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15285" windowHeight="8355" activeTab="0"/>
  </bookViews>
  <sheets>
    <sheet name="spravka" sheetId="1" r:id="rId1"/>
  </sheets>
  <definedNames>
    <definedName name="_xlnm.Print_Titles" localSheetId="0">'spravka'!$A:$C</definedName>
  </definedNames>
  <calcPr fullCalcOnLoad="1"/>
</workbook>
</file>

<file path=xl/sharedStrings.xml><?xml version="1.0" encoding="utf-8"?>
<sst xmlns="http://schemas.openxmlformats.org/spreadsheetml/2006/main" count="153" uniqueCount="129">
  <si>
    <t xml:space="preserve">№ </t>
  </si>
  <si>
    <t>1.1</t>
  </si>
  <si>
    <t>1.2</t>
  </si>
  <si>
    <t>1.3</t>
  </si>
  <si>
    <t>1.4</t>
  </si>
  <si>
    <t>Електротехника, електроника и автоматика, машиностроене, дървообработваща  промишленост, химични технологии, геология, проучване и минна промишленост, енергетика, металургия</t>
  </si>
  <si>
    <t>Обществено хранене и туризъм</t>
  </si>
  <si>
    <t>Педагогика, икономика и управление</t>
  </si>
  <si>
    <t>Хранително-вкусова промишленост, лека промишленост и строителство</t>
  </si>
  <si>
    <t xml:space="preserve">Вечерна форма на обучение </t>
  </si>
  <si>
    <t>Училища за изкуство и култура</t>
  </si>
  <si>
    <t>Ресурсно подпомагане</t>
  </si>
  <si>
    <t>Обслужващи звена</t>
  </si>
  <si>
    <t>Брой учащи - общо</t>
  </si>
  <si>
    <t>(1)</t>
  </si>
  <si>
    <t>(2)</t>
  </si>
  <si>
    <t>(4)</t>
  </si>
  <si>
    <t>Дневна форма на обучение - общо</t>
  </si>
  <si>
    <t xml:space="preserve"> Детски градини</t>
  </si>
  <si>
    <t>Училища</t>
  </si>
  <si>
    <t xml:space="preserve">1 </t>
  </si>
  <si>
    <t xml:space="preserve">2 </t>
  </si>
  <si>
    <t xml:space="preserve">3 </t>
  </si>
  <si>
    <t>6 годишни деца в ЦДГ</t>
  </si>
  <si>
    <t>6 годишни деца в ПДГ</t>
  </si>
  <si>
    <t>Целодневни детски градини 2-5 години</t>
  </si>
  <si>
    <t>1.3.1</t>
  </si>
  <si>
    <t>1.3.n</t>
  </si>
  <si>
    <t>2.1</t>
  </si>
  <si>
    <t>2.1.1</t>
  </si>
  <si>
    <t>2.2.n</t>
  </si>
  <si>
    <t xml:space="preserve">              първа група общини..........</t>
  </si>
  <si>
    <t xml:space="preserve">              n-та група общини</t>
  </si>
  <si>
    <t>Професионални училища, професионални гимназии, професионални колежи и паралелки за професионална квалификация в СОУ и гимназии (общо)</t>
  </si>
  <si>
    <t>2.2</t>
  </si>
  <si>
    <t>Селско и горски стопанство</t>
  </si>
  <si>
    <t>Транспорт</t>
  </si>
  <si>
    <t>2.2.1</t>
  </si>
  <si>
    <t>2.2.1.1</t>
  </si>
  <si>
    <t>2.2.1.2</t>
  </si>
  <si>
    <t>2.2.1.3</t>
  </si>
  <si>
    <t>2.2.1.4</t>
  </si>
  <si>
    <t>2.2.1.5</t>
  </si>
  <si>
    <t>2.2.1.6</t>
  </si>
  <si>
    <t>2.2.2</t>
  </si>
  <si>
    <t>2.3</t>
  </si>
  <si>
    <t>2.4</t>
  </si>
  <si>
    <t>2.5</t>
  </si>
  <si>
    <t>Спортни училища</t>
  </si>
  <si>
    <t>Специални училища</t>
  </si>
  <si>
    <t>Оздравителни училища І-VІІІ клас</t>
  </si>
  <si>
    <t>Специални детски градини</t>
  </si>
  <si>
    <t>Училища за ученици с умствена изостаналост от полуинтернатен тип</t>
  </si>
  <si>
    <t>Училища за ученици с умствена изостаналост от интернатен тип</t>
  </si>
  <si>
    <t>Болнични училища</t>
  </si>
  <si>
    <t>2.5.1</t>
  </si>
  <si>
    <t>2.5.2</t>
  </si>
  <si>
    <t>2.5.3</t>
  </si>
  <si>
    <t>2.5.4</t>
  </si>
  <si>
    <t>2.5.5</t>
  </si>
  <si>
    <t>2.5.6</t>
  </si>
  <si>
    <t>2.5.7</t>
  </si>
  <si>
    <t>2.5.8</t>
  </si>
  <si>
    <t>2.5.9</t>
  </si>
  <si>
    <t>2.5.10</t>
  </si>
  <si>
    <t>2.5.11</t>
  </si>
  <si>
    <t>2.5.12</t>
  </si>
  <si>
    <t xml:space="preserve">Оздравителни гимназии </t>
  </si>
  <si>
    <t>Логопедични училища интернат</t>
  </si>
  <si>
    <t>Логопедични центърове, логопедични кабинети</t>
  </si>
  <si>
    <t>Социално-педагогически интернати</t>
  </si>
  <si>
    <t>Възпитателни училища-интернати</t>
  </si>
  <si>
    <t>Училища-интернати за ученици с нарушено зрение</t>
  </si>
  <si>
    <t>Училища-интернати за ученици с увреден слух</t>
  </si>
  <si>
    <t xml:space="preserve">Общообразователни училища </t>
  </si>
  <si>
    <t>Общежития</t>
  </si>
  <si>
    <t xml:space="preserve">Домове за отглеждане и възпитание на деца от 3 до 7 години, лишени от родителска грижа </t>
  </si>
  <si>
    <t xml:space="preserve">Домове за отглеждане и възпитание на деца от І-ХІІІ клас, лишени от родителска грижа </t>
  </si>
  <si>
    <t>3.1</t>
  </si>
  <si>
    <t>3.2</t>
  </si>
  <si>
    <t>3.3</t>
  </si>
  <si>
    <t>Разходен стандарт
(лв.)</t>
  </si>
  <si>
    <t>средства
(лв.)</t>
  </si>
  <si>
    <t>Общински бюджети</t>
  </si>
  <si>
    <t>(6)</t>
  </si>
  <si>
    <t>Бюджет на Министерството на културата</t>
  </si>
  <si>
    <t>Бюджет на Държавната агенция за младежта и спорта</t>
  </si>
  <si>
    <t>Общо</t>
  </si>
  <si>
    <t>(8)</t>
  </si>
  <si>
    <t>(10)</t>
  </si>
  <si>
    <t>(12)</t>
  </si>
  <si>
    <t>1.1.1</t>
  </si>
  <si>
    <t>1.1.n</t>
  </si>
  <si>
    <t>1.2.1</t>
  </si>
  <si>
    <t>1.2.n</t>
  </si>
  <si>
    <t>Средногодишен брой деца и ученици в детските градини, училищата и обслужващите звена, финансирани от бюджета на Министерството на образованието и науката</t>
  </si>
  <si>
    <t>Средногодишен брой деца и ученици в детските градини, училищата и обслужващите звена, финансирани чрез общинските бюджети</t>
  </si>
  <si>
    <t>МАКЕТ ЗА БРОЯ НА ДЕЦАТА И УЧЕНИЦИТЕ И РАЗХОДНИТЕ СТАНДАРТИ ЗА ДЕЙНОСТИТЕ ПО ОБРАЗОВАНИЕТО ЗА 2007 Г.</t>
  </si>
  <si>
    <t>Средногодишен брой  ученици в училищата и обслужващите звена, финансирани от бюджета на Министерството на културата</t>
  </si>
  <si>
    <t>Средногодишен брой  ученици в училищата и обслужващите звена, финансирани от бюджета на Държавната агенция за младежта и спорта</t>
  </si>
  <si>
    <t>Бюджет на Министерство на образованието и науката</t>
  </si>
  <si>
    <t>(3)</t>
  </si>
  <si>
    <t>Бюджет на Министерството на земеделеито и горите</t>
  </si>
  <si>
    <t xml:space="preserve">Средногодишен брой ученици в училищата и обслужващите звена, финансирани от бюджета на Министерството на земеделието и горите </t>
  </si>
  <si>
    <t>(7)</t>
  </si>
  <si>
    <t>(9)=(1)х(6)</t>
  </si>
  <si>
    <t>(5)=(1)х(2)</t>
  </si>
  <si>
    <t>(11)</t>
  </si>
  <si>
    <t>актуална информация от АдминМ</t>
  </si>
  <si>
    <t>прогноза  на МОН (средногодишен брой)</t>
  </si>
  <si>
    <t>актуална информация от НСИ</t>
  </si>
  <si>
    <t>прогноза  на МЗГ (средногодишен брой)</t>
  </si>
  <si>
    <t>прогноза  на МК (средногодишен брой)</t>
  </si>
  <si>
    <t>прогноза  на ДАМС (средногодишен брой)</t>
  </si>
  <si>
    <t>(14)</t>
  </si>
  <si>
    <t>(15)</t>
  </si>
  <si>
    <t>(16)</t>
  </si>
  <si>
    <t>(17)=(1)х(14)</t>
  </si>
  <si>
    <t>(18)</t>
  </si>
  <si>
    <t>(19)</t>
  </si>
  <si>
    <t>(20)</t>
  </si>
  <si>
    <t>(21)=(1)х(18)</t>
  </si>
  <si>
    <t>(13)=(1)х(10)</t>
  </si>
  <si>
    <t>ДЕЙНОСТИ</t>
  </si>
  <si>
    <t>(22)</t>
  </si>
  <si>
    <t>(23)</t>
  </si>
  <si>
    <t>(24)</t>
  </si>
  <si>
    <t>(25)</t>
  </si>
  <si>
    <t>Приложение №12</t>
  </si>
</sst>
</file>

<file path=xl/styles.xml><?xml version="1.0" encoding="utf-8"?>
<styleSheet xmlns="http://schemas.openxmlformats.org/spreadsheetml/2006/main">
  <numFmts count="32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#"/>
    <numFmt numFmtId="181" formatCode="#,##0;[Red]#,##0"/>
    <numFmt numFmtId="182" formatCode="#,##0.0;[Red]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02]dd\ mmmm\ yyyy\ &quot;г.&quot;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2" fillId="0" borderId="0" xfId="0" applyFont="1" applyAlignment="1">
      <alignment vertical="top"/>
    </xf>
    <xf numFmtId="49" fontId="3" fillId="0" borderId="1" xfId="0" applyNumberFormat="1" applyFont="1" applyBorder="1" applyAlignment="1">
      <alignment horizontal="left" vertical="top"/>
    </xf>
    <xf numFmtId="49" fontId="2" fillId="0" borderId="2" xfId="0" applyNumberFormat="1" applyFont="1" applyBorder="1" applyAlignment="1">
      <alignment horizontal="left" vertical="top"/>
    </xf>
    <xf numFmtId="49" fontId="1" fillId="0" borderId="2" xfId="0" applyNumberFormat="1" applyFont="1" applyBorder="1" applyAlignment="1">
      <alignment horizontal="left" vertical="top"/>
    </xf>
    <xf numFmtId="49" fontId="4" fillId="0" borderId="2" xfId="0" applyNumberFormat="1" applyFont="1" applyBorder="1" applyAlignment="1">
      <alignment horizontal="left" vertical="top"/>
    </xf>
    <xf numFmtId="49" fontId="3" fillId="0" borderId="2" xfId="0" applyNumberFormat="1" applyFont="1" applyBorder="1" applyAlignment="1">
      <alignment horizontal="left" vertical="top"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4" xfId="0" applyFont="1" applyBorder="1" applyAlignment="1">
      <alignment wrapText="1"/>
    </xf>
    <xf numFmtId="0" fontId="5" fillId="0" borderId="4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49" fontId="3" fillId="0" borderId="5" xfId="0" applyNumberFormat="1" applyFont="1" applyBorder="1" applyAlignment="1">
      <alignment horizontal="left" vertical="top"/>
    </xf>
    <xf numFmtId="0" fontId="8" fillId="0" borderId="6" xfId="0" applyFont="1" applyBorder="1" applyAlignment="1">
      <alignment vertical="top" wrapText="1"/>
    </xf>
    <xf numFmtId="0" fontId="3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wrapText="1"/>
    </xf>
    <xf numFmtId="0" fontId="5" fillId="0" borderId="8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171" fontId="3" fillId="0" borderId="1" xfId="0" applyNumberFormat="1" applyFont="1" applyBorder="1" applyAlignment="1">
      <alignment horizontal="right"/>
    </xf>
    <xf numFmtId="169" fontId="3" fillId="0" borderId="10" xfId="0" applyNumberFormat="1" applyFont="1" applyBorder="1" applyAlignment="1">
      <alignment horizontal="right"/>
    </xf>
    <xf numFmtId="171" fontId="2" fillId="0" borderId="2" xfId="0" applyNumberFormat="1" applyFont="1" applyBorder="1" applyAlignment="1">
      <alignment horizontal="right"/>
    </xf>
    <xf numFmtId="169" fontId="2" fillId="0" borderId="11" xfId="0" applyNumberFormat="1" applyFont="1" applyBorder="1" applyAlignment="1">
      <alignment horizontal="right"/>
    </xf>
    <xf numFmtId="171" fontId="2" fillId="0" borderId="2" xfId="0" applyNumberFormat="1" applyFont="1" applyBorder="1" applyAlignment="1">
      <alignment horizontal="right" wrapText="1"/>
    </xf>
    <xf numFmtId="169" fontId="2" fillId="0" borderId="11" xfId="0" applyNumberFormat="1" applyFont="1" applyBorder="1" applyAlignment="1">
      <alignment horizontal="right" wrapText="1"/>
    </xf>
    <xf numFmtId="171" fontId="6" fillId="0" borderId="2" xfId="0" applyNumberFormat="1" applyFont="1" applyBorder="1" applyAlignment="1">
      <alignment horizontal="right" vertical="top" wrapText="1"/>
    </xf>
    <xf numFmtId="169" fontId="6" fillId="0" borderId="11" xfId="0" applyNumberFormat="1" applyFont="1" applyBorder="1" applyAlignment="1">
      <alignment horizontal="right" vertical="top" wrapText="1"/>
    </xf>
    <xf numFmtId="171" fontId="7" fillId="0" borderId="2" xfId="0" applyNumberFormat="1" applyFont="1" applyBorder="1" applyAlignment="1">
      <alignment horizontal="right" vertical="top" wrapText="1"/>
    </xf>
    <xf numFmtId="169" fontId="7" fillId="0" borderId="11" xfId="0" applyNumberFormat="1" applyFont="1" applyBorder="1" applyAlignment="1">
      <alignment horizontal="right" vertical="top" wrapText="1"/>
    </xf>
    <xf numFmtId="171" fontId="5" fillId="0" borderId="2" xfId="0" applyNumberFormat="1" applyFont="1" applyBorder="1" applyAlignment="1">
      <alignment horizontal="right" vertical="top" wrapText="1"/>
    </xf>
    <xf numFmtId="169" fontId="5" fillId="0" borderId="11" xfId="0" applyNumberFormat="1" applyFont="1" applyBorder="1" applyAlignment="1">
      <alignment horizontal="right" vertical="top" wrapText="1"/>
    </xf>
    <xf numFmtId="171" fontId="1" fillId="0" borderId="2" xfId="0" applyNumberFormat="1" applyFont="1" applyBorder="1" applyAlignment="1">
      <alignment horizontal="right"/>
    </xf>
    <xf numFmtId="169" fontId="1" fillId="0" borderId="11" xfId="0" applyNumberFormat="1" applyFont="1" applyBorder="1" applyAlignment="1">
      <alignment horizontal="right"/>
    </xf>
    <xf numFmtId="171" fontId="1" fillId="0" borderId="5" xfId="0" applyNumberFormat="1" applyFont="1" applyBorder="1" applyAlignment="1">
      <alignment horizontal="right"/>
    </xf>
    <xf numFmtId="16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169" fontId="3" fillId="0" borderId="15" xfId="0" applyNumberFormat="1" applyFont="1" applyBorder="1" applyAlignment="1">
      <alignment horizontal="right"/>
    </xf>
    <xf numFmtId="169" fontId="2" fillId="0" borderId="16" xfId="0" applyNumberFormat="1" applyFont="1" applyBorder="1" applyAlignment="1">
      <alignment horizontal="right"/>
    </xf>
    <xf numFmtId="169" fontId="2" fillId="0" borderId="16" xfId="0" applyNumberFormat="1" applyFont="1" applyBorder="1" applyAlignment="1">
      <alignment horizontal="right" wrapText="1"/>
    </xf>
    <xf numFmtId="169" fontId="6" fillId="0" borderId="16" xfId="0" applyNumberFormat="1" applyFont="1" applyBorder="1" applyAlignment="1">
      <alignment horizontal="right" vertical="top" wrapText="1"/>
    </xf>
    <xf numFmtId="169" fontId="7" fillId="0" borderId="16" xfId="0" applyNumberFormat="1" applyFont="1" applyBorder="1" applyAlignment="1">
      <alignment horizontal="right" vertical="top" wrapText="1"/>
    </xf>
    <xf numFmtId="169" fontId="5" fillId="0" borderId="16" xfId="0" applyNumberFormat="1" applyFont="1" applyBorder="1" applyAlignment="1">
      <alignment horizontal="right" vertical="top" wrapText="1"/>
    </xf>
    <xf numFmtId="169" fontId="1" fillId="0" borderId="16" xfId="0" applyNumberFormat="1" applyFont="1" applyBorder="1" applyAlignment="1">
      <alignment horizontal="right"/>
    </xf>
    <xf numFmtId="169" fontId="1" fillId="0" borderId="17" xfId="0" applyNumberFormat="1" applyFont="1" applyBorder="1" applyAlignment="1">
      <alignment horizontal="right"/>
    </xf>
    <xf numFmtId="171" fontId="3" fillId="0" borderId="18" xfId="0" applyNumberFormat="1" applyFont="1" applyBorder="1" applyAlignment="1">
      <alignment horizontal="right"/>
    </xf>
    <xf numFmtId="171" fontId="2" fillId="0" borderId="19" xfId="0" applyNumberFormat="1" applyFont="1" applyBorder="1" applyAlignment="1">
      <alignment horizontal="right"/>
    </xf>
    <xf numFmtId="171" fontId="2" fillId="0" borderId="19" xfId="0" applyNumberFormat="1" applyFont="1" applyBorder="1" applyAlignment="1">
      <alignment horizontal="right" wrapText="1"/>
    </xf>
    <xf numFmtId="171" fontId="6" fillId="0" borderId="19" xfId="0" applyNumberFormat="1" applyFont="1" applyBorder="1" applyAlignment="1">
      <alignment horizontal="right" vertical="top" wrapText="1"/>
    </xf>
    <xf numFmtId="171" fontId="7" fillId="0" borderId="19" xfId="0" applyNumberFormat="1" applyFont="1" applyBorder="1" applyAlignment="1">
      <alignment horizontal="right" vertical="top" wrapText="1"/>
    </xf>
    <xf numFmtId="171" fontId="5" fillId="0" borderId="19" xfId="0" applyNumberFormat="1" applyFont="1" applyBorder="1" applyAlignment="1">
      <alignment horizontal="right" vertical="top" wrapText="1"/>
    </xf>
    <xf numFmtId="171" fontId="1" fillId="0" borderId="19" xfId="0" applyNumberFormat="1" applyFont="1" applyBorder="1" applyAlignment="1">
      <alignment horizontal="right"/>
    </xf>
    <xf numFmtId="171" fontId="1" fillId="0" borderId="20" xfId="0" applyNumberFormat="1" applyFont="1" applyBorder="1" applyAlignment="1">
      <alignment horizontal="right"/>
    </xf>
    <xf numFmtId="0" fontId="2" fillId="0" borderId="21" xfId="0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left" vertical="top"/>
    </xf>
    <xf numFmtId="0" fontId="2" fillId="0" borderId="23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171" fontId="3" fillId="0" borderId="25" xfId="0" applyNumberFormat="1" applyFont="1" applyBorder="1" applyAlignment="1">
      <alignment horizontal="right"/>
    </xf>
    <xf numFmtId="0" fontId="2" fillId="0" borderId="23" xfId="0" applyFont="1" applyBorder="1" applyAlignment="1">
      <alignment horizontal="center" vertical="top" wrapText="1"/>
    </xf>
    <xf numFmtId="169" fontId="3" fillId="0" borderId="3" xfId="0" applyNumberFormat="1" applyFont="1" applyBorder="1" applyAlignment="1">
      <alignment horizontal="right"/>
    </xf>
    <xf numFmtId="169" fontId="2" fillId="0" borderId="4" xfId="0" applyNumberFormat="1" applyFont="1" applyBorder="1" applyAlignment="1">
      <alignment horizontal="right"/>
    </xf>
    <xf numFmtId="169" fontId="2" fillId="0" borderId="4" xfId="0" applyNumberFormat="1" applyFont="1" applyBorder="1" applyAlignment="1">
      <alignment horizontal="right" wrapText="1"/>
    </xf>
    <xf numFmtId="169" fontId="6" fillId="0" borderId="4" xfId="0" applyNumberFormat="1" applyFont="1" applyBorder="1" applyAlignment="1">
      <alignment horizontal="right" vertical="top" wrapText="1"/>
    </xf>
    <xf numFmtId="169" fontId="7" fillId="0" borderId="4" xfId="0" applyNumberFormat="1" applyFont="1" applyBorder="1" applyAlignment="1">
      <alignment horizontal="right" vertical="top" wrapText="1"/>
    </xf>
    <xf numFmtId="169" fontId="5" fillId="0" borderId="4" xfId="0" applyNumberFormat="1" applyFont="1" applyBorder="1" applyAlignment="1">
      <alignment horizontal="right" vertical="top" wrapText="1"/>
    </xf>
    <xf numFmtId="169" fontId="1" fillId="0" borderId="4" xfId="0" applyNumberFormat="1" applyFont="1" applyBorder="1" applyAlignment="1">
      <alignment horizontal="right"/>
    </xf>
    <xf numFmtId="169" fontId="1" fillId="0" borderId="6" xfId="0" applyNumberFormat="1" applyFont="1" applyBorder="1" applyAlignment="1">
      <alignment horizontal="right"/>
    </xf>
    <xf numFmtId="0" fontId="2" fillId="0" borderId="26" xfId="0" applyFont="1" applyBorder="1" applyAlignment="1">
      <alignment horizontal="center" vertical="top"/>
    </xf>
    <xf numFmtId="0" fontId="2" fillId="0" borderId="27" xfId="0" applyFont="1" applyBorder="1" applyAlignment="1" quotePrefix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169" fontId="3" fillId="0" borderId="18" xfId="0" applyNumberFormat="1" applyFont="1" applyBorder="1" applyAlignment="1">
      <alignment horizontal="right"/>
    </xf>
    <xf numFmtId="169" fontId="2" fillId="0" borderId="19" xfId="0" applyNumberFormat="1" applyFont="1" applyBorder="1" applyAlignment="1">
      <alignment horizontal="right"/>
    </xf>
    <xf numFmtId="169" fontId="2" fillId="0" borderId="19" xfId="0" applyNumberFormat="1" applyFont="1" applyBorder="1" applyAlignment="1">
      <alignment horizontal="right" wrapText="1"/>
    </xf>
    <xf numFmtId="169" fontId="6" fillId="0" borderId="19" xfId="0" applyNumberFormat="1" applyFont="1" applyBorder="1" applyAlignment="1">
      <alignment horizontal="right" vertical="top" wrapText="1"/>
    </xf>
    <xf numFmtId="169" fontId="7" fillId="0" borderId="19" xfId="0" applyNumberFormat="1" applyFont="1" applyBorder="1" applyAlignment="1">
      <alignment horizontal="right" vertical="top" wrapText="1"/>
    </xf>
    <xf numFmtId="169" fontId="5" fillId="0" borderId="19" xfId="0" applyNumberFormat="1" applyFont="1" applyBorder="1" applyAlignment="1">
      <alignment horizontal="right" vertical="top" wrapText="1"/>
    </xf>
    <xf numFmtId="169" fontId="1" fillId="0" borderId="19" xfId="0" applyNumberFormat="1" applyFont="1" applyBorder="1" applyAlignment="1">
      <alignment horizontal="right"/>
    </xf>
    <xf numFmtId="169" fontId="1" fillId="0" borderId="20" xfId="0" applyNumberFormat="1" applyFont="1" applyBorder="1" applyAlignment="1">
      <alignment horizontal="right"/>
    </xf>
    <xf numFmtId="0" fontId="2" fillId="0" borderId="21" xfId="0" applyFont="1" applyBorder="1" applyAlignment="1" quotePrefix="1">
      <alignment horizontal="center" vertical="top" wrapText="1"/>
    </xf>
    <xf numFmtId="0" fontId="2" fillId="0" borderId="23" xfId="0" applyFont="1" applyBorder="1" applyAlignment="1" quotePrefix="1">
      <alignment horizontal="center" vertical="top" wrapText="1"/>
    </xf>
    <xf numFmtId="0" fontId="2" fillId="0" borderId="22" xfId="0" applyFont="1" applyBorder="1" applyAlignment="1" quotePrefix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0" xfId="0" applyFont="1" applyBorder="1" applyAlignment="1" quotePrefix="1">
      <alignment horizontal="left" wrapText="1"/>
    </xf>
    <xf numFmtId="0" fontId="0" fillId="0" borderId="0" xfId="0" applyAlignment="1">
      <alignment wrapText="1"/>
    </xf>
    <xf numFmtId="0" fontId="0" fillId="0" borderId="30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0" fillId="0" borderId="39" xfId="0" applyBorder="1" applyAlignment="1">
      <alignment horizontal="center" vertical="top"/>
    </xf>
    <xf numFmtId="49" fontId="2" fillId="0" borderId="40" xfId="0" applyNumberFormat="1" applyFont="1" applyBorder="1" applyAlignment="1">
      <alignment horizontal="left" vertical="top"/>
    </xf>
    <xf numFmtId="49" fontId="2" fillId="0" borderId="41" xfId="0" applyNumberFormat="1" applyFont="1" applyBorder="1" applyAlignment="1">
      <alignment horizontal="left" vertical="top"/>
    </xf>
    <xf numFmtId="49" fontId="2" fillId="0" borderId="13" xfId="0" applyNumberFormat="1" applyFont="1" applyBorder="1" applyAlignment="1">
      <alignment horizontal="left" vertical="top"/>
    </xf>
    <xf numFmtId="0" fontId="2" fillId="0" borderId="33" xfId="0" applyFont="1" applyBorder="1" applyAlignment="1">
      <alignment horizontal="center" vertical="top"/>
    </xf>
    <xf numFmtId="0" fontId="2" fillId="0" borderId="42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2" fillId="0" borderId="43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1" fillId="0" borderId="0" xfId="0" applyFont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tabSelected="1" zoomScale="75" zoomScaleNormal="75" workbookViewId="0" topLeftCell="A1">
      <pane xSplit="3" ySplit="6" topLeftCell="D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7" sqref="D7"/>
    </sheetView>
  </sheetViews>
  <sheetFormatPr defaultColWidth="9.140625" defaultRowHeight="12.75"/>
  <cols>
    <col min="1" max="1" width="7.57421875" style="2" customWidth="1"/>
    <col min="2" max="2" width="46.7109375" style="1" customWidth="1"/>
    <col min="3" max="3" width="18.00390625" style="1" customWidth="1"/>
    <col min="4" max="4" width="19.57421875" style="1" customWidth="1"/>
    <col min="5" max="5" width="25.421875" style="1" customWidth="1"/>
    <col min="6" max="6" width="23.421875" style="1" customWidth="1"/>
    <col min="7" max="7" width="18.7109375" style="1" customWidth="1"/>
    <col min="8" max="8" width="18.00390625" style="1" bestFit="1" customWidth="1"/>
    <col min="9" max="9" width="25.140625" style="1" bestFit="1" customWidth="1"/>
    <col min="10" max="10" width="19.140625" style="1" customWidth="1"/>
    <col min="11" max="11" width="14.7109375" style="1" customWidth="1"/>
    <col min="12" max="12" width="18.00390625" style="1" bestFit="1" customWidth="1"/>
    <col min="13" max="13" width="24.57421875" style="1" bestFit="1" customWidth="1"/>
    <col min="14" max="14" width="18.00390625" style="1" bestFit="1" customWidth="1"/>
    <col min="15" max="15" width="18.00390625" style="1" customWidth="1"/>
    <col min="16" max="16" width="17.7109375" style="1" bestFit="1" customWidth="1"/>
    <col min="17" max="17" width="25.00390625" style="1" customWidth="1"/>
    <col min="18" max="18" width="17.7109375" style="1" bestFit="1" customWidth="1"/>
    <col min="19" max="19" width="17.7109375" style="1" customWidth="1"/>
    <col min="20" max="20" width="17.7109375" style="1" bestFit="1" customWidth="1"/>
    <col min="21" max="21" width="26.00390625" style="1" customWidth="1"/>
    <col min="22" max="22" width="22.28125" style="1" customWidth="1"/>
    <col min="23" max="23" width="20.57421875" style="1" customWidth="1"/>
    <col min="24" max="24" width="23.7109375" style="1" customWidth="1"/>
    <col min="25" max="25" width="24.57421875" style="1" customWidth="1"/>
    <col min="26" max="26" width="16.7109375" style="1" customWidth="1"/>
    <col min="27" max="27" width="14.00390625" style="1" bestFit="1" customWidth="1"/>
    <col min="28" max="16384" width="9.140625" style="1" customWidth="1"/>
  </cols>
  <sheetData>
    <row r="1" ht="15.75">
      <c r="A1" s="119" t="s">
        <v>128</v>
      </c>
    </row>
    <row r="2" spans="1:24" ht="48.75" customHeight="1">
      <c r="A2" s="100" t="s">
        <v>97</v>
      </c>
      <c r="B2" s="101"/>
      <c r="C2" s="101"/>
      <c r="D2" s="47"/>
      <c r="E2" s="47"/>
      <c r="F2" s="47"/>
      <c r="G2" s="47"/>
      <c r="H2" s="47"/>
      <c r="I2" s="47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6.5" thickBo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7" s="6" customFormat="1" ht="25.5" customHeight="1" thickBot="1">
      <c r="A4" s="109" t="s">
        <v>0</v>
      </c>
      <c r="B4" s="112" t="s">
        <v>123</v>
      </c>
      <c r="C4" s="106" t="s">
        <v>81</v>
      </c>
      <c r="D4" s="115" t="s">
        <v>100</v>
      </c>
      <c r="E4" s="116"/>
      <c r="F4" s="117"/>
      <c r="G4" s="118"/>
      <c r="H4" s="115" t="s">
        <v>83</v>
      </c>
      <c r="I4" s="116"/>
      <c r="J4" s="117"/>
      <c r="K4" s="118"/>
      <c r="L4" s="115" t="s">
        <v>102</v>
      </c>
      <c r="M4" s="116"/>
      <c r="N4" s="117"/>
      <c r="O4" s="118"/>
      <c r="P4" s="115" t="s">
        <v>85</v>
      </c>
      <c r="Q4" s="116"/>
      <c r="R4" s="117"/>
      <c r="S4" s="118"/>
      <c r="T4" s="94" t="s">
        <v>86</v>
      </c>
      <c r="U4" s="95"/>
      <c r="V4" s="95"/>
      <c r="W4" s="96"/>
      <c r="X4" s="94" t="s">
        <v>87</v>
      </c>
      <c r="Y4" s="95"/>
      <c r="Z4" s="95"/>
      <c r="AA4" s="96"/>
    </row>
    <row r="5" spans="1:27" s="6" customFormat="1" ht="49.5" customHeight="1">
      <c r="A5" s="110"/>
      <c r="B5" s="113"/>
      <c r="C5" s="107"/>
      <c r="D5" s="94" t="s">
        <v>95</v>
      </c>
      <c r="E5" s="95"/>
      <c r="F5" s="102"/>
      <c r="G5" s="98" t="s">
        <v>82</v>
      </c>
      <c r="H5" s="94" t="s">
        <v>96</v>
      </c>
      <c r="I5" s="95"/>
      <c r="J5" s="102"/>
      <c r="K5" s="98" t="s">
        <v>82</v>
      </c>
      <c r="L5" s="94" t="s">
        <v>103</v>
      </c>
      <c r="M5" s="95"/>
      <c r="N5" s="103"/>
      <c r="O5" s="104" t="s">
        <v>82</v>
      </c>
      <c r="P5" s="94" t="s">
        <v>98</v>
      </c>
      <c r="Q5" s="95"/>
      <c r="R5" s="103"/>
      <c r="S5" s="98" t="s">
        <v>82</v>
      </c>
      <c r="T5" s="94" t="s">
        <v>99</v>
      </c>
      <c r="U5" s="95"/>
      <c r="V5" s="97"/>
      <c r="W5" s="98" t="s">
        <v>82</v>
      </c>
      <c r="X5" s="94" t="s">
        <v>99</v>
      </c>
      <c r="Y5" s="95"/>
      <c r="Z5" s="97"/>
      <c r="AA5" s="98" t="s">
        <v>82</v>
      </c>
    </row>
    <row r="6" spans="1:27" s="6" customFormat="1" ht="48" thickBot="1">
      <c r="A6" s="111"/>
      <c r="B6" s="114"/>
      <c r="C6" s="108"/>
      <c r="D6" s="46" t="s">
        <v>108</v>
      </c>
      <c r="E6" s="69" t="s">
        <v>109</v>
      </c>
      <c r="F6" s="48" t="s">
        <v>110</v>
      </c>
      <c r="G6" s="99"/>
      <c r="H6" s="46" t="s">
        <v>108</v>
      </c>
      <c r="I6" s="69" t="s">
        <v>109</v>
      </c>
      <c r="J6" s="48" t="s">
        <v>110</v>
      </c>
      <c r="K6" s="99"/>
      <c r="L6" s="46" t="s">
        <v>108</v>
      </c>
      <c r="M6" s="48" t="s">
        <v>111</v>
      </c>
      <c r="N6" s="82" t="s">
        <v>110</v>
      </c>
      <c r="O6" s="105"/>
      <c r="P6" s="46" t="s">
        <v>108</v>
      </c>
      <c r="Q6" s="48" t="s">
        <v>112</v>
      </c>
      <c r="R6" s="82" t="s">
        <v>110</v>
      </c>
      <c r="S6" s="99"/>
      <c r="T6" s="46" t="s">
        <v>108</v>
      </c>
      <c r="U6" s="48" t="s">
        <v>113</v>
      </c>
      <c r="V6" s="82" t="s">
        <v>110</v>
      </c>
      <c r="W6" s="99"/>
      <c r="X6" s="46" t="s">
        <v>108</v>
      </c>
      <c r="Y6" s="48" t="s">
        <v>113</v>
      </c>
      <c r="Z6" s="82" t="s">
        <v>110</v>
      </c>
      <c r="AA6" s="99"/>
    </row>
    <row r="7" spans="1:27" s="6" customFormat="1" ht="17.25" customHeight="1" thickBot="1">
      <c r="A7" s="66"/>
      <c r="B7" s="67"/>
      <c r="C7" s="80" t="s">
        <v>14</v>
      </c>
      <c r="D7" s="68" t="s">
        <v>15</v>
      </c>
      <c r="E7" s="81" t="s">
        <v>101</v>
      </c>
      <c r="F7" s="65" t="s">
        <v>16</v>
      </c>
      <c r="G7" s="71" t="s">
        <v>106</v>
      </c>
      <c r="H7" s="68" t="s">
        <v>84</v>
      </c>
      <c r="I7" s="81" t="s">
        <v>104</v>
      </c>
      <c r="J7" s="65" t="s">
        <v>88</v>
      </c>
      <c r="K7" s="71" t="s">
        <v>105</v>
      </c>
      <c r="L7" s="68" t="s">
        <v>89</v>
      </c>
      <c r="M7" s="81" t="s">
        <v>107</v>
      </c>
      <c r="N7" s="65" t="s">
        <v>90</v>
      </c>
      <c r="O7" s="92" t="s">
        <v>122</v>
      </c>
      <c r="P7" s="93" t="s">
        <v>114</v>
      </c>
      <c r="Q7" s="81" t="s">
        <v>115</v>
      </c>
      <c r="R7" s="91" t="s">
        <v>116</v>
      </c>
      <c r="S7" s="71" t="s">
        <v>117</v>
      </c>
      <c r="T7" s="93" t="s">
        <v>118</v>
      </c>
      <c r="U7" s="81" t="s">
        <v>119</v>
      </c>
      <c r="V7" s="91" t="s">
        <v>120</v>
      </c>
      <c r="W7" s="71" t="s">
        <v>121</v>
      </c>
      <c r="X7" s="93" t="s">
        <v>124</v>
      </c>
      <c r="Y7" s="81" t="s">
        <v>125</v>
      </c>
      <c r="Z7" s="81" t="s">
        <v>126</v>
      </c>
      <c r="AA7" s="92" t="s">
        <v>127</v>
      </c>
    </row>
    <row r="8" spans="1:27" ht="15.75">
      <c r="A8" s="7"/>
      <c r="B8" s="12" t="s">
        <v>13</v>
      </c>
      <c r="C8" s="23"/>
      <c r="D8" s="30">
        <f>D10+D22+D51</f>
        <v>0</v>
      </c>
      <c r="E8" s="70">
        <f aca="true" t="shared" si="0" ref="E8:U8">E10+E22+E51</f>
        <v>0</v>
      </c>
      <c r="F8" s="49">
        <f t="shared" si="0"/>
        <v>0</v>
      </c>
      <c r="G8" s="72">
        <f t="shared" si="0"/>
        <v>0</v>
      </c>
      <c r="H8" s="30">
        <f t="shared" si="0"/>
        <v>0</v>
      </c>
      <c r="I8" s="70">
        <f t="shared" si="0"/>
        <v>0</v>
      </c>
      <c r="J8" s="49">
        <f t="shared" si="0"/>
        <v>0</v>
      </c>
      <c r="K8" s="72">
        <f>K10+K22+K51</f>
        <v>0</v>
      </c>
      <c r="L8" s="30">
        <f t="shared" si="0"/>
        <v>0</v>
      </c>
      <c r="M8" s="57">
        <f t="shared" si="0"/>
        <v>0</v>
      </c>
      <c r="N8" s="83">
        <f t="shared" si="0"/>
        <v>0</v>
      </c>
      <c r="O8" s="72">
        <f t="shared" si="0"/>
        <v>0</v>
      </c>
      <c r="P8" s="30">
        <f t="shared" si="0"/>
        <v>0</v>
      </c>
      <c r="Q8" s="57">
        <f t="shared" si="0"/>
        <v>0</v>
      </c>
      <c r="R8" s="83">
        <f t="shared" si="0"/>
        <v>0</v>
      </c>
      <c r="S8" s="72">
        <f>S10+S22+S51</f>
        <v>0</v>
      </c>
      <c r="T8" s="30">
        <f t="shared" si="0"/>
        <v>0</v>
      </c>
      <c r="U8" s="57">
        <f t="shared" si="0"/>
        <v>0</v>
      </c>
      <c r="V8" s="83"/>
      <c r="W8" s="31">
        <f>W10+W22+W51</f>
        <v>0</v>
      </c>
      <c r="X8" s="30">
        <f>D8+H8+L8+P8+T8</f>
        <v>0</v>
      </c>
      <c r="Y8" s="57">
        <f>E8+I8+M8+Q8+U8</f>
        <v>0</v>
      </c>
      <c r="Z8" s="83">
        <f>F8+J8+N8+R8+V8</f>
        <v>0</v>
      </c>
      <c r="AA8" s="31">
        <f>G8+K8+O8+S8+W8</f>
        <v>0</v>
      </c>
    </row>
    <row r="9" spans="1:27" ht="15.75">
      <c r="A9" s="7"/>
      <c r="B9" s="12"/>
      <c r="C9" s="23"/>
      <c r="D9" s="30"/>
      <c r="E9" s="70"/>
      <c r="F9" s="49"/>
      <c r="G9" s="72"/>
      <c r="H9" s="30"/>
      <c r="I9" s="70"/>
      <c r="J9" s="49"/>
      <c r="K9" s="72"/>
      <c r="L9" s="30"/>
      <c r="M9" s="57"/>
      <c r="N9" s="83"/>
      <c r="O9" s="72"/>
      <c r="P9" s="30"/>
      <c r="Q9" s="57"/>
      <c r="R9" s="83"/>
      <c r="S9" s="72"/>
      <c r="T9" s="30"/>
      <c r="U9" s="57"/>
      <c r="V9" s="83"/>
      <c r="W9" s="31"/>
      <c r="X9" s="30"/>
      <c r="Y9" s="57"/>
      <c r="Z9" s="83"/>
      <c r="AA9" s="31"/>
    </row>
    <row r="10" spans="1:27" ht="15.75">
      <c r="A10" s="8" t="s">
        <v>20</v>
      </c>
      <c r="B10" s="13" t="s">
        <v>18</v>
      </c>
      <c r="C10" s="23"/>
      <c r="D10" s="30">
        <f>D11+D14+D17+D20</f>
        <v>0</v>
      </c>
      <c r="E10" s="70">
        <f aca="true" t="shared" si="1" ref="E10:U10">E11+E14+E17+E20</f>
        <v>0</v>
      </c>
      <c r="F10" s="49">
        <f t="shared" si="1"/>
        <v>0</v>
      </c>
      <c r="G10" s="72">
        <f t="shared" si="1"/>
        <v>0</v>
      </c>
      <c r="H10" s="30">
        <f t="shared" si="1"/>
        <v>0</v>
      </c>
      <c r="I10" s="70">
        <f t="shared" si="1"/>
        <v>0</v>
      </c>
      <c r="J10" s="49">
        <f t="shared" si="1"/>
        <v>0</v>
      </c>
      <c r="K10" s="72">
        <f>K11+K14+K17+K20</f>
        <v>0</v>
      </c>
      <c r="L10" s="30">
        <f t="shared" si="1"/>
        <v>0</v>
      </c>
      <c r="M10" s="57">
        <f t="shared" si="1"/>
        <v>0</v>
      </c>
      <c r="N10" s="83">
        <f t="shared" si="1"/>
        <v>0</v>
      </c>
      <c r="O10" s="72">
        <f t="shared" si="1"/>
        <v>0</v>
      </c>
      <c r="P10" s="30">
        <f t="shared" si="1"/>
        <v>0</v>
      </c>
      <c r="Q10" s="57">
        <f t="shared" si="1"/>
        <v>0</v>
      </c>
      <c r="R10" s="83">
        <f t="shared" si="1"/>
        <v>0</v>
      </c>
      <c r="S10" s="72">
        <f>S11+S14+S17+S20</f>
        <v>0</v>
      </c>
      <c r="T10" s="30">
        <f t="shared" si="1"/>
        <v>0</v>
      </c>
      <c r="U10" s="57">
        <f t="shared" si="1"/>
        <v>0</v>
      </c>
      <c r="V10" s="83"/>
      <c r="W10" s="31">
        <f>W11+W14+W17+W20</f>
        <v>0</v>
      </c>
      <c r="X10" s="30">
        <f>X11+X14+X17+X20</f>
        <v>0</v>
      </c>
      <c r="Y10" s="57">
        <f>Y11+Y14+Y17+Y20</f>
        <v>0</v>
      </c>
      <c r="Z10" s="83"/>
      <c r="AA10" s="31"/>
    </row>
    <row r="11" spans="1:27" ht="15.75">
      <c r="A11" s="11" t="s">
        <v>1</v>
      </c>
      <c r="B11" s="14" t="s">
        <v>23</v>
      </c>
      <c r="C11" s="23"/>
      <c r="D11" s="30"/>
      <c r="E11" s="57"/>
      <c r="F11" s="49"/>
      <c r="G11" s="72">
        <f aca="true" t="shared" si="2" ref="G11:G16">C11*D11</f>
        <v>0</v>
      </c>
      <c r="H11" s="30"/>
      <c r="I11" s="57"/>
      <c r="J11" s="49"/>
      <c r="K11" s="72">
        <f aca="true" t="shared" si="3" ref="K11:K16">C11*H11</f>
        <v>0</v>
      </c>
      <c r="L11" s="30"/>
      <c r="M11" s="57"/>
      <c r="N11" s="83"/>
      <c r="O11" s="72">
        <f aca="true" t="shared" si="4" ref="O11:O16">C11*L11</f>
        <v>0</v>
      </c>
      <c r="P11" s="30"/>
      <c r="Q11" s="57"/>
      <c r="R11" s="83"/>
      <c r="S11" s="72">
        <f aca="true" t="shared" si="5" ref="S11:S16">C11*P11</f>
        <v>0</v>
      </c>
      <c r="T11" s="30"/>
      <c r="U11" s="57"/>
      <c r="V11" s="83"/>
      <c r="W11" s="31">
        <f aca="true" t="shared" si="6" ref="W11:W16">C11*T11</f>
        <v>0</v>
      </c>
      <c r="X11" s="30"/>
      <c r="Y11" s="57"/>
      <c r="Z11" s="83"/>
      <c r="AA11" s="31">
        <f aca="true" t="shared" si="7" ref="AA11:AA20">G11+K11+O11+S11+W11</f>
        <v>0</v>
      </c>
    </row>
    <row r="12" spans="1:27" ht="15.75">
      <c r="A12" s="9" t="s">
        <v>91</v>
      </c>
      <c r="B12" s="15" t="s">
        <v>31</v>
      </c>
      <c r="C12" s="23"/>
      <c r="D12" s="30"/>
      <c r="E12" s="57"/>
      <c r="F12" s="49"/>
      <c r="G12" s="72">
        <f t="shared" si="2"/>
        <v>0</v>
      </c>
      <c r="H12" s="30"/>
      <c r="I12" s="57"/>
      <c r="J12" s="49"/>
      <c r="K12" s="72">
        <f t="shared" si="3"/>
        <v>0</v>
      </c>
      <c r="L12" s="30"/>
      <c r="M12" s="57"/>
      <c r="N12" s="83"/>
      <c r="O12" s="72">
        <f t="shared" si="4"/>
        <v>0</v>
      </c>
      <c r="P12" s="30"/>
      <c r="Q12" s="57"/>
      <c r="R12" s="83"/>
      <c r="S12" s="72">
        <f t="shared" si="5"/>
        <v>0</v>
      </c>
      <c r="T12" s="30"/>
      <c r="U12" s="57"/>
      <c r="V12" s="83"/>
      <c r="W12" s="31">
        <f t="shared" si="6"/>
        <v>0</v>
      </c>
      <c r="X12" s="30">
        <f aca="true" t="shared" si="8" ref="X12:Z13">D12+H12+L12+P12+T12</f>
        <v>0</v>
      </c>
      <c r="Y12" s="57">
        <f t="shared" si="8"/>
        <v>0</v>
      </c>
      <c r="Z12" s="83">
        <f t="shared" si="8"/>
        <v>0</v>
      </c>
      <c r="AA12" s="31">
        <f t="shared" si="7"/>
        <v>0</v>
      </c>
    </row>
    <row r="13" spans="1:27" ht="15.75">
      <c r="A13" s="9" t="s">
        <v>92</v>
      </c>
      <c r="B13" s="15" t="s">
        <v>32</v>
      </c>
      <c r="C13" s="23"/>
      <c r="D13" s="30"/>
      <c r="E13" s="57"/>
      <c r="F13" s="49"/>
      <c r="G13" s="72">
        <f t="shared" si="2"/>
        <v>0</v>
      </c>
      <c r="H13" s="30"/>
      <c r="I13" s="57"/>
      <c r="J13" s="49"/>
      <c r="K13" s="72">
        <f t="shared" si="3"/>
        <v>0</v>
      </c>
      <c r="L13" s="30"/>
      <c r="M13" s="57"/>
      <c r="N13" s="83"/>
      <c r="O13" s="72">
        <f t="shared" si="4"/>
        <v>0</v>
      </c>
      <c r="P13" s="30"/>
      <c r="Q13" s="57"/>
      <c r="R13" s="83"/>
      <c r="S13" s="72">
        <f t="shared" si="5"/>
        <v>0</v>
      </c>
      <c r="T13" s="30"/>
      <c r="U13" s="57"/>
      <c r="V13" s="83"/>
      <c r="W13" s="31">
        <f t="shared" si="6"/>
        <v>0</v>
      </c>
      <c r="X13" s="30">
        <f t="shared" si="8"/>
        <v>0</v>
      </c>
      <c r="Y13" s="57">
        <f t="shared" si="8"/>
        <v>0</v>
      </c>
      <c r="Z13" s="83">
        <f t="shared" si="8"/>
        <v>0</v>
      </c>
      <c r="AA13" s="31">
        <f t="shared" si="7"/>
        <v>0</v>
      </c>
    </row>
    <row r="14" spans="1:27" ht="15.75">
      <c r="A14" s="11" t="s">
        <v>2</v>
      </c>
      <c r="B14" s="14" t="s">
        <v>24</v>
      </c>
      <c r="C14" s="23"/>
      <c r="D14" s="30"/>
      <c r="E14" s="57"/>
      <c r="F14" s="49"/>
      <c r="G14" s="72">
        <f t="shared" si="2"/>
        <v>0</v>
      </c>
      <c r="H14" s="30"/>
      <c r="I14" s="57"/>
      <c r="J14" s="49"/>
      <c r="K14" s="72">
        <f t="shared" si="3"/>
        <v>0</v>
      </c>
      <c r="L14" s="30"/>
      <c r="M14" s="57"/>
      <c r="N14" s="83"/>
      <c r="O14" s="72">
        <f t="shared" si="4"/>
        <v>0</v>
      </c>
      <c r="P14" s="30"/>
      <c r="Q14" s="57"/>
      <c r="R14" s="83"/>
      <c r="S14" s="72">
        <f t="shared" si="5"/>
        <v>0</v>
      </c>
      <c r="T14" s="30"/>
      <c r="U14" s="57"/>
      <c r="V14" s="83"/>
      <c r="W14" s="31">
        <f t="shared" si="6"/>
        <v>0</v>
      </c>
      <c r="X14" s="30"/>
      <c r="Y14" s="57"/>
      <c r="Z14" s="83"/>
      <c r="AA14" s="31">
        <f t="shared" si="7"/>
        <v>0</v>
      </c>
    </row>
    <row r="15" spans="1:27" ht="15.75">
      <c r="A15" s="9" t="s">
        <v>93</v>
      </c>
      <c r="B15" s="15" t="s">
        <v>31</v>
      </c>
      <c r="C15" s="23"/>
      <c r="D15" s="30"/>
      <c r="E15" s="57"/>
      <c r="F15" s="49"/>
      <c r="G15" s="72">
        <f t="shared" si="2"/>
        <v>0</v>
      </c>
      <c r="H15" s="30"/>
      <c r="I15" s="57"/>
      <c r="J15" s="49"/>
      <c r="K15" s="72">
        <f t="shared" si="3"/>
        <v>0</v>
      </c>
      <c r="L15" s="30"/>
      <c r="M15" s="57"/>
      <c r="N15" s="83"/>
      <c r="O15" s="72">
        <f t="shared" si="4"/>
        <v>0</v>
      </c>
      <c r="P15" s="30"/>
      <c r="Q15" s="57"/>
      <c r="R15" s="83"/>
      <c r="S15" s="72">
        <f t="shared" si="5"/>
        <v>0</v>
      </c>
      <c r="T15" s="30"/>
      <c r="U15" s="57"/>
      <c r="V15" s="83"/>
      <c r="W15" s="31">
        <f t="shared" si="6"/>
        <v>0</v>
      </c>
      <c r="X15" s="30">
        <f aca="true" t="shared" si="9" ref="X15:Z16">D15+H15+L15+P15+T15</f>
        <v>0</v>
      </c>
      <c r="Y15" s="57">
        <f t="shared" si="9"/>
        <v>0</v>
      </c>
      <c r="Z15" s="83">
        <f t="shared" si="9"/>
        <v>0</v>
      </c>
      <c r="AA15" s="31">
        <f t="shared" si="7"/>
        <v>0</v>
      </c>
    </row>
    <row r="16" spans="1:27" ht="15.75">
      <c r="A16" s="9" t="s">
        <v>94</v>
      </c>
      <c r="B16" s="15" t="s">
        <v>32</v>
      </c>
      <c r="C16" s="23"/>
      <c r="D16" s="30"/>
      <c r="E16" s="57"/>
      <c r="F16" s="49"/>
      <c r="G16" s="72">
        <f t="shared" si="2"/>
        <v>0</v>
      </c>
      <c r="H16" s="30"/>
      <c r="I16" s="57"/>
      <c r="J16" s="49"/>
      <c r="K16" s="72">
        <f t="shared" si="3"/>
        <v>0</v>
      </c>
      <c r="L16" s="30"/>
      <c r="M16" s="57"/>
      <c r="N16" s="83"/>
      <c r="O16" s="72">
        <f t="shared" si="4"/>
        <v>0</v>
      </c>
      <c r="P16" s="30"/>
      <c r="Q16" s="57"/>
      <c r="R16" s="83"/>
      <c r="S16" s="72">
        <f t="shared" si="5"/>
        <v>0</v>
      </c>
      <c r="T16" s="30"/>
      <c r="U16" s="57"/>
      <c r="V16" s="83"/>
      <c r="W16" s="31">
        <f t="shared" si="6"/>
        <v>0</v>
      </c>
      <c r="X16" s="30">
        <f t="shared" si="9"/>
        <v>0</v>
      </c>
      <c r="Y16" s="57">
        <f t="shared" si="9"/>
        <v>0</v>
      </c>
      <c r="Z16" s="83">
        <f t="shared" si="9"/>
        <v>0</v>
      </c>
      <c r="AA16" s="31">
        <f t="shared" si="7"/>
        <v>0</v>
      </c>
    </row>
    <row r="17" spans="1:27" ht="15.75">
      <c r="A17" s="11" t="s">
        <v>3</v>
      </c>
      <c r="B17" s="14" t="s">
        <v>25</v>
      </c>
      <c r="C17" s="23"/>
      <c r="D17" s="30">
        <f>SUM(D18:D19)</f>
        <v>0</v>
      </c>
      <c r="E17" s="57">
        <f aca="true" t="shared" si="10" ref="E17:U17">SUM(E18:E19)</f>
        <v>0</v>
      </c>
      <c r="F17" s="49">
        <f t="shared" si="10"/>
        <v>0</v>
      </c>
      <c r="G17" s="72">
        <f t="shared" si="10"/>
        <v>0</v>
      </c>
      <c r="H17" s="30">
        <f t="shared" si="10"/>
        <v>0</v>
      </c>
      <c r="I17" s="57">
        <f t="shared" si="10"/>
        <v>0</v>
      </c>
      <c r="J17" s="49">
        <f t="shared" si="10"/>
        <v>0</v>
      </c>
      <c r="K17" s="72">
        <f>SUM(K18:K19)</f>
        <v>0</v>
      </c>
      <c r="L17" s="30">
        <f t="shared" si="10"/>
        <v>0</v>
      </c>
      <c r="M17" s="57">
        <f t="shared" si="10"/>
        <v>0</v>
      </c>
      <c r="N17" s="83">
        <f t="shared" si="10"/>
        <v>0</v>
      </c>
      <c r="O17" s="72">
        <f t="shared" si="10"/>
        <v>0</v>
      </c>
      <c r="P17" s="30">
        <f t="shared" si="10"/>
        <v>0</v>
      </c>
      <c r="Q17" s="57">
        <f t="shared" si="10"/>
        <v>0</v>
      </c>
      <c r="R17" s="83">
        <f t="shared" si="10"/>
        <v>0</v>
      </c>
      <c r="S17" s="72">
        <f>SUM(S18:S19)</f>
        <v>0</v>
      </c>
      <c r="T17" s="30">
        <f t="shared" si="10"/>
        <v>0</v>
      </c>
      <c r="U17" s="57">
        <f t="shared" si="10"/>
        <v>0</v>
      </c>
      <c r="V17" s="83"/>
      <c r="W17" s="31">
        <f>SUM(W18:W19)</f>
        <v>0</v>
      </c>
      <c r="X17" s="30">
        <f>SUM(X18:X19)</f>
        <v>0</v>
      </c>
      <c r="Y17" s="57">
        <f>SUM(Y18:Y19)</f>
        <v>0</v>
      </c>
      <c r="Z17" s="83"/>
      <c r="AA17" s="31">
        <f t="shared" si="7"/>
        <v>0</v>
      </c>
    </row>
    <row r="18" spans="1:27" ht="15.75">
      <c r="A18" s="9" t="s">
        <v>26</v>
      </c>
      <c r="B18" s="15" t="s">
        <v>31</v>
      </c>
      <c r="C18" s="23"/>
      <c r="D18" s="30"/>
      <c r="E18" s="57"/>
      <c r="F18" s="49"/>
      <c r="G18" s="72">
        <f>C18*D18</f>
        <v>0</v>
      </c>
      <c r="H18" s="30"/>
      <c r="I18" s="57"/>
      <c r="J18" s="49"/>
      <c r="K18" s="72">
        <f>C18*H18</f>
        <v>0</v>
      </c>
      <c r="L18" s="30"/>
      <c r="M18" s="57"/>
      <c r="N18" s="83"/>
      <c r="O18" s="72">
        <f>C18*L18</f>
        <v>0</v>
      </c>
      <c r="P18" s="30"/>
      <c r="Q18" s="57"/>
      <c r="R18" s="83"/>
      <c r="S18" s="72">
        <f>C18*P18</f>
        <v>0</v>
      </c>
      <c r="T18" s="30"/>
      <c r="U18" s="57"/>
      <c r="V18" s="83"/>
      <c r="W18" s="31">
        <f>C18*T18</f>
        <v>0</v>
      </c>
      <c r="X18" s="30">
        <f aca="true" t="shared" si="11" ref="X18:Z19">D18+H18+L18+P18+T18</f>
        <v>0</v>
      </c>
      <c r="Y18" s="57">
        <f t="shared" si="11"/>
        <v>0</v>
      </c>
      <c r="Z18" s="83">
        <f t="shared" si="11"/>
        <v>0</v>
      </c>
      <c r="AA18" s="31">
        <f t="shared" si="7"/>
        <v>0</v>
      </c>
    </row>
    <row r="19" spans="1:27" ht="15.75">
      <c r="A19" s="9" t="s">
        <v>27</v>
      </c>
      <c r="B19" s="15" t="s">
        <v>32</v>
      </c>
      <c r="C19" s="23"/>
      <c r="D19" s="30"/>
      <c r="E19" s="57"/>
      <c r="F19" s="49"/>
      <c r="G19" s="72">
        <f>C19*D19</f>
        <v>0</v>
      </c>
      <c r="H19" s="30"/>
      <c r="I19" s="57"/>
      <c r="J19" s="49"/>
      <c r="K19" s="72">
        <f>C19*H19</f>
        <v>0</v>
      </c>
      <c r="L19" s="30"/>
      <c r="M19" s="57"/>
      <c r="N19" s="83"/>
      <c r="O19" s="72">
        <f>C19*L19</f>
        <v>0</v>
      </c>
      <c r="P19" s="30"/>
      <c r="Q19" s="57"/>
      <c r="R19" s="83"/>
      <c r="S19" s="72">
        <f>C19*P19</f>
        <v>0</v>
      </c>
      <c r="T19" s="30"/>
      <c r="U19" s="57"/>
      <c r="V19" s="83"/>
      <c r="W19" s="31">
        <f>C19*T19</f>
        <v>0</v>
      </c>
      <c r="X19" s="30">
        <f t="shared" si="11"/>
        <v>0</v>
      </c>
      <c r="Y19" s="57">
        <f t="shared" si="11"/>
        <v>0</v>
      </c>
      <c r="Z19" s="83">
        <f t="shared" si="11"/>
        <v>0</v>
      </c>
      <c r="AA19" s="31">
        <f t="shared" si="7"/>
        <v>0</v>
      </c>
    </row>
    <row r="20" spans="1:27" ht="15.75">
      <c r="A20" s="11" t="s">
        <v>4</v>
      </c>
      <c r="B20" s="14" t="s">
        <v>51</v>
      </c>
      <c r="C20" s="23"/>
      <c r="D20" s="30"/>
      <c r="E20" s="57"/>
      <c r="F20" s="49"/>
      <c r="G20" s="72">
        <f>C20*D20</f>
        <v>0</v>
      </c>
      <c r="H20" s="30"/>
      <c r="I20" s="57"/>
      <c r="J20" s="49"/>
      <c r="K20" s="72">
        <f>C20*H20</f>
        <v>0</v>
      </c>
      <c r="L20" s="30"/>
      <c r="M20" s="57"/>
      <c r="N20" s="83"/>
      <c r="O20" s="72">
        <f>C20*L20</f>
        <v>0</v>
      </c>
      <c r="P20" s="30"/>
      <c r="Q20" s="57"/>
      <c r="R20" s="83"/>
      <c r="S20" s="72">
        <f>C20*P20</f>
        <v>0</v>
      </c>
      <c r="T20" s="30"/>
      <c r="U20" s="57"/>
      <c r="V20" s="83"/>
      <c r="W20" s="31">
        <f>C20*T20</f>
        <v>0</v>
      </c>
      <c r="X20" s="30"/>
      <c r="Y20" s="57"/>
      <c r="Z20" s="83"/>
      <c r="AA20" s="31">
        <f t="shared" si="7"/>
        <v>0</v>
      </c>
    </row>
    <row r="21" spans="1:27" ht="15.75">
      <c r="A21" s="8"/>
      <c r="B21" s="13"/>
      <c r="C21" s="23"/>
      <c r="D21" s="30"/>
      <c r="E21" s="57"/>
      <c r="F21" s="49"/>
      <c r="G21" s="72"/>
      <c r="H21" s="30"/>
      <c r="I21" s="57"/>
      <c r="J21" s="49"/>
      <c r="K21" s="72"/>
      <c r="L21" s="30"/>
      <c r="M21" s="57"/>
      <c r="N21" s="83"/>
      <c r="O21" s="72"/>
      <c r="P21" s="30"/>
      <c r="Q21" s="57"/>
      <c r="R21" s="83"/>
      <c r="S21" s="72"/>
      <c r="T21" s="30"/>
      <c r="U21" s="57"/>
      <c r="V21" s="83"/>
      <c r="W21" s="31"/>
      <c r="X21" s="30"/>
      <c r="Y21" s="57"/>
      <c r="Z21" s="83"/>
      <c r="AA21" s="31"/>
    </row>
    <row r="22" spans="1:27" ht="15.75">
      <c r="A22" s="8" t="s">
        <v>21</v>
      </c>
      <c r="B22" s="13" t="s">
        <v>19</v>
      </c>
      <c r="C22" s="23"/>
      <c r="D22" s="30">
        <f>D23+D26+D35+D36+D37</f>
        <v>0</v>
      </c>
      <c r="E22" s="57">
        <f aca="true" t="shared" si="12" ref="E22:U22">E23+E26+E35+E36+E37</f>
        <v>0</v>
      </c>
      <c r="F22" s="49">
        <f t="shared" si="12"/>
        <v>0</v>
      </c>
      <c r="G22" s="72">
        <f t="shared" si="12"/>
        <v>0</v>
      </c>
      <c r="H22" s="30">
        <f t="shared" si="12"/>
        <v>0</v>
      </c>
      <c r="I22" s="57">
        <f t="shared" si="12"/>
        <v>0</v>
      </c>
      <c r="J22" s="49">
        <f t="shared" si="12"/>
        <v>0</v>
      </c>
      <c r="K22" s="72">
        <f>K23+K26+K35+K36+K37</f>
        <v>0</v>
      </c>
      <c r="L22" s="30">
        <f t="shared" si="12"/>
        <v>0</v>
      </c>
      <c r="M22" s="57">
        <f t="shared" si="12"/>
        <v>0</v>
      </c>
      <c r="N22" s="83">
        <f t="shared" si="12"/>
        <v>0</v>
      </c>
      <c r="O22" s="72">
        <f t="shared" si="12"/>
        <v>0</v>
      </c>
      <c r="P22" s="30">
        <f t="shared" si="12"/>
        <v>0</v>
      </c>
      <c r="Q22" s="57">
        <f t="shared" si="12"/>
        <v>0</v>
      </c>
      <c r="R22" s="83">
        <f t="shared" si="12"/>
        <v>0</v>
      </c>
      <c r="S22" s="72">
        <f>S23+S26+S35+S36+S37</f>
        <v>0</v>
      </c>
      <c r="T22" s="30">
        <f t="shared" si="12"/>
        <v>0</v>
      </c>
      <c r="U22" s="57">
        <f t="shared" si="12"/>
        <v>0</v>
      </c>
      <c r="V22" s="83"/>
      <c r="W22" s="31">
        <f>W23+W26+W35+W36+W37</f>
        <v>0</v>
      </c>
      <c r="X22" s="30">
        <f>D22+H22+L22+P22+T22</f>
        <v>0</v>
      </c>
      <c r="Y22" s="57">
        <f>E22+I22+M22+Q22+U22</f>
        <v>0</v>
      </c>
      <c r="Z22" s="83">
        <f aca="true" t="shared" si="13" ref="Z22:AA36">F22+J22+N22+R22+V22</f>
        <v>0</v>
      </c>
      <c r="AA22" s="31">
        <f t="shared" si="13"/>
        <v>0</v>
      </c>
    </row>
    <row r="23" spans="1:27" ht="15.75">
      <c r="A23" s="11" t="s">
        <v>28</v>
      </c>
      <c r="B23" s="14" t="s">
        <v>74</v>
      </c>
      <c r="C23" s="24"/>
      <c r="D23" s="32">
        <f>SUM(D24:D25)</f>
        <v>0</v>
      </c>
      <c r="E23" s="58">
        <f aca="true" t="shared" si="14" ref="E23:U23">SUM(E24:E25)</f>
        <v>0</v>
      </c>
      <c r="F23" s="50">
        <f t="shared" si="14"/>
        <v>0</v>
      </c>
      <c r="G23" s="73">
        <f t="shared" si="14"/>
        <v>0</v>
      </c>
      <c r="H23" s="32">
        <f t="shared" si="14"/>
        <v>0</v>
      </c>
      <c r="I23" s="58">
        <f t="shared" si="14"/>
        <v>0</v>
      </c>
      <c r="J23" s="50">
        <f t="shared" si="14"/>
        <v>0</v>
      </c>
      <c r="K23" s="73">
        <f>SUM(K24:K25)</f>
        <v>0</v>
      </c>
      <c r="L23" s="32">
        <f t="shared" si="14"/>
        <v>0</v>
      </c>
      <c r="M23" s="58">
        <f t="shared" si="14"/>
        <v>0</v>
      </c>
      <c r="N23" s="84">
        <f t="shared" si="14"/>
        <v>0</v>
      </c>
      <c r="O23" s="73">
        <f t="shared" si="14"/>
        <v>0</v>
      </c>
      <c r="P23" s="32">
        <f t="shared" si="14"/>
        <v>0</v>
      </c>
      <c r="Q23" s="58">
        <f t="shared" si="14"/>
        <v>0</v>
      </c>
      <c r="R23" s="84">
        <f t="shared" si="14"/>
        <v>0</v>
      </c>
      <c r="S23" s="73">
        <f>SUM(S24:S25)</f>
        <v>0</v>
      </c>
      <c r="T23" s="32">
        <f t="shared" si="14"/>
        <v>0</v>
      </c>
      <c r="U23" s="58">
        <f t="shared" si="14"/>
        <v>0</v>
      </c>
      <c r="V23" s="84"/>
      <c r="W23" s="33">
        <f>SUM(W24:W25)</f>
        <v>0</v>
      </c>
      <c r="X23" s="32">
        <f>SUM(X24:X25)</f>
        <v>0</v>
      </c>
      <c r="Y23" s="58">
        <f>SUM(Y24:Y25)</f>
        <v>0</v>
      </c>
      <c r="Z23" s="84"/>
      <c r="AA23" s="33">
        <f t="shared" si="13"/>
        <v>0</v>
      </c>
    </row>
    <row r="24" spans="1:27" ht="15.75">
      <c r="A24" s="9" t="s">
        <v>29</v>
      </c>
      <c r="B24" s="15" t="s">
        <v>31</v>
      </c>
      <c r="C24" s="24"/>
      <c r="D24" s="32"/>
      <c r="E24" s="58"/>
      <c r="F24" s="50"/>
      <c r="G24" s="73">
        <f>C24*D24</f>
        <v>0</v>
      </c>
      <c r="H24" s="32"/>
      <c r="I24" s="58"/>
      <c r="J24" s="50"/>
      <c r="K24" s="73">
        <f>C24*H24</f>
        <v>0</v>
      </c>
      <c r="L24" s="32"/>
      <c r="M24" s="58"/>
      <c r="N24" s="84"/>
      <c r="O24" s="73">
        <f>C24*L24</f>
        <v>0</v>
      </c>
      <c r="P24" s="32"/>
      <c r="Q24" s="58"/>
      <c r="R24" s="84"/>
      <c r="S24" s="73">
        <f>C24*P24</f>
        <v>0</v>
      </c>
      <c r="T24" s="32"/>
      <c r="U24" s="58"/>
      <c r="V24" s="84"/>
      <c r="W24" s="33">
        <f>C24*T24</f>
        <v>0</v>
      </c>
      <c r="X24" s="32">
        <f aca="true" t="shared" si="15" ref="X24:Z25">D24+H24+L24+P24+T24</f>
        <v>0</v>
      </c>
      <c r="Y24" s="58">
        <f t="shared" si="15"/>
        <v>0</v>
      </c>
      <c r="Z24" s="84">
        <f t="shared" si="15"/>
        <v>0</v>
      </c>
      <c r="AA24" s="33">
        <f t="shared" si="13"/>
        <v>0</v>
      </c>
    </row>
    <row r="25" spans="1:27" ht="15.75">
      <c r="A25" s="9" t="s">
        <v>30</v>
      </c>
      <c r="B25" s="15" t="s">
        <v>32</v>
      </c>
      <c r="C25" s="24"/>
      <c r="D25" s="32"/>
      <c r="E25" s="58"/>
      <c r="F25" s="50"/>
      <c r="G25" s="73">
        <f>C25*D25</f>
        <v>0</v>
      </c>
      <c r="H25" s="32"/>
      <c r="I25" s="58"/>
      <c r="J25" s="50"/>
      <c r="K25" s="73">
        <f>C25*H25</f>
        <v>0</v>
      </c>
      <c r="L25" s="32"/>
      <c r="M25" s="58"/>
      <c r="N25" s="84"/>
      <c r="O25" s="73">
        <f>C25*L25</f>
        <v>0</v>
      </c>
      <c r="P25" s="32"/>
      <c r="Q25" s="58"/>
      <c r="R25" s="84"/>
      <c r="S25" s="73">
        <f>C25*P25</f>
        <v>0</v>
      </c>
      <c r="T25" s="32"/>
      <c r="U25" s="58"/>
      <c r="V25" s="84"/>
      <c r="W25" s="33">
        <f>C25*T25</f>
        <v>0</v>
      </c>
      <c r="X25" s="32">
        <f t="shared" si="15"/>
        <v>0</v>
      </c>
      <c r="Y25" s="58">
        <f t="shared" si="15"/>
        <v>0</v>
      </c>
      <c r="Z25" s="84">
        <f t="shared" si="15"/>
        <v>0</v>
      </c>
      <c r="AA25" s="33">
        <f t="shared" si="13"/>
        <v>0</v>
      </c>
    </row>
    <row r="26" spans="1:27" ht="63">
      <c r="A26" s="11" t="s">
        <v>34</v>
      </c>
      <c r="B26" s="16" t="s">
        <v>33</v>
      </c>
      <c r="C26" s="25"/>
      <c r="D26" s="34">
        <f>D27+D34</f>
        <v>0</v>
      </c>
      <c r="E26" s="59">
        <f aca="true" t="shared" si="16" ref="E26:U26">E27+E34</f>
        <v>0</v>
      </c>
      <c r="F26" s="51">
        <f t="shared" si="16"/>
        <v>0</v>
      </c>
      <c r="G26" s="74">
        <f t="shared" si="16"/>
        <v>0</v>
      </c>
      <c r="H26" s="34">
        <f t="shared" si="16"/>
        <v>0</v>
      </c>
      <c r="I26" s="59">
        <f t="shared" si="16"/>
        <v>0</v>
      </c>
      <c r="J26" s="51">
        <f t="shared" si="16"/>
        <v>0</v>
      </c>
      <c r="K26" s="74">
        <f>K27+K34</f>
        <v>0</v>
      </c>
      <c r="L26" s="34">
        <f t="shared" si="16"/>
        <v>0</v>
      </c>
      <c r="M26" s="59">
        <f t="shared" si="16"/>
        <v>0</v>
      </c>
      <c r="N26" s="85">
        <f t="shared" si="16"/>
        <v>0</v>
      </c>
      <c r="O26" s="74">
        <f t="shared" si="16"/>
        <v>0</v>
      </c>
      <c r="P26" s="34">
        <f t="shared" si="16"/>
        <v>0</v>
      </c>
      <c r="Q26" s="59">
        <f t="shared" si="16"/>
        <v>0</v>
      </c>
      <c r="R26" s="85">
        <f t="shared" si="16"/>
        <v>0</v>
      </c>
      <c r="S26" s="74">
        <f>S27+S34</f>
        <v>0</v>
      </c>
      <c r="T26" s="34">
        <f t="shared" si="16"/>
        <v>0</v>
      </c>
      <c r="U26" s="59">
        <f t="shared" si="16"/>
        <v>0</v>
      </c>
      <c r="V26" s="85"/>
      <c r="W26" s="35">
        <f>W27+W34</f>
        <v>0</v>
      </c>
      <c r="X26" s="34">
        <f>X27+X34</f>
        <v>0</v>
      </c>
      <c r="Y26" s="59">
        <f>Y27+Y34</f>
        <v>0</v>
      </c>
      <c r="Z26" s="85"/>
      <c r="AA26" s="35">
        <f t="shared" si="13"/>
        <v>0</v>
      </c>
    </row>
    <row r="27" spans="1:27" ht="15.75">
      <c r="A27" s="9" t="s">
        <v>37</v>
      </c>
      <c r="B27" s="17" t="s">
        <v>17</v>
      </c>
      <c r="C27" s="26"/>
      <c r="D27" s="36">
        <f>SUM(D28:D33)</f>
        <v>0</v>
      </c>
      <c r="E27" s="60">
        <f aca="true" t="shared" si="17" ref="E27:U27">SUM(E28:E33)</f>
        <v>0</v>
      </c>
      <c r="F27" s="52">
        <f t="shared" si="17"/>
        <v>0</v>
      </c>
      <c r="G27" s="75">
        <f t="shared" si="17"/>
        <v>0</v>
      </c>
      <c r="H27" s="36">
        <f t="shared" si="17"/>
        <v>0</v>
      </c>
      <c r="I27" s="60">
        <f t="shared" si="17"/>
        <v>0</v>
      </c>
      <c r="J27" s="52">
        <f t="shared" si="17"/>
        <v>0</v>
      </c>
      <c r="K27" s="75">
        <f>SUM(K28:K33)</f>
        <v>0</v>
      </c>
      <c r="L27" s="36">
        <f t="shared" si="17"/>
        <v>0</v>
      </c>
      <c r="M27" s="60">
        <f t="shared" si="17"/>
        <v>0</v>
      </c>
      <c r="N27" s="86">
        <f t="shared" si="17"/>
        <v>0</v>
      </c>
      <c r="O27" s="75">
        <f t="shared" si="17"/>
        <v>0</v>
      </c>
      <c r="P27" s="36">
        <f t="shared" si="17"/>
        <v>0</v>
      </c>
      <c r="Q27" s="60">
        <f t="shared" si="17"/>
        <v>0</v>
      </c>
      <c r="R27" s="86">
        <f t="shared" si="17"/>
        <v>0</v>
      </c>
      <c r="S27" s="75">
        <f>SUM(S28:S33)</f>
        <v>0</v>
      </c>
      <c r="T27" s="36">
        <f t="shared" si="17"/>
        <v>0</v>
      </c>
      <c r="U27" s="60">
        <f t="shared" si="17"/>
        <v>0</v>
      </c>
      <c r="V27" s="86"/>
      <c r="W27" s="37">
        <f>SUM(W28:W33)</f>
        <v>0</v>
      </c>
      <c r="X27" s="36">
        <f aca="true" t="shared" si="18" ref="X27:X49">D27+H27+L27+P27+T27</f>
        <v>0</v>
      </c>
      <c r="Y27" s="60">
        <f aca="true" t="shared" si="19" ref="Y27:Y42">E27+I27+M27+Q27+U27</f>
        <v>0</v>
      </c>
      <c r="Z27" s="86">
        <f aca="true" t="shared" si="20" ref="Z27:Z49">F27+J27+N27+R27+V27</f>
        <v>0</v>
      </c>
      <c r="AA27" s="37">
        <f t="shared" si="13"/>
        <v>0</v>
      </c>
    </row>
    <row r="28" spans="1:27" ht="15.75">
      <c r="A28" s="10" t="s">
        <v>38</v>
      </c>
      <c r="B28" s="18" t="s">
        <v>36</v>
      </c>
      <c r="C28" s="27"/>
      <c r="D28" s="38"/>
      <c r="E28" s="61"/>
      <c r="F28" s="53"/>
      <c r="G28" s="76">
        <f aca="true" t="shared" si="21" ref="G28:G36">C28*D28</f>
        <v>0</v>
      </c>
      <c r="H28" s="38"/>
      <c r="I28" s="61"/>
      <c r="J28" s="53"/>
      <c r="K28" s="76">
        <f aca="true" t="shared" si="22" ref="K28:K36">C28*H28</f>
        <v>0</v>
      </c>
      <c r="L28" s="38"/>
      <c r="M28" s="61"/>
      <c r="N28" s="87"/>
      <c r="O28" s="76">
        <f aca="true" t="shared" si="23" ref="O28:O36">C28*L28</f>
        <v>0</v>
      </c>
      <c r="P28" s="38"/>
      <c r="Q28" s="61"/>
      <c r="R28" s="87"/>
      <c r="S28" s="76">
        <f aca="true" t="shared" si="24" ref="S28:S36">C28*P28</f>
        <v>0</v>
      </c>
      <c r="T28" s="38"/>
      <c r="U28" s="61"/>
      <c r="V28" s="87"/>
      <c r="W28" s="39">
        <f aca="true" t="shared" si="25" ref="W28:W36">C28*T28</f>
        <v>0</v>
      </c>
      <c r="X28" s="38">
        <f t="shared" si="18"/>
        <v>0</v>
      </c>
      <c r="Y28" s="61">
        <f t="shared" si="19"/>
        <v>0</v>
      </c>
      <c r="Z28" s="87">
        <f t="shared" si="20"/>
        <v>0</v>
      </c>
      <c r="AA28" s="39">
        <f t="shared" si="13"/>
        <v>0</v>
      </c>
    </row>
    <row r="29" spans="1:27" ht="15.75">
      <c r="A29" s="10" t="s">
        <v>39</v>
      </c>
      <c r="B29" s="18" t="s">
        <v>35</v>
      </c>
      <c r="C29" s="27"/>
      <c r="D29" s="38"/>
      <c r="E29" s="61"/>
      <c r="F29" s="53"/>
      <c r="G29" s="76">
        <f t="shared" si="21"/>
        <v>0</v>
      </c>
      <c r="H29" s="38"/>
      <c r="I29" s="61"/>
      <c r="J29" s="53"/>
      <c r="K29" s="76">
        <f t="shared" si="22"/>
        <v>0</v>
      </c>
      <c r="L29" s="38"/>
      <c r="M29" s="61"/>
      <c r="N29" s="87"/>
      <c r="O29" s="76">
        <f t="shared" si="23"/>
        <v>0</v>
      </c>
      <c r="P29" s="38"/>
      <c r="Q29" s="61"/>
      <c r="R29" s="87"/>
      <c r="S29" s="76">
        <f t="shared" si="24"/>
        <v>0</v>
      </c>
      <c r="T29" s="38"/>
      <c r="U29" s="61"/>
      <c r="V29" s="87"/>
      <c r="W29" s="39">
        <f t="shared" si="25"/>
        <v>0</v>
      </c>
      <c r="X29" s="38">
        <f t="shared" si="18"/>
        <v>0</v>
      </c>
      <c r="Y29" s="61">
        <f t="shared" si="19"/>
        <v>0</v>
      </c>
      <c r="Z29" s="87">
        <f t="shared" si="20"/>
        <v>0</v>
      </c>
      <c r="AA29" s="39">
        <f t="shared" si="13"/>
        <v>0</v>
      </c>
    </row>
    <row r="30" spans="1:27" ht="80.25" customHeight="1">
      <c r="A30" s="10" t="s">
        <v>40</v>
      </c>
      <c r="B30" s="18" t="s">
        <v>5</v>
      </c>
      <c r="C30" s="27"/>
      <c r="D30" s="38"/>
      <c r="E30" s="61"/>
      <c r="F30" s="53"/>
      <c r="G30" s="76">
        <f t="shared" si="21"/>
        <v>0</v>
      </c>
      <c r="H30" s="38"/>
      <c r="I30" s="61"/>
      <c r="J30" s="53"/>
      <c r="K30" s="76">
        <f t="shared" si="22"/>
        <v>0</v>
      </c>
      <c r="L30" s="38"/>
      <c r="M30" s="61"/>
      <c r="N30" s="87"/>
      <c r="O30" s="76">
        <f t="shared" si="23"/>
        <v>0</v>
      </c>
      <c r="P30" s="38"/>
      <c r="Q30" s="61"/>
      <c r="R30" s="87"/>
      <c r="S30" s="76">
        <f t="shared" si="24"/>
        <v>0</v>
      </c>
      <c r="T30" s="38"/>
      <c r="U30" s="61"/>
      <c r="V30" s="87"/>
      <c r="W30" s="39">
        <f t="shared" si="25"/>
        <v>0</v>
      </c>
      <c r="X30" s="38">
        <f t="shared" si="18"/>
        <v>0</v>
      </c>
      <c r="Y30" s="61">
        <f t="shared" si="19"/>
        <v>0</v>
      </c>
      <c r="Z30" s="87">
        <f t="shared" si="20"/>
        <v>0</v>
      </c>
      <c r="AA30" s="39">
        <f t="shared" si="13"/>
        <v>0</v>
      </c>
    </row>
    <row r="31" spans="1:27" ht="15.75">
      <c r="A31" s="10" t="s">
        <v>41</v>
      </c>
      <c r="B31" s="18" t="s">
        <v>6</v>
      </c>
      <c r="C31" s="27"/>
      <c r="D31" s="38"/>
      <c r="E31" s="61"/>
      <c r="F31" s="53"/>
      <c r="G31" s="76">
        <f t="shared" si="21"/>
        <v>0</v>
      </c>
      <c r="H31" s="38"/>
      <c r="I31" s="61"/>
      <c r="J31" s="53"/>
      <c r="K31" s="76">
        <f t="shared" si="22"/>
        <v>0</v>
      </c>
      <c r="L31" s="38"/>
      <c r="M31" s="61"/>
      <c r="N31" s="87"/>
      <c r="O31" s="76">
        <f t="shared" si="23"/>
        <v>0</v>
      </c>
      <c r="P31" s="38"/>
      <c r="Q31" s="61"/>
      <c r="R31" s="87"/>
      <c r="S31" s="76">
        <f t="shared" si="24"/>
        <v>0</v>
      </c>
      <c r="T31" s="38"/>
      <c r="U31" s="61"/>
      <c r="V31" s="87"/>
      <c r="W31" s="39">
        <f t="shared" si="25"/>
        <v>0</v>
      </c>
      <c r="X31" s="38">
        <f t="shared" si="18"/>
        <v>0</v>
      </c>
      <c r="Y31" s="61">
        <f t="shared" si="19"/>
        <v>0</v>
      </c>
      <c r="Z31" s="87">
        <f t="shared" si="20"/>
        <v>0</v>
      </c>
      <c r="AA31" s="39">
        <f t="shared" si="13"/>
        <v>0</v>
      </c>
    </row>
    <row r="32" spans="1:27" ht="15.75">
      <c r="A32" s="10" t="s">
        <v>42</v>
      </c>
      <c r="B32" s="18" t="s">
        <v>7</v>
      </c>
      <c r="C32" s="27"/>
      <c r="D32" s="38"/>
      <c r="E32" s="61"/>
      <c r="F32" s="53"/>
      <c r="G32" s="76">
        <f t="shared" si="21"/>
        <v>0</v>
      </c>
      <c r="H32" s="38"/>
      <c r="I32" s="61"/>
      <c r="J32" s="53"/>
      <c r="K32" s="76">
        <f t="shared" si="22"/>
        <v>0</v>
      </c>
      <c r="L32" s="38"/>
      <c r="M32" s="61"/>
      <c r="N32" s="87"/>
      <c r="O32" s="76">
        <f t="shared" si="23"/>
        <v>0</v>
      </c>
      <c r="P32" s="38"/>
      <c r="Q32" s="61"/>
      <c r="R32" s="87"/>
      <c r="S32" s="76">
        <f t="shared" si="24"/>
        <v>0</v>
      </c>
      <c r="T32" s="38"/>
      <c r="U32" s="61"/>
      <c r="V32" s="87"/>
      <c r="W32" s="39">
        <f t="shared" si="25"/>
        <v>0</v>
      </c>
      <c r="X32" s="38">
        <f t="shared" si="18"/>
        <v>0</v>
      </c>
      <c r="Y32" s="61">
        <f t="shared" si="19"/>
        <v>0</v>
      </c>
      <c r="Z32" s="87">
        <f t="shared" si="20"/>
        <v>0</v>
      </c>
      <c r="AA32" s="39">
        <f t="shared" si="13"/>
        <v>0</v>
      </c>
    </row>
    <row r="33" spans="1:27" ht="31.5">
      <c r="A33" s="10" t="s">
        <v>43</v>
      </c>
      <c r="B33" s="18" t="s">
        <v>8</v>
      </c>
      <c r="C33" s="27"/>
      <c r="D33" s="38"/>
      <c r="E33" s="61"/>
      <c r="F33" s="53"/>
      <c r="G33" s="76">
        <f t="shared" si="21"/>
        <v>0</v>
      </c>
      <c r="H33" s="38"/>
      <c r="I33" s="61"/>
      <c r="J33" s="53"/>
      <c r="K33" s="76">
        <f t="shared" si="22"/>
        <v>0</v>
      </c>
      <c r="L33" s="38"/>
      <c r="M33" s="61"/>
      <c r="N33" s="87"/>
      <c r="O33" s="76">
        <f t="shared" si="23"/>
        <v>0</v>
      </c>
      <c r="P33" s="38"/>
      <c r="Q33" s="61"/>
      <c r="R33" s="87"/>
      <c r="S33" s="76">
        <f t="shared" si="24"/>
        <v>0</v>
      </c>
      <c r="T33" s="38"/>
      <c r="U33" s="61"/>
      <c r="V33" s="87"/>
      <c r="W33" s="39">
        <f t="shared" si="25"/>
        <v>0</v>
      </c>
      <c r="X33" s="38">
        <f t="shared" si="18"/>
        <v>0</v>
      </c>
      <c r="Y33" s="61">
        <f t="shared" si="19"/>
        <v>0</v>
      </c>
      <c r="Z33" s="87">
        <f t="shared" si="20"/>
        <v>0</v>
      </c>
      <c r="AA33" s="39">
        <f t="shared" si="13"/>
        <v>0</v>
      </c>
    </row>
    <row r="34" spans="1:27" ht="15.75">
      <c r="A34" s="9" t="s">
        <v>44</v>
      </c>
      <c r="B34" s="17" t="s">
        <v>9</v>
      </c>
      <c r="C34" s="26"/>
      <c r="D34" s="40"/>
      <c r="E34" s="62"/>
      <c r="F34" s="54"/>
      <c r="G34" s="77">
        <f t="shared" si="21"/>
        <v>0</v>
      </c>
      <c r="H34" s="40"/>
      <c r="I34" s="62"/>
      <c r="J34" s="54"/>
      <c r="K34" s="77">
        <f t="shared" si="22"/>
        <v>0</v>
      </c>
      <c r="L34" s="40"/>
      <c r="M34" s="62"/>
      <c r="N34" s="88"/>
      <c r="O34" s="77">
        <f t="shared" si="23"/>
        <v>0</v>
      </c>
      <c r="P34" s="40"/>
      <c r="Q34" s="62"/>
      <c r="R34" s="88"/>
      <c r="S34" s="77">
        <f t="shared" si="24"/>
        <v>0</v>
      </c>
      <c r="T34" s="40"/>
      <c r="U34" s="62"/>
      <c r="V34" s="88"/>
      <c r="W34" s="41">
        <f t="shared" si="25"/>
        <v>0</v>
      </c>
      <c r="X34" s="40">
        <f t="shared" si="18"/>
        <v>0</v>
      </c>
      <c r="Y34" s="62">
        <f t="shared" si="19"/>
        <v>0</v>
      </c>
      <c r="Z34" s="88">
        <f t="shared" si="20"/>
        <v>0</v>
      </c>
      <c r="AA34" s="41">
        <f t="shared" si="13"/>
        <v>0</v>
      </c>
    </row>
    <row r="35" spans="1:27" ht="15.75">
      <c r="A35" s="11" t="s">
        <v>45</v>
      </c>
      <c r="B35" s="19" t="s">
        <v>10</v>
      </c>
      <c r="C35" s="28"/>
      <c r="D35" s="36"/>
      <c r="E35" s="60"/>
      <c r="F35" s="52"/>
      <c r="G35" s="75">
        <f t="shared" si="21"/>
        <v>0</v>
      </c>
      <c r="H35" s="36"/>
      <c r="I35" s="60"/>
      <c r="J35" s="52"/>
      <c r="K35" s="75">
        <f t="shared" si="22"/>
        <v>0</v>
      </c>
      <c r="L35" s="36"/>
      <c r="M35" s="60"/>
      <c r="N35" s="86"/>
      <c r="O35" s="75">
        <f t="shared" si="23"/>
        <v>0</v>
      </c>
      <c r="P35" s="36"/>
      <c r="Q35" s="60"/>
      <c r="R35" s="86"/>
      <c r="S35" s="75">
        <f t="shared" si="24"/>
        <v>0</v>
      </c>
      <c r="T35" s="36"/>
      <c r="U35" s="60"/>
      <c r="V35" s="86"/>
      <c r="W35" s="37">
        <f t="shared" si="25"/>
        <v>0</v>
      </c>
      <c r="X35" s="36">
        <f t="shared" si="18"/>
        <v>0</v>
      </c>
      <c r="Y35" s="60">
        <f t="shared" si="19"/>
        <v>0</v>
      </c>
      <c r="Z35" s="86">
        <f t="shared" si="20"/>
        <v>0</v>
      </c>
      <c r="AA35" s="37">
        <f t="shared" si="13"/>
        <v>0</v>
      </c>
    </row>
    <row r="36" spans="1:27" ht="15.75">
      <c r="A36" s="11" t="s">
        <v>46</v>
      </c>
      <c r="B36" s="19" t="s">
        <v>48</v>
      </c>
      <c r="C36" s="28"/>
      <c r="D36" s="36"/>
      <c r="E36" s="60"/>
      <c r="F36" s="52"/>
      <c r="G36" s="75">
        <f t="shared" si="21"/>
        <v>0</v>
      </c>
      <c r="H36" s="36"/>
      <c r="I36" s="60"/>
      <c r="J36" s="52"/>
      <c r="K36" s="75">
        <f t="shared" si="22"/>
        <v>0</v>
      </c>
      <c r="L36" s="36"/>
      <c r="M36" s="60"/>
      <c r="N36" s="86"/>
      <c r="O36" s="75">
        <f t="shared" si="23"/>
        <v>0</v>
      </c>
      <c r="P36" s="36"/>
      <c r="Q36" s="60"/>
      <c r="R36" s="86"/>
      <c r="S36" s="75">
        <f t="shared" si="24"/>
        <v>0</v>
      </c>
      <c r="T36" s="36"/>
      <c r="U36" s="60"/>
      <c r="V36" s="86"/>
      <c r="W36" s="37">
        <f t="shared" si="25"/>
        <v>0</v>
      </c>
      <c r="X36" s="36">
        <f t="shared" si="18"/>
        <v>0</v>
      </c>
      <c r="Y36" s="60">
        <f t="shared" si="19"/>
        <v>0</v>
      </c>
      <c r="Z36" s="86">
        <f t="shared" si="20"/>
        <v>0</v>
      </c>
      <c r="AA36" s="37">
        <f t="shared" si="13"/>
        <v>0</v>
      </c>
    </row>
    <row r="37" spans="1:27" ht="15.75">
      <c r="A37" s="11" t="s">
        <v>47</v>
      </c>
      <c r="B37" s="14" t="s">
        <v>49</v>
      </c>
      <c r="C37" s="24"/>
      <c r="D37" s="32">
        <f>SUM(D38:D49)</f>
        <v>0</v>
      </c>
      <c r="E37" s="58">
        <f aca="true" t="shared" si="26" ref="E37:U37">SUM(E38:E49)</f>
        <v>0</v>
      </c>
      <c r="F37" s="50">
        <f t="shared" si="26"/>
        <v>0</v>
      </c>
      <c r="G37" s="73">
        <f t="shared" si="26"/>
        <v>0</v>
      </c>
      <c r="H37" s="32">
        <f t="shared" si="26"/>
        <v>0</v>
      </c>
      <c r="I37" s="58">
        <f t="shared" si="26"/>
        <v>0</v>
      </c>
      <c r="J37" s="50">
        <f t="shared" si="26"/>
        <v>0</v>
      </c>
      <c r="K37" s="73">
        <f>SUM(K38:K49)</f>
        <v>0</v>
      </c>
      <c r="L37" s="32">
        <f t="shared" si="26"/>
        <v>0</v>
      </c>
      <c r="M37" s="58">
        <f t="shared" si="26"/>
        <v>0</v>
      </c>
      <c r="N37" s="84">
        <f t="shared" si="26"/>
        <v>0</v>
      </c>
      <c r="O37" s="73">
        <f t="shared" si="26"/>
        <v>0</v>
      </c>
      <c r="P37" s="32">
        <f t="shared" si="26"/>
        <v>0</v>
      </c>
      <c r="Q37" s="58">
        <f t="shared" si="26"/>
        <v>0</v>
      </c>
      <c r="R37" s="84">
        <f t="shared" si="26"/>
        <v>0</v>
      </c>
      <c r="S37" s="73">
        <f>SUM(S38:S49)</f>
        <v>0</v>
      </c>
      <c r="T37" s="32">
        <f t="shared" si="26"/>
        <v>0</v>
      </c>
      <c r="U37" s="58">
        <f t="shared" si="26"/>
        <v>0</v>
      </c>
      <c r="V37" s="84"/>
      <c r="W37" s="33">
        <f>SUM(W38:W49)</f>
        <v>0</v>
      </c>
      <c r="X37" s="32">
        <f t="shared" si="18"/>
        <v>0</v>
      </c>
      <c r="Y37" s="58">
        <f t="shared" si="19"/>
        <v>0</v>
      </c>
      <c r="Z37" s="84">
        <f t="shared" si="20"/>
        <v>0</v>
      </c>
      <c r="AA37" s="41">
        <f aca="true" t="shared" si="27" ref="AA37:AA49">G37+K37+O37+S37+W37</f>
        <v>0</v>
      </c>
    </row>
    <row r="38" spans="1:27" ht="31.5">
      <c r="A38" s="9" t="s">
        <v>55</v>
      </c>
      <c r="B38" s="17" t="s">
        <v>52</v>
      </c>
      <c r="C38" s="26"/>
      <c r="D38" s="40"/>
      <c r="E38" s="62"/>
      <c r="F38" s="54"/>
      <c r="G38" s="77">
        <f aca="true" t="shared" si="28" ref="G38:G49">C38*D38</f>
        <v>0</v>
      </c>
      <c r="H38" s="40"/>
      <c r="I38" s="62"/>
      <c r="J38" s="54"/>
      <c r="K38" s="77">
        <f aca="true" t="shared" si="29" ref="K38:K49">C38*H38</f>
        <v>0</v>
      </c>
      <c r="L38" s="40"/>
      <c r="M38" s="62"/>
      <c r="N38" s="88"/>
      <c r="O38" s="77">
        <f aca="true" t="shared" si="30" ref="O38:O49">C38*L38</f>
        <v>0</v>
      </c>
      <c r="P38" s="40"/>
      <c r="Q38" s="62"/>
      <c r="R38" s="88"/>
      <c r="S38" s="77">
        <f aca="true" t="shared" si="31" ref="S38:S49">C38*P38</f>
        <v>0</v>
      </c>
      <c r="T38" s="40"/>
      <c r="U38" s="62"/>
      <c r="V38" s="88"/>
      <c r="W38" s="41">
        <f aca="true" t="shared" si="32" ref="W38:W49">C38*T38</f>
        <v>0</v>
      </c>
      <c r="X38" s="40">
        <f t="shared" si="18"/>
        <v>0</v>
      </c>
      <c r="Y38" s="62">
        <f t="shared" si="19"/>
        <v>0</v>
      </c>
      <c r="Z38" s="88">
        <f t="shared" si="20"/>
        <v>0</v>
      </c>
      <c r="AA38" s="41">
        <f t="shared" si="27"/>
        <v>0</v>
      </c>
    </row>
    <row r="39" spans="1:27" ht="31.5">
      <c r="A39" s="9" t="s">
        <v>56</v>
      </c>
      <c r="B39" s="17" t="s">
        <v>53</v>
      </c>
      <c r="C39" s="26"/>
      <c r="D39" s="40"/>
      <c r="E39" s="62"/>
      <c r="F39" s="54"/>
      <c r="G39" s="77">
        <f t="shared" si="28"/>
        <v>0</v>
      </c>
      <c r="H39" s="40"/>
      <c r="I39" s="62"/>
      <c r="J39" s="54"/>
      <c r="K39" s="77">
        <f t="shared" si="29"/>
        <v>0</v>
      </c>
      <c r="L39" s="40"/>
      <c r="M39" s="62"/>
      <c r="N39" s="88"/>
      <c r="O39" s="77">
        <f t="shared" si="30"/>
        <v>0</v>
      </c>
      <c r="P39" s="40"/>
      <c r="Q39" s="62"/>
      <c r="R39" s="88"/>
      <c r="S39" s="77">
        <f t="shared" si="31"/>
        <v>0</v>
      </c>
      <c r="T39" s="40"/>
      <c r="U39" s="62"/>
      <c r="V39" s="88"/>
      <c r="W39" s="41">
        <f t="shared" si="32"/>
        <v>0</v>
      </c>
      <c r="X39" s="40">
        <f t="shared" si="18"/>
        <v>0</v>
      </c>
      <c r="Y39" s="62">
        <f t="shared" si="19"/>
        <v>0</v>
      </c>
      <c r="Z39" s="88">
        <f t="shared" si="20"/>
        <v>0</v>
      </c>
      <c r="AA39" s="41">
        <f t="shared" si="27"/>
        <v>0</v>
      </c>
    </row>
    <row r="40" spans="1:27" ht="15.75">
      <c r="A40" s="9" t="s">
        <v>57</v>
      </c>
      <c r="B40" s="17" t="s">
        <v>54</v>
      </c>
      <c r="C40" s="26"/>
      <c r="D40" s="40"/>
      <c r="E40" s="62"/>
      <c r="F40" s="54"/>
      <c r="G40" s="77">
        <f t="shared" si="28"/>
        <v>0</v>
      </c>
      <c r="H40" s="40"/>
      <c r="I40" s="62"/>
      <c r="J40" s="54"/>
      <c r="K40" s="77">
        <f t="shared" si="29"/>
        <v>0</v>
      </c>
      <c r="L40" s="40"/>
      <c r="M40" s="62"/>
      <c r="N40" s="88"/>
      <c r="O40" s="77">
        <f t="shared" si="30"/>
        <v>0</v>
      </c>
      <c r="P40" s="40"/>
      <c r="Q40" s="62"/>
      <c r="R40" s="88"/>
      <c r="S40" s="77">
        <f t="shared" si="31"/>
        <v>0</v>
      </c>
      <c r="T40" s="40"/>
      <c r="U40" s="62"/>
      <c r="V40" s="88"/>
      <c r="W40" s="41">
        <f t="shared" si="32"/>
        <v>0</v>
      </c>
      <c r="X40" s="40">
        <f t="shared" si="18"/>
        <v>0</v>
      </c>
      <c r="Y40" s="62">
        <f t="shared" si="19"/>
        <v>0</v>
      </c>
      <c r="Z40" s="88">
        <f t="shared" si="20"/>
        <v>0</v>
      </c>
      <c r="AA40" s="41">
        <f t="shared" si="27"/>
        <v>0</v>
      </c>
    </row>
    <row r="41" spans="1:27" ht="15.75">
      <c r="A41" s="9" t="s">
        <v>58</v>
      </c>
      <c r="B41" s="17" t="s">
        <v>50</v>
      </c>
      <c r="C41" s="26"/>
      <c r="D41" s="40"/>
      <c r="E41" s="62"/>
      <c r="F41" s="54"/>
      <c r="G41" s="77">
        <f t="shared" si="28"/>
        <v>0</v>
      </c>
      <c r="H41" s="40"/>
      <c r="I41" s="62"/>
      <c r="J41" s="54"/>
      <c r="K41" s="77">
        <f t="shared" si="29"/>
        <v>0</v>
      </c>
      <c r="L41" s="40"/>
      <c r="M41" s="62"/>
      <c r="N41" s="88"/>
      <c r="O41" s="77">
        <f t="shared" si="30"/>
        <v>0</v>
      </c>
      <c r="P41" s="40"/>
      <c r="Q41" s="62"/>
      <c r="R41" s="88"/>
      <c r="S41" s="77">
        <f t="shared" si="31"/>
        <v>0</v>
      </c>
      <c r="T41" s="40"/>
      <c r="U41" s="62"/>
      <c r="V41" s="88"/>
      <c r="W41" s="41">
        <f t="shared" si="32"/>
        <v>0</v>
      </c>
      <c r="X41" s="40">
        <f t="shared" si="18"/>
        <v>0</v>
      </c>
      <c r="Y41" s="62">
        <f t="shared" si="19"/>
        <v>0</v>
      </c>
      <c r="Z41" s="88">
        <f t="shared" si="20"/>
        <v>0</v>
      </c>
      <c r="AA41" s="41">
        <f t="shared" si="27"/>
        <v>0</v>
      </c>
    </row>
    <row r="42" spans="1:27" ht="15.75">
      <c r="A42" s="9" t="s">
        <v>59</v>
      </c>
      <c r="B42" s="17" t="s">
        <v>67</v>
      </c>
      <c r="C42" s="26"/>
      <c r="D42" s="40"/>
      <c r="E42" s="62"/>
      <c r="F42" s="54"/>
      <c r="G42" s="77">
        <f t="shared" si="28"/>
        <v>0</v>
      </c>
      <c r="H42" s="40"/>
      <c r="I42" s="62"/>
      <c r="J42" s="54"/>
      <c r="K42" s="77">
        <f t="shared" si="29"/>
        <v>0</v>
      </c>
      <c r="L42" s="40"/>
      <c r="M42" s="62"/>
      <c r="N42" s="88"/>
      <c r="O42" s="77">
        <f t="shared" si="30"/>
        <v>0</v>
      </c>
      <c r="P42" s="40"/>
      <c r="Q42" s="62"/>
      <c r="R42" s="88"/>
      <c r="S42" s="77">
        <f t="shared" si="31"/>
        <v>0</v>
      </c>
      <c r="T42" s="40"/>
      <c r="U42" s="62"/>
      <c r="V42" s="88"/>
      <c r="W42" s="41">
        <f t="shared" si="32"/>
        <v>0</v>
      </c>
      <c r="X42" s="40">
        <f t="shared" si="18"/>
        <v>0</v>
      </c>
      <c r="Y42" s="62">
        <f t="shared" si="19"/>
        <v>0</v>
      </c>
      <c r="Z42" s="88">
        <f t="shared" si="20"/>
        <v>0</v>
      </c>
      <c r="AA42" s="41">
        <f t="shared" si="27"/>
        <v>0</v>
      </c>
    </row>
    <row r="43" spans="1:27" ht="15.75">
      <c r="A43" s="9" t="s">
        <v>60</v>
      </c>
      <c r="B43" s="17" t="s">
        <v>68</v>
      </c>
      <c r="C43" s="26"/>
      <c r="D43" s="40"/>
      <c r="E43" s="62"/>
      <c r="F43" s="54"/>
      <c r="G43" s="77">
        <f t="shared" si="28"/>
        <v>0</v>
      </c>
      <c r="H43" s="40"/>
      <c r="I43" s="62"/>
      <c r="J43" s="54"/>
      <c r="K43" s="77">
        <f t="shared" si="29"/>
        <v>0</v>
      </c>
      <c r="L43" s="40"/>
      <c r="M43" s="62"/>
      <c r="N43" s="88"/>
      <c r="O43" s="77">
        <f t="shared" si="30"/>
        <v>0</v>
      </c>
      <c r="P43" s="40"/>
      <c r="Q43" s="62"/>
      <c r="R43" s="88"/>
      <c r="S43" s="77">
        <f t="shared" si="31"/>
        <v>0</v>
      </c>
      <c r="T43" s="40"/>
      <c r="U43" s="62"/>
      <c r="V43" s="88"/>
      <c r="W43" s="41">
        <f t="shared" si="32"/>
        <v>0</v>
      </c>
      <c r="X43" s="40">
        <f t="shared" si="18"/>
        <v>0</v>
      </c>
      <c r="Y43" s="62">
        <f aca="true" t="shared" si="33" ref="Y43:Y49">E43+I43+M43+Q43+U43</f>
        <v>0</v>
      </c>
      <c r="Z43" s="88">
        <f t="shared" si="20"/>
        <v>0</v>
      </c>
      <c r="AA43" s="41">
        <f t="shared" si="27"/>
        <v>0</v>
      </c>
    </row>
    <row r="44" spans="1:27" ht="32.25" customHeight="1">
      <c r="A44" s="9" t="s">
        <v>61</v>
      </c>
      <c r="B44" s="17" t="s">
        <v>69</v>
      </c>
      <c r="C44" s="26"/>
      <c r="D44" s="40"/>
      <c r="E44" s="62"/>
      <c r="F44" s="54"/>
      <c r="G44" s="77">
        <f t="shared" si="28"/>
        <v>0</v>
      </c>
      <c r="H44" s="40"/>
      <c r="I44" s="62"/>
      <c r="J44" s="54"/>
      <c r="K44" s="77">
        <f t="shared" si="29"/>
        <v>0</v>
      </c>
      <c r="L44" s="40"/>
      <c r="M44" s="62"/>
      <c r="N44" s="88"/>
      <c r="O44" s="77">
        <f t="shared" si="30"/>
        <v>0</v>
      </c>
      <c r="P44" s="40"/>
      <c r="Q44" s="62"/>
      <c r="R44" s="88"/>
      <c r="S44" s="77">
        <f t="shared" si="31"/>
        <v>0</v>
      </c>
      <c r="T44" s="40"/>
      <c r="U44" s="62"/>
      <c r="V44" s="88"/>
      <c r="W44" s="41">
        <f t="shared" si="32"/>
        <v>0</v>
      </c>
      <c r="X44" s="40">
        <f t="shared" si="18"/>
        <v>0</v>
      </c>
      <c r="Y44" s="62">
        <f t="shared" si="33"/>
        <v>0</v>
      </c>
      <c r="Z44" s="88">
        <f t="shared" si="20"/>
        <v>0</v>
      </c>
      <c r="AA44" s="41">
        <f t="shared" si="27"/>
        <v>0</v>
      </c>
    </row>
    <row r="45" spans="1:27" ht="15.75">
      <c r="A45" s="9" t="s">
        <v>62</v>
      </c>
      <c r="B45" s="17" t="s">
        <v>11</v>
      </c>
      <c r="C45" s="26"/>
      <c r="D45" s="40"/>
      <c r="E45" s="62"/>
      <c r="F45" s="54"/>
      <c r="G45" s="77">
        <f t="shared" si="28"/>
        <v>0</v>
      </c>
      <c r="H45" s="40"/>
      <c r="I45" s="62"/>
      <c r="J45" s="54"/>
      <c r="K45" s="77">
        <f t="shared" si="29"/>
        <v>0</v>
      </c>
      <c r="L45" s="40"/>
      <c r="M45" s="62"/>
      <c r="N45" s="88"/>
      <c r="O45" s="77">
        <f t="shared" si="30"/>
        <v>0</v>
      </c>
      <c r="P45" s="40"/>
      <c r="Q45" s="62"/>
      <c r="R45" s="88"/>
      <c r="S45" s="77">
        <f t="shared" si="31"/>
        <v>0</v>
      </c>
      <c r="T45" s="40"/>
      <c r="U45" s="62"/>
      <c r="V45" s="88"/>
      <c r="W45" s="41">
        <f t="shared" si="32"/>
        <v>0</v>
      </c>
      <c r="X45" s="40">
        <f t="shared" si="18"/>
        <v>0</v>
      </c>
      <c r="Y45" s="62">
        <f t="shared" si="33"/>
        <v>0</v>
      </c>
      <c r="Z45" s="88">
        <f t="shared" si="20"/>
        <v>0</v>
      </c>
      <c r="AA45" s="41">
        <f t="shared" si="27"/>
        <v>0</v>
      </c>
    </row>
    <row r="46" spans="1:27" ht="15.75">
      <c r="A46" s="9" t="s">
        <v>63</v>
      </c>
      <c r="B46" s="17" t="s">
        <v>70</v>
      </c>
      <c r="C46" s="26"/>
      <c r="D46" s="40"/>
      <c r="E46" s="62"/>
      <c r="F46" s="54"/>
      <c r="G46" s="77">
        <f t="shared" si="28"/>
        <v>0</v>
      </c>
      <c r="H46" s="40"/>
      <c r="I46" s="62"/>
      <c r="J46" s="54"/>
      <c r="K46" s="77">
        <f t="shared" si="29"/>
        <v>0</v>
      </c>
      <c r="L46" s="40"/>
      <c r="M46" s="62"/>
      <c r="N46" s="88"/>
      <c r="O46" s="77">
        <f t="shared" si="30"/>
        <v>0</v>
      </c>
      <c r="P46" s="40"/>
      <c r="Q46" s="62"/>
      <c r="R46" s="88"/>
      <c r="S46" s="77">
        <f t="shared" si="31"/>
        <v>0</v>
      </c>
      <c r="T46" s="40"/>
      <c r="U46" s="62"/>
      <c r="V46" s="88"/>
      <c r="W46" s="41">
        <f t="shared" si="32"/>
        <v>0</v>
      </c>
      <c r="X46" s="40">
        <f t="shared" si="18"/>
        <v>0</v>
      </c>
      <c r="Y46" s="62">
        <f t="shared" si="33"/>
        <v>0</v>
      </c>
      <c r="Z46" s="88">
        <f t="shared" si="20"/>
        <v>0</v>
      </c>
      <c r="AA46" s="41">
        <f t="shared" si="27"/>
        <v>0</v>
      </c>
    </row>
    <row r="47" spans="1:27" ht="15.75">
      <c r="A47" s="9" t="s">
        <v>64</v>
      </c>
      <c r="B47" s="17" t="s">
        <v>71</v>
      </c>
      <c r="C47" s="26"/>
      <c r="D47" s="40"/>
      <c r="E47" s="62"/>
      <c r="F47" s="54"/>
      <c r="G47" s="77">
        <f t="shared" si="28"/>
        <v>0</v>
      </c>
      <c r="H47" s="40"/>
      <c r="I47" s="62"/>
      <c r="J47" s="54"/>
      <c r="K47" s="77">
        <f t="shared" si="29"/>
        <v>0</v>
      </c>
      <c r="L47" s="40"/>
      <c r="M47" s="62"/>
      <c r="N47" s="88"/>
      <c r="O47" s="77">
        <f t="shared" si="30"/>
        <v>0</v>
      </c>
      <c r="P47" s="40"/>
      <c r="Q47" s="62"/>
      <c r="R47" s="88"/>
      <c r="S47" s="77">
        <f t="shared" si="31"/>
        <v>0</v>
      </c>
      <c r="T47" s="40"/>
      <c r="U47" s="62"/>
      <c r="V47" s="88"/>
      <c r="W47" s="41">
        <f t="shared" si="32"/>
        <v>0</v>
      </c>
      <c r="X47" s="40">
        <f t="shared" si="18"/>
        <v>0</v>
      </c>
      <c r="Y47" s="62">
        <f t="shared" si="33"/>
        <v>0</v>
      </c>
      <c r="Z47" s="88">
        <f t="shared" si="20"/>
        <v>0</v>
      </c>
      <c r="AA47" s="41">
        <f t="shared" si="27"/>
        <v>0</v>
      </c>
    </row>
    <row r="48" spans="1:27" ht="31.5">
      <c r="A48" s="9" t="s">
        <v>65</v>
      </c>
      <c r="B48" s="17" t="s">
        <v>72</v>
      </c>
      <c r="C48" s="26"/>
      <c r="D48" s="40"/>
      <c r="E48" s="62"/>
      <c r="F48" s="54"/>
      <c r="G48" s="77">
        <f t="shared" si="28"/>
        <v>0</v>
      </c>
      <c r="H48" s="40"/>
      <c r="I48" s="62"/>
      <c r="J48" s="54"/>
      <c r="K48" s="77">
        <f t="shared" si="29"/>
        <v>0</v>
      </c>
      <c r="L48" s="40"/>
      <c r="M48" s="62"/>
      <c r="N48" s="88"/>
      <c r="O48" s="77">
        <f t="shared" si="30"/>
        <v>0</v>
      </c>
      <c r="P48" s="40"/>
      <c r="Q48" s="62"/>
      <c r="R48" s="88"/>
      <c r="S48" s="77">
        <f t="shared" si="31"/>
        <v>0</v>
      </c>
      <c r="T48" s="40"/>
      <c r="U48" s="62"/>
      <c r="V48" s="88"/>
      <c r="W48" s="41">
        <f t="shared" si="32"/>
        <v>0</v>
      </c>
      <c r="X48" s="40">
        <f t="shared" si="18"/>
        <v>0</v>
      </c>
      <c r="Y48" s="62">
        <f t="shared" si="33"/>
        <v>0</v>
      </c>
      <c r="Z48" s="88">
        <f t="shared" si="20"/>
        <v>0</v>
      </c>
      <c r="AA48" s="41">
        <f t="shared" si="27"/>
        <v>0</v>
      </c>
    </row>
    <row r="49" spans="1:27" ht="32.25" customHeight="1">
      <c r="A49" s="9" t="s">
        <v>66</v>
      </c>
      <c r="B49" s="17" t="s">
        <v>73</v>
      </c>
      <c r="C49" s="26"/>
      <c r="D49" s="40"/>
      <c r="E49" s="62"/>
      <c r="F49" s="54"/>
      <c r="G49" s="77">
        <f t="shared" si="28"/>
        <v>0</v>
      </c>
      <c r="H49" s="40"/>
      <c r="I49" s="62"/>
      <c r="J49" s="54"/>
      <c r="K49" s="77">
        <f t="shared" si="29"/>
        <v>0</v>
      </c>
      <c r="L49" s="40"/>
      <c r="M49" s="62"/>
      <c r="N49" s="88"/>
      <c r="O49" s="77">
        <f t="shared" si="30"/>
        <v>0</v>
      </c>
      <c r="P49" s="40"/>
      <c r="Q49" s="62"/>
      <c r="R49" s="88"/>
      <c r="S49" s="77">
        <f t="shared" si="31"/>
        <v>0</v>
      </c>
      <c r="T49" s="40"/>
      <c r="U49" s="62"/>
      <c r="V49" s="88"/>
      <c r="W49" s="41">
        <f t="shared" si="32"/>
        <v>0</v>
      </c>
      <c r="X49" s="40">
        <f t="shared" si="18"/>
        <v>0</v>
      </c>
      <c r="Y49" s="62">
        <f t="shared" si="33"/>
        <v>0</v>
      </c>
      <c r="Z49" s="88">
        <f t="shared" si="20"/>
        <v>0</v>
      </c>
      <c r="AA49" s="41">
        <f t="shared" si="27"/>
        <v>0</v>
      </c>
    </row>
    <row r="50" spans="1:27" ht="15.75" customHeight="1">
      <c r="A50" s="9"/>
      <c r="B50" s="17"/>
      <c r="C50" s="26"/>
      <c r="D50" s="40"/>
      <c r="E50" s="62"/>
      <c r="F50" s="54"/>
      <c r="G50" s="77"/>
      <c r="H50" s="40"/>
      <c r="I50" s="62"/>
      <c r="J50" s="54"/>
      <c r="K50" s="77"/>
      <c r="L50" s="40"/>
      <c r="M50" s="62"/>
      <c r="N50" s="88"/>
      <c r="O50" s="77"/>
      <c r="P50" s="40"/>
      <c r="Q50" s="62"/>
      <c r="R50" s="88"/>
      <c r="S50" s="77"/>
      <c r="T50" s="40"/>
      <c r="U50" s="62"/>
      <c r="V50" s="88"/>
      <c r="W50" s="41"/>
      <c r="X50" s="40"/>
      <c r="Y50" s="62"/>
      <c r="Z50" s="88"/>
      <c r="AA50" s="41"/>
    </row>
    <row r="51" spans="1:27" ht="15.75">
      <c r="A51" s="8" t="s">
        <v>22</v>
      </c>
      <c r="B51" s="20" t="s">
        <v>12</v>
      </c>
      <c r="C51" s="28"/>
      <c r="D51" s="32">
        <f>SUM(D52:D54)</f>
        <v>0</v>
      </c>
      <c r="E51" s="58">
        <f aca="true" t="shared" si="34" ref="E51:U51">SUM(E52:E54)</f>
        <v>0</v>
      </c>
      <c r="F51" s="50">
        <f t="shared" si="34"/>
        <v>0</v>
      </c>
      <c r="G51" s="73">
        <f t="shared" si="34"/>
        <v>0</v>
      </c>
      <c r="H51" s="32">
        <f t="shared" si="34"/>
        <v>0</v>
      </c>
      <c r="I51" s="58">
        <f t="shared" si="34"/>
        <v>0</v>
      </c>
      <c r="J51" s="50">
        <f t="shared" si="34"/>
        <v>0</v>
      </c>
      <c r="K51" s="73">
        <f>SUM(K52:K54)</f>
        <v>0</v>
      </c>
      <c r="L51" s="32">
        <f t="shared" si="34"/>
        <v>0</v>
      </c>
      <c r="M51" s="58">
        <f t="shared" si="34"/>
        <v>0</v>
      </c>
      <c r="N51" s="84">
        <f t="shared" si="34"/>
        <v>0</v>
      </c>
      <c r="O51" s="73">
        <f t="shared" si="34"/>
        <v>0</v>
      </c>
      <c r="P51" s="32">
        <f t="shared" si="34"/>
        <v>0</v>
      </c>
      <c r="Q51" s="58">
        <f t="shared" si="34"/>
        <v>0</v>
      </c>
      <c r="R51" s="84">
        <f t="shared" si="34"/>
        <v>0</v>
      </c>
      <c r="S51" s="73">
        <f>SUM(S52:S54)</f>
        <v>0</v>
      </c>
      <c r="T51" s="32">
        <f t="shared" si="34"/>
        <v>0</v>
      </c>
      <c r="U51" s="58">
        <f t="shared" si="34"/>
        <v>0</v>
      </c>
      <c r="V51" s="84"/>
      <c r="W51" s="33">
        <f>SUM(W52:W54)</f>
        <v>0</v>
      </c>
      <c r="X51" s="32">
        <f>D51+H51+L51+P51+T51</f>
        <v>0</v>
      </c>
      <c r="Y51" s="58">
        <f>E51+I51+M51+Q51+U51</f>
        <v>0</v>
      </c>
      <c r="Z51" s="84">
        <f>F51+J51+N51+R51+V51</f>
        <v>0</v>
      </c>
      <c r="AA51" s="33">
        <f>G51+K51+O51+S51+W51</f>
        <v>0</v>
      </c>
    </row>
    <row r="52" spans="1:27" ht="15.75">
      <c r="A52" s="11" t="s">
        <v>78</v>
      </c>
      <c r="B52" s="19" t="s">
        <v>75</v>
      </c>
      <c r="C52" s="26"/>
      <c r="D52" s="42"/>
      <c r="E52" s="63"/>
      <c r="F52" s="55"/>
      <c r="G52" s="78">
        <f>C52*D52</f>
        <v>0</v>
      </c>
      <c r="H52" s="42"/>
      <c r="I52" s="63"/>
      <c r="J52" s="55"/>
      <c r="K52" s="78">
        <f>C52*H52</f>
        <v>0</v>
      </c>
      <c r="L52" s="42"/>
      <c r="M52" s="63"/>
      <c r="N52" s="89"/>
      <c r="O52" s="78">
        <f>C52*L52</f>
        <v>0</v>
      </c>
      <c r="P52" s="42"/>
      <c r="Q52" s="63"/>
      <c r="R52" s="89"/>
      <c r="S52" s="78">
        <f>C52*P52</f>
        <v>0</v>
      </c>
      <c r="T52" s="42"/>
      <c r="U52" s="63"/>
      <c r="V52" s="89"/>
      <c r="W52" s="43">
        <f>C52*T52</f>
        <v>0</v>
      </c>
      <c r="X52" s="42">
        <f aca="true" t="shared" si="35" ref="X52:Y54">D52+H52+L52+P52+T52</f>
        <v>0</v>
      </c>
      <c r="Y52" s="63">
        <f t="shared" si="35"/>
        <v>0</v>
      </c>
      <c r="Z52" s="89">
        <f aca="true" t="shared" si="36" ref="Z52:AA54">F52+J52+N52+R52+V52</f>
        <v>0</v>
      </c>
      <c r="AA52" s="43">
        <f t="shared" si="36"/>
        <v>0</v>
      </c>
    </row>
    <row r="53" spans="1:27" ht="47.25">
      <c r="A53" s="11" t="s">
        <v>79</v>
      </c>
      <c r="B53" s="19" t="s">
        <v>76</v>
      </c>
      <c r="C53" s="26"/>
      <c r="D53" s="42"/>
      <c r="E53" s="63"/>
      <c r="F53" s="55"/>
      <c r="G53" s="78">
        <f>C53*D53</f>
        <v>0</v>
      </c>
      <c r="H53" s="42"/>
      <c r="I53" s="63"/>
      <c r="J53" s="55"/>
      <c r="K53" s="78">
        <f>C53*H53</f>
        <v>0</v>
      </c>
      <c r="L53" s="42"/>
      <c r="M53" s="63"/>
      <c r="N53" s="89"/>
      <c r="O53" s="78">
        <f>C53*L53</f>
        <v>0</v>
      </c>
      <c r="P53" s="42"/>
      <c r="Q53" s="63"/>
      <c r="R53" s="89"/>
      <c r="S53" s="78">
        <f>C53*P53</f>
        <v>0</v>
      </c>
      <c r="T53" s="42"/>
      <c r="U53" s="63"/>
      <c r="V53" s="89"/>
      <c r="W53" s="43">
        <f>C53*T53</f>
        <v>0</v>
      </c>
      <c r="X53" s="42">
        <f t="shared" si="35"/>
        <v>0</v>
      </c>
      <c r="Y53" s="63">
        <f t="shared" si="35"/>
        <v>0</v>
      </c>
      <c r="Z53" s="89">
        <f t="shared" si="36"/>
        <v>0</v>
      </c>
      <c r="AA53" s="43">
        <f t="shared" si="36"/>
        <v>0</v>
      </c>
    </row>
    <row r="54" spans="1:27" ht="48" thickBot="1">
      <c r="A54" s="21" t="s">
        <v>80</v>
      </c>
      <c r="B54" s="22" t="s">
        <v>77</v>
      </c>
      <c r="C54" s="29"/>
      <c r="D54" s="44"/>
      <c r="E54" s="64"/>
      <c r="F54" s="56"/>
      <c r="G54" s="79">
        <f>C54*D54</f>
        <v>0</v>
      </c>
      <c r="H54" s="44"/>
      <c r="I54" s="64"/>
      <c r="J54" s="56"/>
      <c r="K54" s="79">
        <f>C54*H54</f>
        <v>0</v>
      </c>
      <c r="L54" s="44"/>
      <c r="M54" s="64"/>
      <c r="N54" s="90"/>
      <c r="O54" s="79">
        <f>C54*L54</f>
        <v>0</v>
      </c>
      <c r="P54" s="44"/>
      <c r="Q54" s="64"/>
      <c r="R54" s="90"/>
      <c r="S54" s="79">
        <f>C54*P54</f>
        <v>0</v>
      </c>
      <c r="T54" s="44"/>
      <c r="U54" s="64"/>
      <c r="V54" s="90"/>
      <c r="W54" s="45">
        <f>C54*T54</f>
        <v>0</v>
      </c>
      <c r="X54" s="44">
        <f t="shared" si="35"/>
        <v>0</v>
      </c>
      <c r="Y54" s="64">
        <f t="shared" si="35"/>
        <v>0</v>
      </c>
      <c r="Z54" s="90">
        <f t="shared" si="36"/>
        <v>0</v>
      </c>
      <c r="AA54" s="45">
        <f t="shared" si="36"/>
        <v>0</v>
      </c>
    </row>
  </sheetData>
  <mergeCells count="22">
    <mergeCell ref="L4:O4"/>
    <mergeCell ref="P4:S4"/>
    <mergeCell ref="S5:S6"/>
    <mergeCell ref="W5:W6"/>
    <mergeCell ref="C4:C6"/>
    <mergeCell ref="A4:A6"/>
    <mergeCell ref="B4:B6"/>
    <mergeCell ref="D5:F5"/>
    <mergeCell ref="D4:G4"/>
    <mergeCell ref="G5:G6"/>
    <mergeCell ref="T4:W4"/>
    <mergeCell ref="H4:K4"/>
    <mergeCell ref="X4:AA4"/>
    <mergeCell ref="X5:Z5"/>
    <mergeCell ref="AA5:AA6"/>
    <mergeCell ref="A2:C2"/>
    <mergeCell ref="H5:J5"/>
    <mergeCell ref="L5:N5"/>
    <mergeCell ref="P5:R5"/>
    <mergeCell ref="K5:K6"/>
    <mergeCell ref="O5:O6"/>
    <mergeCell ref="T5:V5"/>
  </mergeCells>
  <printOptions/>
  <pageMargins left="0.3937007874015748" right="0.3937007874015748" top="0.2362204724409449" bottom="0.31496062992125984" header="0.2755905511811024" footer="0.2362204724409449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IDinkova</cp:lastModifiedBy>
  <cp:lastPrinted>2006-08-10T07:21:20Z</cp:lastPrinted>
  <dcterms:created xsi:type="dcterms:W3CDTF">2000-03-06T08:44:28Z</dcterms:created>
  <dcterms:modified xsi:type="dcterms:W3CDTF">2006-08-10T07:21:23Z</dcterms:modified>
  <cp:category/>
  <cp:version/>
  <cp:contentType/>
  <cp:contentStatus/>
</cp:coreProperties>
</file>