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91" windowWidth="9975" windowHeight="11640" activeTab="3"/>
  </bookViews>
  <sheets>
    <sheet name="08-Actual" sheetId="1" r:id="rId1"/>
    <sheet name="09-Prog" sheetId="2" r:id="rId2"/>
    <sheet name="09-Forecast" sheetId="3" r:id="rId3"/>
    <sheet name="09-Actual 30.06" sheetId="4" r:id="rId4"/>
    <sheet name="09-Revised Prog" sheetId="5" r:id="rId5"/>
    <sheet name="10-Forecast" sheetId="6" r:id="rId6"/>
    <sheet name="11-Forecast" sheetId="7" r:id="rId7"/>
    <sheet name="12-Forecast" sheetId="8" r:id="rId8"/>
  </sheets>
  <definedNames>
    <definedName name="_xlnm.Print_Area" localSheetId="2">'09-Forecast'!$E$2:$Y$103</definedName>
    <definedName name="_xlnm.Print_Area" localSheetId="1">'09-Prog'!$E$2:$V$103</definedName>
    <definedName name="_xlnm.Print_Area" localSheetId="5">'10-Forecast'!$E$2:$V$103</definedName>
    <definedName name="_xlnm.Print_Area" localSheetId="6">'11-Forecast'!$E$2:$V$103</definedName>
    <definedName name="_xlnm.Print_Area" localSheetId="7">'12-Forecast'!$E$2:$V$104</definedName>
    <definedName name="_xlnm.Print_Titles" localSheetId="2">'09-Forecast'!$B:$D,'09-Forecast'!$6:$13</definedName>
    <definedName name="_xlnm.Print_Titles" localSheetId="1">'09-Prog'!$B:$V,'09-Prog'!$6:$13</definedName>
    <definedName name="_xlnm.Print_Titles" localSheetId="5">'10-Forecast'!$B:$D,'10-Forecast'!$6:$13</definedName>
    <definedName name="_xlnm.Print_Titles" localSheetId="6">'11-Forecast'!$B:$D,'11-Forecast'!$6:$13</definedName>
    <definedName name="_xlnm.Print_Titles" localSheetId="7">'12-Forecast'!$B:$D,'12-Forecast'!$6:$13</definedName>
  </definedNames>
  <calcPr fullCalcOnLoad="1"/>
</workbook>
</file>

<file path=xl/sharedStrings.xml><?xml version="1.0" encoding="utf-8"?>
<sst xmlns="http://schemas.openxmlformats.org/spreadsheetml/2006/main" count="1943" uniqueCount="196">
  <si>
    <t>от тях:</t>
  </si>
  <si>
    <t>ОБЩО</t>
  </si>
  <si>
    <t xml:space="preserve">I. </t>
  </si>
  <si>
    <t>I. ПРИХОДИ - ВСИЧКО</t>
  </si>
  <si>
    <t xml:space="preserve"> 2.</t>
  </si>
  <si>
    <t xml:space="preserve"> Неданъчни приходи</t>
  </si>
  <si>
    <t xml:space="preserve"> 2.1.</t>
  </si>
  <si>
    <t xml:space="preserve"> 2.2.</t>
  </si>
  <si>
    <t xml:space="preserve">  Приходи и доходи от собственост</t>
  </si>
  <si>
    <t>Приходи от лихви</t>
  </si>
  <si>
    <t xml:space="preserve">Дарения, помощи и други безвъзмездно получени суми от чужбина </t>
  </si>
  <si>
    <t>II.А.</t>
  </si>
  <si>
    <t>II.</t>
  </si>
  <si>
    <t>РАЗХОДИ</t>
  </si>
  <si>
    <t xml:space="preserve"> 1.</t>
  </si>
  <si>
    <t xml:space="preserve"> Текущи разходи</t>
  </si>
  <si>
    <t xml:space="preserve">Разходи за членски внос и участие в нетърговски организации и дейности  </t>
  </si>
  <si>
    <t>Издръжка</t>
  </si>
  <si>
    <t>Субсидии за нефинансови предприятия</t>
  </si>
  <si>
    <t>Субсидии за организации с нестопанска цел</t>
  </si>
  <si>
    <t>Капиталови трансфери</t>
  </si>
  <si>
    <t>III.</t>
  </si>
  <si>
    <t xml:space="preserve"> ТРАНСФЕРИ МЕЖДУ БЮДЖЕТНИ СМЕТКИ И ИЗВЪНБЮДЖЕТНИ</t>
  </si>
  <si>
    <t xml:space="preserve"> ФОНДОВЕ / СМЕТКИ (НЕТО)</t>
  </si>
  <si>
    <t xml:space="preserve">          Получени трансфери (+)</t>
  </si>
  <si>
    <t>V.</t>
  </si>
  <si>
    <t>Вътрешно финансиране - (нето)</t>
  </si>
  <si>
    <t xml:space="preserve">  Банково (нето)</t>
  </si>
  <si>
    <t xml:space="preserve">    Депозити и средства по сметки (нето)</t>
  </si>
  <si>
    <t xml:space="preserve">        Остатък по сметки от предходния период (+)</t>
  </si>
  <si>
    <t xml:space="preserve">        Наличност в края на периода (-)</t>
  </si>
  <si>
    <t>№</t>
  </si>
  <si>
    <t>Общо</t>
  </si>
  <si>
    <t>ПОКАЗАТЕЛИ</t>
  </si>
  <si>
    <t xml:space="preserve"> 2010 г.</t>
  </si>
  <si>
    <t xml:space="preserve">     - приходи от лихви по текущи банкови сметки</t>
  </si>
  <si>
    <t xml:space="preserve">     - приходи от лихви по срочни депозити</t>
  </si>
  <si>
    <t xml:space="preserve">     - приходи от други лихви</t>
  </si>
  <si>
    <t xml:space="preserve"> 2.3.</t>
  </si>
  <si>
    <t xml:space="preserve"> 2.4.</t>
  </si>
  <si>
    <t xml:space="preserve"> 2.5.</t>
  </si>
  <si>
    <t>Дарения, помощи и други безвъзмездно получени суми от страната</t>
  </si>
  <si>
    <t>Текущи дарения, помощи и други безвъзмездно получени суми от страната</t>
  </si>
  <si>
    <t>Капиталови дарения, помощи и други безвъзмездно получени суми от страната</t>
  </si>
  <si>
    <t>Текущи дарения, помощи и други безвъзмездно получени суми от ЕС</t>
  </si>
  <si>
    <t>Капиталови дарения, помощи и други безвъзмездно получени суми от ЕС</t>
  </si>
  <si>
    <t>Текущи дарения, помощи и други безвъзмездно получени суми от други държави</t>
  </si>
  <si>
    <t>Издръжка (общо)</t>
  </si>
  <si>
    <t>Други възнаграждения и плащания за персонала</t>
  </si>
  <si>
    <t>Субсидии - общо</t>
  </si>
  <si>
    <t xml:space="preserve">Капиталови разходи 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</si>
  <si>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</si>
  <si>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</si>
  <si>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</si>
  <si>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</si>
  <si>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 xml:space="preserve"> ТРАНСФЕРИ (НЕТО)</t>
  </si>
  <si>
    <t>III.Б.</t>
  </si>
  <si>
    <t xml:space="preserve">   Трансфери (субсидии, вноски) между ЦБ и извънбюджетни сметки и фондове (нето)</t>
  </si>
  <si>
    <t xml:space="preserve">          Предоставени трансфери (-)</t>
  </si>
  <si>
    <t xml:space="preserve"> Друго финансиране (нето)</t>
  </si>
  <si>
    <t>Суми по разчети с централния бюджет за финансиране на плащания при недостиг на средства по сметки (+/-)</t>
  </si>
  <si>
    <t>Друго финансиране (нето)</t>
  </si>
  <si>
    <t xml:space="preserve"> 2009 г.</t>
  </si>
  <si>
    <t xml:space="preserve"> 2011 г.</t>
  </si>
  <si>
    <t>Средства от</t>
  </si>
  <si>
    <t>ЕС</t>
  </si>
  <si>
    <t>24-00</t>
  </si>
  <si>
    <t>24-08</t>
  </si>
  <si>
    <t>24-09</t>
  </si>
  <si>
    <t>24-19</t>
  </si>
  <si>
    <t xml:space="preserve"> Помощи, дарения и други безвъзмездно получени суми</t>
  </si>
  <si>
    <t>45-00, 46-00</t>
  </si>
  <si>
    <t>45-00</t>
  </si>
  <si>
    <t>46-00</t>
  </si>
  <si>
    <t>46-10</t>
  </si>
  <si>
    <t>46-20</t>
  </si>
  <si>
    <t>46-30</t>
  </si>
  <si>
    <t>46-40</t>
  </si>
  <si>
    <t>02-00</t>
  </si>
  <si>
    <t>10-00</t>
  </si>
  <si>
    <t>43-01, 43-09</t>
  </si>
  <si>
    <t>51-00</t>
  </si>
  <si>
    <t>52-00</t>
  </si>
  <si>
    <t>53-00</t>
  </si>
  <si>
    <t>54-00</t>
  </si>
  <si>
    <t>55-00</t>
  </si>
  <si>
    <t>60-00</t>
  </si>
  <si>
    <t>60-01</t>
  </si>
  <si>
    <t>60-02</t>
  </si>
  <si>
    <t>§§ по ЕБК</t>
  </si>
  <si>
    <t>95-00</t>
  </si>
  <si>
    <t>95-01...95-06</t>
  </si>
  <si>
    <t>95-07...95-14</t>
  </si>
  <si>
    <t>Текущи трансфери, обезщетения и помощи за домакинствата</t>
  </si>
  <si>
    <t>42-00</t>
  </si>
  <si>
    <t xml:space="preserve"> 1.1.</t>
  </si>
  <si>
    <t xml:space="preserve"> 1.1.1.</t>
  </si>
  <si>
    <t xml:space="preserve"> 2.1.1.</t>
  </si>
  <si>
    <t xml:space="preserve"> 2.1.2.</t>
  </si>
  <si>
    <t xml:space="preserve"> 2.2.1.</t>
  </si>
  <si>
    <t xml:space="preserve"> 2.2.2.</t>
  </si>
  <si>
    <t xml:space="preserve"> 2.2.3.</t>
  </si>
  <si>
    <t xml:space="preserve"> 2.2.4.</t>
  </si>
  <si>
    <t xml:space="preserve"> 1.1.2.</t>
  </si>
  <si>
    <t xml:space="preserve"> 1.2.</t>
  </si>
  <si>
    <t xml:space="preserve"> 1.2.1.</t>
  </si>
  <si>
    <t xml:space="preserve"> 1.2.2.</t>
  </si>
  <si>
    <t xml:space="preserve"> 1.3.</t>
  </si>
  <si>
    <t>45-01</t>
  </si>
  <si>
    <t>45-03</t>
  </si>
  <si>
    <t>93-00</t>
  </si>
  <si>
    <t>93-30</t>
  </si>
  <si>
    <t>93-39</t>
  </si>
  <si>
    <t>ІV.</t>
  </si>
  <si>
    <t xml:space="preserve">ОБЩО РАЗХОДИ (РАЗХОДИ И ТРАНСФЕРИ) (II-III) </t>
  </si>
  <si>
    <t>ОТ ТЯХ:</t>
  </si>
  <si>
    <t xml:space="preserve">Програма за развитие на селските райони </t>
  </si>
  <si>
    <t xml:space="preserve">Програма за рибарство и аквакултури </t>
  </si>
  <si>
    <t>Директни плащания</t>
  </si>
  <si>
    <t>Пазарни мерки</t>
  </si>
  <si>
    <t>Финансови операции по прилагане на ОСП и ОРП (нето)</t>
  </si>
  <si>
    <t>Авансови плащания от националния бюджет за сметка на ЕС (-)</t>
  </si>
  <si>
    <t>- плащания за сметка на ЕС - директни плащания на земеделски производители (-)</t>
  </si>
  <si>
    <t>93-21</t>
  </si>
  <si>
    <t>- плащания за сметка на ЕС - средства от ЕЗФРСР, прехвърлени към директни плащания (-)</t>
  </si>
  <si>
    <t>93-23</t>
  </si>
  <si>
    <t>- плащания за сметка на ЕС - пазарни мерки  (-)</t>
  </si>
  <si>
    <t>93-25</t>
  </si>
  <si>
    <t xml:space="preserve"> Възстановени суми от ЕС (+)</t>
  </si>
  <si>
    <t>- възстановени суми от ЕС - директни плащания на земеделски производители (+)</t>
  </si>
  <si>
    <t>93-22</t>
  </si>
  <si>
    <t>- възстановени суми от ЕС - средства от ЕЗФРСР, прехвърлени към директни плащания (+)</t>
  </si>
  <si>
    <t>93-24</t>
  </si>
  <si>
    <t>- възстановени суми от ЕС - пазарни мерки (+)</t>
  </si>
  <si>
    <t>93-26</t>
  </si>
  <si>
    <t xml:space="preserve"> 2.2.1.1.</t>
  </si>
  <si>
    <t xml:space="preserve"> 2.2.1.2.</t>
  </si>
  <si>
    <t xml:space="preserve"> 2012 г.</t>
  </si>
  <si>
    <t>Разплащателна агенция към ДФ "Земеделие"</t>
  </si>
  <si>
    <t xml:space="preserve"> БЮДЖЕТНО САЛДО (+/-) /І.-ІІ.+ІІІ./</t>
  </si>
  <si>
    <t>- плащания за сметка на средства на ЕС от суми за преструктуриране (-)</t>
  </si>
  <si>
    <t>93-27</t>
  </si>
  <si>
    <t>- постъпления за ЕС - суми за преструктуриране (+)</t>
  </si>
  <si>
    <t>93-28</t>
  </si>
  <si>
    <t xml:space="preserve">Програма за преструкт. на захар. индустрия </t>
  </si>
  <si>
    <t>ДБ</t>
  </si>
  <si>
    <t xml:space="preserve"> (в хил. лева)</t>
  </si>
  <si>
    <t xml:space="preserve"> 3.</t>
  </si>
  <si>
    <t xml:space="preserve">   Трансфери (субсидии, вноски) между бюджетни и ИБСФ (нето)</t>
  </si>
  <si>
    <t xml:space="preserve">   Трансфери (субсидии, вноски) между извънбюджетни  сметки / фондове (нето)</t>
  </si>
  <si>
    <t>63-00</t>
  </si>
  <si>
    <t>63-01</t>
  </si>
  <si>
    <t>63-02</t>
  </si>
  <si>
    <t>62-00</t>
  </si>
  <si>
    <t>62-01</t>
  </si>
  <si>
    <t>62-02</t>
  </si>
  <si>
    <t xml:space="preserve">Заплати и възнаграждения за персонала, нает по трудови и служебни правоотношения </t>
  </si>
  <si>
    <t>Заплати и възнаграждения за персонала без ДМС</t>
  </si>
  <si>
    <t>Допълнително материално стимулиране и други допълнителни възнаграждения</t>
  </si>
  <si>
    <t>01-00</t>
  </si>
  <si>
    <t>01-01...01-08</t>
  </si>
  <si>
    <t>01-09</t>
  </si>
  <si>
    <t xml:space="preserve">Осигурителни вноски </t>
  </si>
  <si>
    <t>05-00, 08-00</t>
  </si>
  <si>
    <t>Вноски от работодатели за Държавното обществено осигуряване</t>
  </si>
  <si>
    <t>Вноски от работодатели за Учителски пенсионен фонд</t>
  </si>
  <si>
    <t>Здравноосигурителни вноски от работодатели</t>
  </si>
  <si>
    <t xml:space="preserve">Вноски за допълнително задължително осигуряване от работодатели 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</si>
  <si>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</si>
  <si>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</si>
  <si>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 xml:space="preserve"> 1.2.3.</t>
  </si>
  <si>
    <t xml:space="preserve"> 1.2.4.</t>
  </si>
  <si>
    <t xml:space="preserve"> 1.2.5.</t>
  </si>
  <si>
    <t xml:space="preserve"> 1.2.6.</t>
  </si>
  <si>
    <t xml:space="preserve"> 1.3.1.</t>
  </si>
  <si>
    <t xml:space="preserve"> 1.3.2.</t>
  </si>
  <si>
    <t xml:space="preserve"> 1.3.3.</t>
  </si>
  <si>
    <t xml:space="preserve"> 1.4.</t>
  </si>
  <si>
    <t xml:space="preserve"> 1.4.1.</t>
  </si>
  <si>
    <t xml:space="preserve"> 1.4.2.</t>
  </si>
  <si>
    <t xml:space="preserve"> 1.5.</t>
  </si>
  <si>
    <t>Програма САПАРД</t>
  </si>
  <si>
    <t>Приложение № 9в</t>
  </si>
  <si>
    <t xml:space="preserve"> ФИНАНСИРАНЕ (+/-)</t>
  </si>
  <si>
    <t>РЕВИЗИРАН РАЗЧЕТ</t>
  </si>
  <si>
    <t>ОЧАКВАНО ИЗПЪЛНЕНИЕ</t>
  </si>
  <si>
    <t>ПРОГНОЗА</t>
  </si>
  <si>
    <t xml:space="preserve"> 2008 г.</t>
  </si>
  <si>
    <t>ОТЧЕТ</t>
  </si>
  <si>
    <t>РАЗЧЕТ</t>
  </si>
  <si>
    <t>в съответствие със ЗДБРБ за</t>
  </si>
  <si>
    <t>към 30.06.2009 г.</t>
  </si>
  <si>
    <t>Капиталови дарения, помощи и други безвъзмездно получени суми от други държави</t>
  </si>
  <si>
    <t>Макет за средствата за прилагане на Общата селскостопанска и Общата рибарска политика на ЕС за периода 2008-2012 г.</t>
  </si>
  <si>
    <t>ПРОЕКТ</t>
  </si>
  <si>
    <t xml:space="preserve">ОТЧЕТ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</si>
</sst>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\-mmm\-yy"/>
    <numFmt numFmtId="173" formatCode="#,##0.0"/>
    <numFmt numFmtId="174" formatCode="0.0_)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"/>
    <numFmt numFmtId="181" formatCode="#,###.0,"/>
    <numFmt numFmtId="182" formatCode="##,##0.0,"/>
    <numFmt numFmtId="183" formatCode="0.0"/>
    <numFmt numFmtId="184" formatCode="0.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Alignment="1" applyProtection="1">
      <alignment horizontal="center" vertical="top"/>
      <protection/>
    </xf>
    <xf numFmtId="4" fontId="2" fillId="0" borderId="0" xfId="0" applyNumberFormat="1" applyFont="1" applyFill="1" applyAlignment="1" applyProtection="1">
      <alignment vertical="top"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 applyProtection="1">
      <alignment horizontal="right"/>
      <protection/>
    </xf>
    <xf numFmtId="4" fontId="1" fillId="0" borderId="3" xfId="0" applyNumberFormat="1" applyFont="1" applyFill="1" applyBorder="1" applyAlignment="1" applyProtection="1">
      <alignment horizontal="center" vertical="top"/>
      <protection/>
    </xf>
    <xf numFmtId="4" fontId="1" fillId="0" borderId="0" xfId="0" applyNumberFormat="1" applyFont="1" applyFill="1" applyAlignment="1" applyProtection="1">
      <alignment horizontal="center"/>
      <protection/>
    </xf>
    <xf numFmtId="4" fontId="1" fillId="0" borderId="4" xfId="0" applyNumberFormat="1" applyFont="1" applyFill="1" applyBorder="1" applyAlignment="1" applyProtection="1">
      <alignment vertical="top"/>
      <protection/>
    </xf>
    <xf numFmtId="4" fontId="2" fillId="0" borderId="5" xfId="0" applyNumberFormat="1" applyFont="1" applyFill="1" applyBorder="1" applyAlignment="1" applyProtection="1" quotePrefix="1">
      <alignment horizontal="left" vertical="top" wrapText="1"/>
      <protection/>
    </xf>
    <xf numFmtId="4" fontId="2" fillId="0" borderId="0" xfId="0" applyNumberFormat="1" applyFont="1" applyFill="1" applyBorder="1" applyAlignment="1" applyProtection="1" quotePrefix="1">
      <alignment horizontal="left" vertical="top" wrapText="1"/>
      <protection/>
    </xf>
    <xf numFmtId="4" fontId="1" fillId="0" borderId="0" xfId="0" applyNumberFormat="1" applyFont="1" applyFill="1" applyBorder="1" applyAlignment="1" applyProtection="1" quotePrefix="1">
      <alignment horizontal="left" vertical="top" wrapText="1" indent="1"/>
      <protection/>
    </xf>
    <xf numFmtId="4" fontId="2" fillId="0" borderId="0" xfId="0" applyNumberFormat="1" applyFont="1" applyFill="1" applyBorder="1" applyAlignment="1" applyProtection="1">
      <alignment horizontal="left" vertical="top" wrapText="1" indent="1"/>
      <protection/>
    </xf>
    <xf numFmtId="4" fontId="1" fillId="0" borderId="0" xfId="0" applyNumberFormat="1" applyFont="1" applyFill="1" applyBorder="1" applyAlignment="1" applyProtection="1">
      <alignment horizontal="left" vertical="top" indent="2"/>
      <protection/>
    </xf>
    <xf numFmtId="4" fontId="1" fillId="0" borderId="0" xfId="0" applyNumberFormat="1" applyFont="1" applyFill="1" applyBorder="1" applyAlignment="1" applyProtection="1" quotePrefix="1">
      <alignment horizontal="left" vertical="top" wrapText="1" indent="2"/>
      <protection/>
    </xf>
    <xf numFmtId="4" fontId="3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 horizontal="center"/>
      <protection/>
    </xf>
    <xf numFmtId="3" fontId="1" fillId="0" borderId="3" xfId="0" applyNumberFormat="1" applyFont="1" applyFill="1" applyBorder="1" applyAlignment="1" applyProtection="1">
      <alignment vertical="top"/>
      <protection/>
    </xf>
    <xf numFmtId="4" fontId="1" fillId="0" borderId="7" xfId="0" applyNumberFormat="1" applyFont="1" applyFill="1" applyBorder="1" applyAlignment="1" applyProtection="1">
      <alignment vertical="top"/>
      <protection/>
    </xf>
    <xf numFmtId="4" fontId="2" fillId="0" borderId="8" xfId="0" applyNumberFormat="1" applyFont="1" applyFill="1" applyBorder="1" applyAlignment="1" applyProtection="1">
      <alignment horizontal="center" vertical="top"/>
      <protection/>
    </xf>
    <xf numFmtId="4" fontId="5" fillId="0" borderId="8" xfId="0" applyNumberFormat="1" applyFont="1" applyFill="1" applyBorder="1" applyAlignment="1" applyProtection="1">
      <alignment horizontal="center" vertical="top"/>
      <protection/>
    </xf>
    <xf numFmtId="4" fontId="1" fillId="0" borderId="8" xfId="0" applyNumberFormat="1" applyFont="1" applyFill="1" applyBorder="1" applyAlignment="1" applyProtection="1">
      <alignment horizontal="center" vertical="top"/>
      <protection/>
    </xf>
    <xf numFmtId="4" fontId="1" fillId="0" borderId="6" xfId="0" applyNumberFormat="1" applyFont="1" applyFill="1" applyBorder="1" applyAlignment="1" applyProtection="1">
      <alignment horizontal="center" vertical="top"/>
      <protection/>
    </xf>
    <xf numFmtId="3" fontId="1" fillId="0" borderId="6" xfId="0" applyNumberFormat="1" applyFont="1" applyFill="1" applyBorder="1" applyAlignment="1" applyProtection="1">
      <alignment horizontal="center" vertical="top"/>
      <protection/>
    </xf>
    <xf numFmtId="4" fontId="2" fillId="2" borderId="6" xfId="0" applyNumberFormat="1" applyFont="1" applyFill="1" applyBorder="1" applyAlignment="1" applyProtection="1">
      <alignment horizontal="center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/>
      <protection/>
    </xf>
    <xf numFmtId="4" fontId="2" fillId="3" borderId="6" xfId="0" applyNumberFormat="1" applyFont="1" applyFill="1" applyBorder="1" applyAlignment="1" applyProtection="1">
      <alignment horizontal="center"/>
      <protection/>
    </xf>
    <xf numFmtId="4" fontId="2" fillId="3" borderId="9" xfId="0" applyNumberFormat="1" applyFont="1" applyFill="1" applyBorder="1" applyAlignment="1" applyProtection="1">
      <alignment horizontal="center"/>
      <protection/>
    </xf>
    <xf numFmtId="4" fontId="2" fillId="4" borderId="6" xfId="0" applyNumberFormat="1" applyFont="1" applyFill="1" applyBorder="1" applyAlignment="1" applyProtection="1">
      <alignment horizontal="center"/>
      <protection/>
    </xf>
    <xf numFmtId="4" fontId="2" fillId="5" borderId="6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left" vertical="top"/>
      <protection/>
    </xf>
    <xf numFmtId="4" fontId="2" fillId="3" borderId="11" xfId="0" applyNumberFormat="1" applyFont="1" applyFill="1" applyBorder="1" applyAlignment="1" applyProtection="1">
      <alignment horizontal="center"/>
      <protection/>
    </xf>
    <xf numFmtId="4" fontId="2" fillId="2" borderId="8" xfId="0" applyNumberFormat="1" applyFont="1" applyFill="1" applyBorder="1" applyAlignment="1" applyProtection="1">
      <alignment horizontal="center"/>
      <protection/>
    </xf>
    <xf numFmtId="4" fontId="1" fillId="2" borderId="8" xfId="0" applyNumberFormat="1" applyFont="1" applyFill="1" applyBorder="1" applyAlignment="1" applyProtection="1">
      <alignment horizontal="center"/>
      <protection/>
    </xf>
    <xf numFmtId="4" fontId="2" fillId="6" borderId="9" xfId="0" applyNumberFormat="1" applyFont="1" applyFill="1" applyBorder="1" applyAlignment="1" applyProtection="1">
      <alignment horizontal="center"/>
      <protection/>
    </xf>
    <xf numFmtId="4" fontId="2" fillId="6" borderId="6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" fontId="2" fillId="7" borderId="9" xfId="0" applyNumberFormat="1" applyFont="1" applyFill="1" applyBorder="1" applyAlignment="1" applyProtection="1">
      <alignment horizontal="center"/>
      <protection/>
    </xf>
    <xf numFmtId="4" fontId="2" fillId="7" borderId="6" xfId="0" applyNumberFormat="1" applyFont="1" applyFill="1" applyBorder="1" applyAlignment="1" applyProtection="1">
      <alignment horizontal="center"/>
      <protection/>
    </xf>
    <xf numFmtId="4" fontId="2" fillId="7" borderId="11" xfId="0" applyNumberFormat="1" applyFont="1" applyFill="1" applyBorder="1" applyAlignment="1" applyProtection="1">
      <alignment horizontal="center"/>
      <protection/>
    </xf>
    <xf numFmtId="4" fontId="2" fillId="8" borderId="9" xfId="0" applyNumberFormat="1" applyFont="1" applyFill="1" applyBorder="1" applyAlignment="1" applyProtection="1">
      <alignment horizontal="center"/>
      <protection/>
    </xf>
    <xf numFmtId="4" fontId="2" fillId="8" borderId="6" xfId="0" applyNumberFormat="1" applyFont="1" applyFill="1" applyBorder="1" applyAlignment="1" applyProtection="1">
      <alignment horizontal="center"/>
      <protection/>
    </xf>
    <xf numFmtId="4" fontId="2" fillId="8" borderId="11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Alignment="1" applyProtection="1">
      <alignment horizontal="left" vertical="top"/>
      <protection/>
    </xf>
    <xf numFmtId="4" fontId="1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4" fontId="1" fillId="0" borderId="5" xfId="0" applyNumberFormat="1" applyFont="1" applyFill="1" applyBorder="1" applyAlignment="1" applyProtection="1">
      <alignment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2" fillId="0" borderId="5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justify" vertical="top"/>
      <protection/>
    </xf>
    <xf numFmtId="4" fontId="1" fillId="0" borderId="0" xfId="0" applyNumberFormat="1" applyFont="1" applyFill="1" applyBorder="1" applyAlignment="1" applyProtection="1">
      <alignment horizontal="justify" vertical="top"/>
      <protection/>
    </xf>
    <xf numFmtId="4" fontId="1" fillId="0" borderId="0" xfId="0" applyNumberFormat="1" applyFont="1" applyFill="1" applyBorder="1" applyAlignment="1" applyProtection="1">
      <alignment horizontal="left" vertical="top" wrapText="1" indent="2"/>
      <protection/>
    </xf>
    <xf numFmtId="4" fontId="2" fillId="0" borderId="0" xfId="0" applyNumberFormat="1" applyFont="1" applyFill="1" applyBorder="1" applyAlignment="1" applyProtection="1">
      <alignment horizontal="justify" vertical="top" wrapText="1"/>
      <protection/>
    </xf>
    <xf numFmtId="4" fontId="2" fillId="0" borderId="5" xfId="0" applyNumberFormat="1" applyFont="1" applyFill="1" applyBorder="1" applyAlignment="1" applyProtection="1">
      <alignment horizontal="justify" vertical="top"/>
      <protection/>
    </xf>
    <xf numFmtId="4" fontId="2" fillId="0" borderId="5" xfId="0" applyNumberFormat="1" applyFont="1" applyFill="1" applyBorder="1" applyAlignment="1" applyProtection="1">
      <alignment horizontal="justify" vertical="top" wrapText="1"/>
      <protection/>
    </xf>
    <xf numFmtId="4" fontId="1" fillId="0" borderId="0" xfId="0" applyNumberFormat="1" applyFont="1" applyFill="1" applyBorder="1" applyAlignment="1" applyProtection="1">
      <alignment horizontal="justify" vertical="top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 indent="3"/>
      <protection/>
    </xf>
    <xf numFmtId="4" fontId="3" fillId="0" borderId="0" xfId="0" applyNumberFormat="1" applyFont="1" applyFill="1" applyBorder="1" applyAlignment="1" applyProtection="1">
      <alignment horizontal="justify" vertical="top"/>
      <protection/>
    </xf>
    <xf numFmtId="4" fontId="3" fillId="0" borderId="0" xfId="0" applyNumberFormat="1" applyFont="1" applyFill="1" applyBorder="1" applyAlignment="1" applyProtection="1">
      <alignment horizontal="justify" vertical="top" wrapText="1"/>
      <protection/>
    </xf>
    <xf numFmtId="4" fontId="9" fillId="0" borderId="0" xfId="0" applyNumberFormat="1" applyFont="1" applyFill="1" applyBorder="1" applyAlignment="1" applyProtection="1">
      <alignment horizontal="justify" vertical="top"/>
      <protection/>
    </xf>
    <xf numFmtId="4" fontId="9" fillId="0" borderId="0" xfId="0" applyNumberFormat="1" applyFont="1" applyFill="1" applyBorder="1" applyAlignment="1" applyProtection="1">
      <alignment horizontal="justify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 indent="2"/>
      <protection/>
    </xf>
    <xf numFmtId="49" fontId="1" fillId="0" borderId="0" xfId="0" applyNumberFormat="1" applyFont="1" applyFill="1" applyBorder="1" applyAlignment="1" applyProtection="1">
      <alignment horizontal="left" vertical="top" wrapText="1" indent="3"/>
      <protection/>
    </xf>
    <xf numFmtId="49" fontId="1" fillId="0" borderId="0" xfId="0" applyNumberFormat="1" applyFont="1" applyFill="1" applyBorder="1" applyAlignment="1" applyProtection="1">
      <alignment horizontal="left" wrapText="1" indent="4"/>
      <protection/>
    </xf>
    <xf numFmtId="49" fontId="1" fillId="0" borderId="0" xfId="0" applyNumberFormat="1" applyFont="1" applyFill="1" applyBorder="1" applyAlignment="1" applyProtection="1">
      <alignment horizontal="left" vertical="top" wrapText="1" indent="4"/>
      <protection/>
    </xf>
    <xf numFmtId="4" fontId="1" fillId="0" borderId="0" xfId="0" applyNumberFormat="1" applyFont="1" applyFill="1" applyBorder="1" applyAlignment="1" applyProtection="1">
      <alignment horizontal="left" wrapText="1" indent="2"/>
      <protection/>
    </xf>
    <xf numFmtId="49" fontId="2" fillId="0" borderId="9" xfId="0" applyNumberFormat="1" applyFont="1" applyFill="1" applyBorder="1" applyAlignment="1" applyProtection="1">
      <alignment horizontal="center"/>
      <protection/>
    </xf>
    <xf numFmtId="4" fontId="2" fillId="2" borderId="8" xfId="0" applyNumberFormat="1" applyFont="1" applyFill="1" applyBorder="1" applyAlignment="1" applyProtection="1">
      <alignment horizontal="left"/>
      <protection/>
    </xf>
    <xf numFmtId="4" fontId="2" fillId="2" borderId="9" xfId="0" applyNumberFormat="1" applyFont="1" applyFill="1" applyBorder="1" applyAlignment="1" applyProtection="1">
      <alignment horizontal="center"/>
      <protection/>
    </xf>
    <xf numFmtId="4" fontId="2" fillId="5" borderId="8" xfId="0" applyNumberFormat="1" applyFont="1" applyFill="1" applyBorder="1" applyAlignment="1" applyProtection="1">
      <alignment horizontal="center"/>
      <protection/>
    </xf>
    <xf numFmtId="4" fontId="2" fillId="4" borderId="8" xfId="0" applyNumberFormat="1" applyFont="1" applyFill="1" applyBorder="1" applyAlignment="1" applyProtection="1">
      <alignment horizontal="center"/>
      <protection/>
    </xf>
    <xf numFmtId="4" fontId="2" fillId="6" borderId="8" xfId="0" applyNumberFormat="1" applyFont="1" applyFill="1" applyBorder="1" applyAlignment="1" applyProtection="1">
      <alignment horizontal="center"/>
      <protection/>
    </xf>
    <xf numFmtId="4" fontId="2" fillId="3" borderId="8" xfId="0" applyNumberFormat="1" applyFont="1" applyFill="1" applyBorder="1" applyAlignment="1" applyProtection="1">
      <alignment horizontal="center"/>
      <protection/>
    </xf>
    <xf numFmtId="4" fontId="2" fillId="3" borderId="13" xfId="0" applyNumberFormat="1" applyFont="1" applyFill="1" applyBorder="1" applyAlignment="1" applyProtection="1">
      <alignment horizontal="center"/>
      <protection/>
    </xf>
    <xf numFmtId="4" fontId="2" fillId="7" borderId="8" xfId="0" applyNumberFormat="1" applyFont="1" applyFill="1" applyBorder="1" applyAlignment="1" applyProtection="1">
      <alignment horizontal="center"/>
      <protection/>
    </xf>
    <xf numFmtId="4" fontId="2" fillId="7" borderId="13" xfId="0" applyNumberFormat="1" applyFont="1" applyFill="1" applyBorder="1" applyAlignment="1" applyProtection="1">
      <alignment horizontal="center"/>
      <protection/>
    </xf>
    <xf numFmtId="49" fontId="2" fillId="0" borderId="5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4" fontId="2" fillId="8" borderId="8" xfId="0" applyNumberFormat="1" applyFont="1" applyFill="1" applyBorder="1" applyAlignment="1" applyProtection="1">
      <alignment horizontal="center"/>
      <protection/>
    </xf>
    <xf numFmtId="4" fontId="2" fillId="8" borderId="13" xfId="0" applyNumberFormat="1" applyFont="1" applyFill="1" applyBorder="1" applyAlignment="1" applyProtection="1">
      <alignment horizontal="center"/>
      <protection/>
    </xf>
    <xf numFmtId="4" fontId="2" fillId="7" borderId="14" xfId="0" applyNumberFormat="1" applyFont="1" applyFill="1" applyBorder="1" applyAlignment="1" applyProtection="1">
      <alignment horizontal="center"/>
      <protection/>
    </xf>
    <xf numFmtId="4" fontId="2" fillId="7" borderId="15" xfId="0" applyNumberFormat="1" applyFont="1" applyFill="1" applyBorder="1" applyAlignment="1" applyProtection="1">
      <alignment horizontal="center"/>
      <protection/>
    </xf>
    <xf numFmtId="4" fontId="2" fillId="5" borderId="14" xfId="0" applyNumberFormat="1" applyFont="1" applyFill="1" applyBorder="1" applyAlignment="1" applyProtection="1">
      <alignment horizontal="center"/>
      <protection/>
    </xf>
    <xf numFmtId="4" fontId="2" fillId="5" borderId="16" xfId="0" applyNumberFormat="1" applyFont="1" applyFill="1" applyBorder="1" applyAlignment="1" applyProtection="1">
      <alignment horizontal="center"/>
      <protection/>
    </xf>
    <xf numFmtId="4" fontId="2" fillId="4" borderId="14" xfId="0" applyNumberFormat="1" applyFont="1" applyFill="1" applyBorder="1" applyAlignment="1" applyProtection="1">
      <alignment horizontal="center"/>
      <protection/>
    </xf>
    <xf numFmtId="4" fontId="2" fillId="4" borderId="16" xfId="0" applyNumberFormat="1" applyFont="1" applyFill="1" applyBorder="1" applyAlignment="1" applyProtection="1">
      <alignment horizontal="center"/>
      <protection/>
    </xf>
    <xf numFmtId="4" fontId="2" fillId="6" borderId="14" xfId="0" applyNumberFormat="1" applyFont="1" applyFill="1" applyBorder="1" applyAlignment="1" applyProtection="1">
      <alignment horizontal="center"/>
      <protection/>
    </xf>
    <xf numFmtId="4" fontId="2" fillId="6" borderId="16" xfId="0" applyNumberFormat="1" applyFont="1" applyFill="1" applyBorder="1" applyAlignment="1" applyProtection="1">
      <alignment horizontal="center"/>
      <protection/>
    </xf>
    <xf numFmtId="4" fontId="2" fillId="3" borderId="14" xfId="0" applyNumberFormat="1" applyFont="1" applyFill="1" applyBorder="1" applyAlignment="1" applyProtection="1">
      <alignment horizontal="center"/>
      <protection/>
    </xf>
    <xf numFmtId="4" fontId="2" fillId="3" borderId="15" xfId="0" applyNumberFormat="1" applyFont="1" applyFill="1" applyBorder="1" applyAlignment="1" applyProtection="1">
      <alignment horizontal="center"/>
      <protection/>
    </xf>
    <xf numFmtId="4" fontId="7" fillId="2" borderId="17" xfId="0" applyNumberFormat="1" applyFont="1" applyFill="1" applyBorder="1" applyAlignment="1" applyProtection="1">
      <alignment horizontal="left" vertical="top"/>
      <protection/>
    </xf>
    <xf numFmtId="4" fontId="7" fillId="2" borderId="18" xfId="0" applyNumberFormat="1" applyFont="1" applyFill="1" applyBorder="1" applyAlignment="1" applyProtection="1">
      <alignment horizontal="left" vertical="top"/>
      <protection/>
    </xf>
    <xf numFmtId="4" fontId="7" fillId="2" borderId="19" xfId="0" applyNumberFormat="1" applyFont="1" applyFill="1" applyBorder="1" applyAlignment="1" applyProtection="1">
      <alignment horizontal="left" vertical="top"/>
      <protection/>
    </xf>
    <xf numFmtId="4" fontId="2" fillId="2" borderId="20" xfId="0" applyNumberFormat="1" applyFont="1" applyFill="1" applyBorder="1" applyAlignment="1" applyProtection="1">
      <alignment horizontal="center"/>
      <protection/>
    </xf>
    <xf numFmtId="4" fontId="2" fillId="2" borderId="21" xfId="0" applyNumberFormat="1" applyFont="1" applyFill="1" applyBorder="1" applyAlignment="1" applyProtection="1">
      <alignment horizontal="center"/>
      <protection/>
    </xf>
    <xf numFmtId="4" fontId="2" fillId="5" borderId="20" xfId="0" applyNumberFormat="1" applyFont="1" applyFill="1" applyBorder="1" applyAlignment="1" applyProtection="1">
      <alignment horizontal="center"/>
      <protection/>
    </xf>
    <xf numFmtId="4" fontId="2" fillId="5" borderId="22" xfId="0" applyNumberFormat="1" applyFont="1" applyFill="1" applyBorder="1" applyAlignment="1" applyProtection="1">
      <alignment horizontal="center"/>
      <protection/>
    </xf>
    <xf numFmtId="4" fontId="2" fillId="5" borderId="21" xfId="0" applyNumberFormat="1" applyFont="1" applyFill="1" applyBorder="1" applyAlignment="1" applyProtection="1">
      <alignment horizontal="center"/>
      <protection/>
    </xf>
    <xf numFmtId="4" fontId="2" fillId="4" borderId="20" xfId="0" applyNumberFormat="1" applyFont="1" applyFill="1" applyBorder="1" applyAlignment="1" applyProtection="1">
      <alignment horizontal="center"/>
      <protection/>
    </xf>
    <xf numFmtId="4" fontId="2" fillId="4" borderId="22" xfId="0" applyNumberFormat="1" applyFont="1" applyFill="1" applyBorder="1" applyAlignment="1" applyProtection="1">
      <alignment horizontal="center"/>
      <protection/>
    </xf>
    <xf numFmtId="4" fontId="2" fillId="4" borderId="21" xfId="0" applyNumberFormat="1" applyFont="1" applyFill="1" applyBorder="1" applyAlignment="1" applyProtection="1">
      <alignment horizontal="center"/>
      <protection/>
    </xf>
    <xf numFmtId="4" fontId="2" fillId="6" borderId="20" xfId="0" applyNumberFormat="1" applyFont="1" applyFill="1" applyBorder="1" applyAlignment="1" applyProtection="1">
      <alignment horizontal="center"/>
      <protection/>
    </xf>
    <xf numFmtId="4" fontId="2" fillId="6" borderId="22" xfId="0" applyNumberFormat="1" applyFont="1" applyFill="1" applyBorder="1" applyAlignment="1" applyProtection="1">
      <alignment horizontal="center"/>
      <protection/>
    </xf>
    <xf numFmtId="4" fontId="2" fillId="6" borderId="21" xfId="0" applyNumberFormat="1" applyFont="1" applyFill="1" applyBorder="1" applyAlignment="1" applyProtection="1">
      <alignment horizontal="center"/>
      <protection/>
    </xf>
    <xf numFmtId="4" fontId="2" fillId="2" borderId="14" xfId="0" applyNumberFormat="1" applyFont="1" applyFill="1" applyBorder="1" applyAlignment="1" applyProtection="1">
      <alignment horizontal="left"/>
      <protection/>
    </xf>
    <xf numFmtId="4" fontId="2" fillId="2" borderId="5" xfId="0" applyNumberFormat="1" applyFont="1" applyFill="1" applyBorder="1" applyAlignment="1" applyProtection="1">
      <alignment horizontal="left"/>
      <protection/>
    </xf>
    <xf numFmtId="4" fontId="2" fillId="2" borderId="15" xfId="0" applyNumberFormat="1" applyFont="1" applyFill="1" applyBorder="1" applyAlignment="1" applyProtection="1">
      <alignment horizontal="left"/>
      <protection/>
    </xf>
    <xf numFmtId="4" fontId="2" fillId="3" borderId="20" xfId="0" applyNumberFormat="1" applyFont="1" applyFill="1" applyBorder="1" applyAlignment="1" applyProtection="1">
      <alignment horizontal="center"/>
      <protection/>
    </xf>
    <xf numFmtId="4" fontId="2" fillId="3" borderId="22" xfId="0" applyNumberFormat="1" applyFont="1" applyFill="1" applyBorder="1" applyAlignment="1" applyProtection="1">
      <alignment horizontal="center"/>
      <protection/>
    </xf>
    <xf numFmtId="4" fontId="2" fillId="3" borderId="23" xfId="0" applyNumberFormat="1" applyFont="1" applyFill="1" applyBorder="1" applyAlignment="1" applyProtection="1">
      <alignment horizontal="center"/>
      <protection/>
    </xf>
    <xf numFmtId="4" fontId="2" fillId="7" borderId="24" xfId="0" applyNumberFormat="1" applyFont="1" applyFill="1" applyBorder="1" applyAlignment="1" applyProtection="1">
      <alignment horizontal="left"/>
      <protection/>
    </xf>
    <xf numFmtId="4" fontId="2" fillId="7" borderId="22" xfId="0" applyNumberFormat="1" applyFont="1" applyFill="1" applyBorder="1" applyAlignment="1" applyProtection="1">
      <alignment horizontal="left"/>
      <protection/>
    </xf>
    <xf numFmtId="4" fontId="2" fillId="7" borderId="23" xfId="0" applyNumberFormat="1" applyFont="1" applyFill="1" applyBorder="1" applyAlignment="1" applyProtection="1">
      <alignment horizontal="left"/>
      <protection/>
    </xf>
    <xf numFmtId="4" fontId="2" fillId="8" borderId="24" xfId="0" applyNumberFormat="1" applyFont="1" applyFill="1" applyBorder="1" applyAlignment="1" applyProtection="1">
      <alignment horizontal="left"/>
      <protection/>
    </xf>
    <xf numFmtId="4" fontId="2" fillId="8" borderId="22" xfId="0" applyNumberFormat="1" applyFont="1" applyFill="1" applyBorder="1" applyAlignment="1" applyProtection="1">
      <alignment horizontal="left"/>
      <protection/>
    </xf>
    <xf numFmtId="4" fontId="2" fillId="8" borderId="23" xfId="0" applyNumberFormat="1" applyFont="1" applyFill="1" applyBorder="1" applyAlignment="1" applyProtection="1">
      <alignment horizontal="left"/>
      <protection/>
    </xf>
    <xf numFmtId="4" fontId="2" fillId="8" borderId="14" xfId="0" applyNumberFormat="1" applyFont="1" applyFill="1" applyBorder="1" applyAlignment="1" applyProtection="1">
      <alignment horizontal="center"/>
      <protection/>
    </xf>
    <xf numFmtId="4" fontId="2" fillId="8" borderId="1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W103"/>
  <sheetViews>
    <sheetView zoomScale="75" zoomScaleNormal="75" workbookViewId="0" topLeftCell="A1">
      <pane xSplit="3" ySplit="12" topLeftCell="D13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27" sqref="C27"/>
    </sheetView>
  </sheetViews>
  <sheetFormatPr defaultColWidth="10.57421875" defaultRowHeight="12.75"/>
  <cols>
    <col min="1" max="1" width="2.57421875" style="62" customWidth="1"/>
    <col min="2" max="2" width="9.28125" style="2" customWidth="1"/>
    <col min="3" max="3" width="97.140625" style="2" customWidth="1"/>
    <col min="4" max="4" width="13.57421875" style="35" customWidth="1"/>
    <col min="5" max="5" width="17.57421875" style="62" customWidth="1"/>
    <col min="6" max="6" width="15.00390625" style="62" customWidth="1"/>
    <col min="7" max="7" width="14.140625" style="62" customWidth="1"/>
    <col min="8" max="9" width="14.57421875" style="62" customWidth="1"/>
    <col min="10" max="10" width="14.28125" style="62" customWidth="1"/>
    <col min="11" max="11" width="14.8515625" style="62" customWidth="1"/>
    <col min="12" max="12" width="15.140625" style="62" customWidth="1"/>
    <col min="13" max="13" width="14.00390625" style="62" customWidth="1"/>
    <col min="14" max="14" width="12.7109375" style="62" customWidth="1"/>
    <col min="15" max="15" width="14.57421875" style="62" customWidth="1"/>
    <col min="16" max="16" width="15.00390625" style="62" customWidth="1"/>
    <col min="17" max="19" width="14.00390625" style="62" customWidth="1"/>
    <col min="20" max="20" width="15.00390625" style="62" customWidth="1"/>
    <col min="21" max="21" width="15.57421875" style="62" customWidth="1"/>
    <col min="22" max="22" width="15.140625" style="62" customWidth="1"/>
    <col min="23" max="23" width="10.57421875" style="63" customWidth="1"/>
    <col min="24" max="16384" width="10.57421875" style="62" customWidth="1"/>
  </cols>
  <sheetData>
    <row r="2" spans="2:23" s="1" customFormat="1" ht="18.75">
      <c r="B2" s="61" t="s">
        <v>182</v>
      </c>
      <c r="C2" s="4"/>
      <c r="D2" s="35"/>
      <c r="W2" s="22"/>
    </row>
    <row r="3" spans="2:23" s="1" customFormat="1" ht="18.75">
      <c r="B3" s="61"/>
      <c r="C3" s="4"/>
      <c r="D3" s="35"/>
      <c r="W3" s="22"/>
    </row>
    <row r="4" spans="2:23" s="1" customFormat="1" ht="20.25">
      <c r="B4" s="2"/>
      <c r="C4" s="47" t="s">
        <v>193</v>
      </c>
      <c r="D4" s="35"/>
      <c r="W4" s="22"/>
    </row>
    <row r="5" spans="2:23" s="1" customFormat="1" ht="15.75" customHeight="1" thickBot="1">
      <c r="B5" s="2"/>
      <c r="C5" s="5"/>
      <c r="D5" s="35"/>
      <c r="W5" s="22"/>
    </row>
    <row r="6" spans="2:23" s="6" customFormat="1" ht="28.5" customHeight="1">
      <c r="B6" s="7"/>
      <c r="C6" s="26"/>
      <c r="D6" s="36"/>
      <c r="E6" s="123" t="s">
        <v>138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W6" s="39"/>
    </row>
    <row r="7" spans="2:23" s="1" customFormat="1" ht="15.75" customHeight="1">
      <c r="B7" s="8"/>
      <c r="C7" s="27" t="s">
        <v>33</v>
      </c>
      <c r="D7" s="96"/>
      <c r="E7" s="97"/>
      <c r="F7" s="126" t="s">
        <v>0</v>
      </c>
      <c r="G7" s="127"/>
      <c r="H7" s="137" t="s">
        <v>115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38"/>
    </row>
    <row r="8" spans="2:23" s="1" customFormat="1" ht="15.75" customHeight="1">
      <c r="B8" s="9" t="s">
        <v>31</v>
      </c>
      <c r="C8" s="28"/>
      <c r="D8" s="96" t="s">
        <v>89</v>
      </c>
      <c r="E8" s="49" t="s">
        <v>1</v>
      </c>
      <c r="F8" s="49" t="s">
        <v>64</v>
      </c>
      <c r="G8" s="98" t="s">
        <v>64</v>
      </c>
      <c r="H8" s="128" t="s">
        <v>116</v>
      </c>
      <c r="I8" s="129"/>
      <c r="J8" s="130"/>
      <c r="K8" s="131" t="s">
        <v>117</v>
      </c>
      <c r="L8" s="132"/>
      <c r="M8" s="133"/>
      <c r="N8" s="134" t="s">
        <v>118</v>
      </c>
      <c r="O8" s="135"/>
      <c r="P8" s="136"/>
      <c r="Q8" s="140" t="s">
        <v>119</v>
      </c>
      <c r="R8" s="141"/>
      <c r="S8" s="142"/>
      <c r="T8" s="143" t="s">
        <v>144</v>
      </c>
      <c r="U8" s="144"/>
      <c r="V8" s="145"/>
      <c r="W8" s="22"/>
    </row>
    <row r="9" spans="2:23" s="1" customFormat="1" ht="15.75" customHeight="1">
      <c r="B9" s="8"/>
      <c r="C9" s="28" t="s">
        <v>188</v>
      </c>
      <c r="D9" s="33"/>
      <c r="E9" s="49"/>
      <c r="F9" s="49" t="s">
        <v>65</v>
      </c>
      <c r="G9" s="49" t="s">
        <v>145</v>
      </c>
      <c r="H9" s="99" t="s">
        <v>1</v>
      </c>
      <c r="I9" s="115" t="s">
        <v>0</v>
      </c>
      <c r="J9" s="116"/>
      <c r="K9" s="100" t="s">
        <v>1</v>
      </c>
      <c r="L9" s="117" t="s">
        <v>0</v>
      </c>
      <c r="M9" s="118"/>
      <c r="N9" s="51" t="s">
        <v>1</v>
      </c>
      <c r="O9" s="119" t="s">
        <v>0</v>
      </c>
      <c r="P9" s="120"/>
      <c r="Q9" s="44" t="s">
        <v>1</v>
      </c>
      <c r="R9" s="121" t="s">
        <v>0</v>
      </c>
      <c r="S9" s="122"/>
      <c r="T9" s="55" t="s">
        <v>1</v>
      </c>
      <c r="U9" s="113" t="s">
        <v>0</v>
      </c>
      <c r="V9" s="114"/>
      <c r="W9" s="22"/>
    </row>
    <row r="10" spans="1:23" s="11" customFormat="1" ht="16.5" customHeight="1">
      <c r="A10" s="10"/>
      <c r="B10" s="9"/>
      <c r="C10" s="28" t="s">
        <v>187</v>
      </c>
      <c r="D10" s="33"/>
      <c r="E10" s="50"/>
      <c r="F10" s="49"/>
      <c r="G10" s="49"/>
      <c r="H10" s="99"/>
      <c r="I10" s="99" t="s">
        <v>64</v>
      </c>
      <c r="J10" s="99" t="s">
        <v>64</v>
      </c>
      <c r="K10" s="100"/>
      <c r="L10" s="100" t="s">
        <v>64</v>
      </c>
      <c r="M10" s="100" t="s">
        <v>64</v>
      </c>
      <c r="N10" s="101"/>
      <c r="O10" s="101" t="s">
        <v>64</v>
      </c>
      <c r="P10" s="101" t="s">
        <v>64</v>
      </c>
      <c r="Q10" s="102"/>
      <c r="R10" s="102" t="s">
        <v>64</v>
      </c>
      <c r="S10" s="103" t="s">
        <v>64</v>
      </c>
      <c r="T10" s="104"/>
      <c r="U10" s="104" t="s">
        <v>64</v>
      </c>
      <c r="V10" s="105" t="s">
        <v>64</v>
      </c>
      <c r="W10" s="40"/>
    </row>
    <row r="11" spans="1:23" s="14" customFormat="1" ht="15.75" customHeight="1" thickBot="1">
      <c r="A11" s="12"/>
      <c r="B11" s="13"/>
      <c r="C11" s="30" t="s">
        <v>146</v>
      </c>
      <c r="D11" s="34"/>
      <c r="E11" s="32"/>
      <c r="F11" s="32" t="s">
        <v>32</v>
      </c>
      <c r="G11" s="32" t="s">
        <v>32</v>
      </c>
      <c r="H11" s="46"/>
      <c r="I11" s="46" t="s">
        <v>65</v>
      </c>
      <c r="J11" s="46" t="s">
        <v>145</v>
      </c>
      <c r="K11" s="45"/>
      <c r="L11" s="45" t="s">
        <v>65</v>
      </c>
      <c r="M11" s="45" t="s">
        <v>145</v>
      </c>
      <c r="N11" s="52"/>
      <c r="O11" s="52" t="s">
        <v>65</v>
      </c>
      <c r="P11" s="52" t="s">
        <v>145</v>
      </c>
      <c r="Q11" s="43"/>
      <c r="R11" s="43" t="s">
        <v>65</v>
      </c>
      <c r="S11" s="48" t="s">
        <v>145</v>
      </c>
      <c r="T11" s="56"/>
      <c r="U11" s="56" t="s">
        <v>65</v>
      </c>
      <c r="V11" s="57" t="s">
        <v>145</v>
      </c>
      <c r="W11" s="41"/>
    </row>
    <row r="12" spans="2:23" s="23" customFormat="1" ht="15.75" customHeight="1" thickBot="1">
      <c r="B12" s="25"/>
      <c r="C12" s="31">
        <v>1</v>
      </c>
      <c r="D12" s="34">
        <f>C12+1</f>
        <v>2</v>
      </c>
      <c r="E12" s="24">
        <f>D12+1</f>
        <v>3</v>
      </c>
      <c r="F12" s="24">
        <f aca="true" t="shared" si="0" ref="F12:V12">E12+1</f>
        <v>4</v>
      </c>
      <c r="G12" s="24">
        <f t="shared" si="0"/>
        <v>5</v>
      </c>
      <c r="H12" s="24">
        <f t="shared" si="0"/>
        <v>6</v>
      </c>
      <c r="I12" s="24">
        <f t="shared" si="0"/>
        <v>7</v>
      </c>
      <c r="J12" s="24">
        <f t="shared" si="0"/>
        <v>8</v>
      </c>
      <c r="K12" s="24">
        <f t="shared" si="0"/>
        <v>9</v>
      </c>
      <c r="L12" s="24">
        <f t="shared" si="0"/>
        <v>10</v>
      </c>
      <c r="M12" s="24">
        <f t="shared" si="0"/>
        <v>11</v>
      </c>
      <c r="N12" s="24">
        <f t="shared" si="0"/>
        <v>12</v>
      </c>
      <c r="O12" s="24">
        <f t="shared" si="0"/>
        <v>13</v>
      </c>
      <c r="P12" s="24">
        <f t="shared" si="0"/>
        <v>14</v>
      </c>
      <c r="Q12" s="24">
        <f>M12+1</f>
        <v>12</v>
      </c>
      <c r="R12" s="24">
        <f>Q12+1</f>
        <v>13</v>
      </c>
      <c r="S12" s="24">
        <f>R12+1</f>
        <v>14</v>
      </c>
      <c r="T12" s="24">
        <f>P12+1</f>
        <v>15</v>
      </c>
      <c r="U12" s="24">
        <f t="shared" si="0"/>
        <v>16</v>
      </c>
      <c r="V12" s="24">
        <f t="shared" si="0"/>
        <v>17</v>
      </c>
      <c r="W12" s="42"/>
    </row>
    <row r="13" spans="2:23" s="64" customFormat="1" ht="15.75" customHeight="1">
      <c r="B13" s="15"/>
      <c r="C13" s="15"/>
      <c r="D13" s="37"/>
      <c r="W13" s="65"/>
    </row>
    <row r="14" spans="2:23" s="66" customFormat="1" ht="15.75" customHeight="1">
      <c r="B14" s="16" t="s">
        <v>2</v>
      </c>
      <c r="C14" s="16" t="s">
        <v>3</v>
      </c>
      <c r="D14" s="106"/>
      <c r="E14" s="67">
        <f aca="true" t="shared" si="1" ref="E14:E71">SUBTOTAL(9,H14:V14)</f>
        <v>0</v>
      </c>
      <c r="F14" s="67">
        <f>I14+L14+O14+R14+U14</f>
        <v>0</v>
      </c>
      <c r="G14" s="67">
        <f>J14+M14+P14+S14+V14</f>
        <v>0</v>
      </c>
      <c r="H14" s="67">
        <f>SUBTOTAL(9,I14:J14)</f>
        <v>0</v>
      </c>
      <c r="I14" s="67">
        <f>I16+I22</f>
        <v>0</v>
      </c>
      <c r="J14" s="67">
        <f>J16+J22</f>
        <v>0</v>
      </c>
      <c r="K14" s="67">
        <f>SUBTOTAL(9,L14:M14)</f>
        <v>0</v>
      </c>
      <c r="L14" s="67">
        <f>L16+L22</f>
        <v>0</v>
      </c>
      <c r="M14" s="67">
        <f>M16+M22</f>
        <v>0</v>
      </c>
      <c r="N14" s="67">
        <f>SUBTOTAL(9,O14:P14)</f>
        <v>0</v>
      </c>
      <c r="O14" s="67">
        <f>O16+O22</f>
        <v>0</v>
      </c>
      <c r="P14" s="67">
        <f>P16+P22</f>
        <v>0</v>
      </c>
      <c r="Q14" s="67">
        <f>SUBTOTAL(9,R14:S14)</f>
        <v>0</v>
      </c>
      <c r="R14" s="67">
        <f>R16+R22</f>
        <v>0</v>
      </c>
      <c r="S14" s="67">
        <f>S16+S22</f>
        <v>0</v>
      </c>
      <c r="T14" s="67">
        <f>SUBTOTAL(9,U14:V14)</f>
        <v>0</v>
      </c>
      <c r="U14" s="67">
        <f>U16+U22</f>
        <v>0</v>
      </c>
      <c r="V14" s="67">
        <f>V16+V22</f>
        <v>0</v>
      </c>
      <c r="W14" s="68"/>
    </row>
    <row r="15" spans="2:23" s="64" customFormat="1" ht="12" customHeight="1">
      <c r="B15" s="17"/>
      <c r="C15" s="17"/>
      <c r="D15" s="107"/>
      <c r="E15" s="69">
        <f t="shared" si="1"/>
        <v>0</v>
      </c>
      <c r="F15" s="69">
        <f aca="true" t="shared" si="2" ref="F15:G78">I15+L15+O15+R15+U15</f>
        <v>0</v>
      </c>
      <c r="G15" s="69">
        <f t="shared" si="2"/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2:23" ht="15.75" customHeight="1">
      <c r="B16" s="79" t="s">
        <v>14</v>
      </c>
      <c r="C16" s="17" t="s">
        <v>5</v>
      </c>
      <c r="D16" s="108"/>
      <c r="E16" s="71">
        <f t="shared" si="1"/>
        <v>0</v>
      </c>
      <c r="F16" s="71">
        <f t="shared" si="2"/>
        <v>0</v>
      </c>
      <c r="G16" s="71">
        <f t="shared" si="2"/>
        <v>0</v>
      </c>
      <c r="H16" s="71">
        <f aca="true" t="shared" si="3" ref="H16:H102">SUBTOTAL(9,I16:J16)</f>
        <v>0</v>
      </c>
      <c r="I16" s="71">
        <f>I17</f>
        <v>0</v>
      </c>
      <c r="J16" s="71">
        <f>J17</f>
        <v>0</v>
      </c>
      <c r="K16" s="71">
        <f aca="true" t="shared" si="4" ref="K16:K102">SUBTOTAL(9,L16:M16)</f>
        <v>0</v>
      </c>
      <c r="L16" s="71">
        <f>L17</f>
        <v>0</v>
      </c>
      <c r="M16" s="71">
        <f>M17</f>
        <v>0</v>
      </c>
      <c r="N16" s="71">
        <f aca="true" t="shared" si="5" ref="N16:N102">SUBTOTAL(9,O16:P16)</f>
        <v>0</v>
      </c>
      <c r="O16" s="71">
        <f>O17</f>
        <v>0</v>
      </c>
      <c r="P16" s="71">
        <f>P17</f>
        <v>0</v>
      </c>
      <c r="Q16" s="71">
        <f aca="true" t="shared" si="6" ref="Q16:Q102">SUBTOTAL(9,R16:S16)</f>
        <v>0</v>
      </c>
      <c r="R16" s="71">
        <f>R17</f>
        <v>0</v>
      </c>
      <c r="S16" s="71">
        <f>S17</f>
        <v>0</v>
      </c>
      <c r="T16" s="71">
        <f aca="true" t="shared" si="7" ref="T16:T102">SUBTOTAL(9,U16:V16)</f>
        <v>0</v>
      </c>
      <c r="U16" s="71">
        <f>U17</f>
        <v>0</v>
      </c>
      <c r="V16" s="71">
        <f>V17</f>
        <v>0</v>
      </c>
      <c r="W16" s="72"/>
    </row>
    <row r="17" spans="2:23" ht="15.75" customHeight="1">
      <c r="B17" s="79" t="s">
        <v>95</v>
      </c>
      <c r="C17" s="17" t="s">
        <v>8</v>
      </c>
      <c r="D17" s="108" t="s">
        <v>66</v>
      </c>
      <c r="E17" s="71">
        <f t="shared" si="1"/>
        <v>0</v>
      </c>
      <c r="F17" s="71">
        <f t="shared" si="2"/>
        <v>0</v>
      </c>
      <c r="G17" s="71">
        <f t="shared" si="2"/>
        <v>0</v>
      </c>
      <c r="H17" s="71">
        <f t="shared" si="3"/>
        <v>0</v>
      </c>
      <c r="I17" s="71">
        <f>I18</f>
        <v>0</v>
      </c>
      <c r="J17" s="71">
        <f>J18</f>
        <v>0</v>
      </c>
      <c r="K17" s="71">
        <f t="shared" si="4"/>
        <v>0</v>
      </c>
      <c r="L17" s="71">
        <f>L18</f>
        <v>0</v>
      </c>
      <c r="M17" s="71">
        <f>M18</f>
        <v>0</v>
      </c>
      <c r="N17" s="71">
        <f t="shared" si="5"/>
        <v>0</v>
      </c>
      <c r="O17" s="71">
        <f>O18</f>
        <v>0</v>
      </c>
      <c r="P17" s="71">
        <f>P18</f>
        <v>0</v>
      </c>
      <c r="Q17" s="71">
        <f t="shared" si="6"/>
        <v>0</v>
      </c>
      <c r="R17" s="71">
        <f>R18</f>
        <v>0</v>
      </c>
      <c r="S17" s="71">
        <f>S18</f>
        <v>0</v>
      </c>
      <c r="T17" s="71">
        <f t="shared" si="7"/>
        <v>0</v>
      </c>
      <c r="U17" s="71">
        <f>U18</f>
        <v>0</v>
      </c>
      <c r="V17" s="71">
        <f>V18</f>
        <v>0</v>
      </c>
      <c r="W17" s="72"/>
    </row>
    <row r="18" spans="2:23" ht="15.75" customHeight="1">
      <c r="B18" s="80" t="s">
        <v>96</v>
      </c>
      <c r="C18" s="81" t="s">
        <v>9</v>
      </c>
      <c r="D18" s="107"/>
      <c r="E18" s="69">
        <f t="shared" si="1"/>
        <v>0</v>
      </c>
      <c r="F18" s="69">
        <f t="shared" si="2"/>
        <v>0</v>
      </c>
      <c r="G18" s="69">
        <f t="shared" si="2"/>
        <v>0</v>
      </c>
      <c r="H18" s="69">
        <f t="shared" si="3"/>
        <v>0</v>
      </c>
      <c r="I18" s="69">
        <f>SUM(I19:I21)</f>
        <v>0</v>
      </c>
      <c r="J18" s="69">
        <f>SUM(J19:J21)</f>
        <v>0</v>
      </c>
      <c r="K18" s="69">
        <f t="shared" si="4"/>
        <v>0</v>
      </c>
      <c r="L18" s="69">
        <f>SUM(L19:L21)</f>
        <v>0</v>
      </c>
      <c r="M18" s="69">
        <f>SUM(M19:M21)</f>
        <v>0</v>
      </c>
      <c r="N18" s="69">
        <f t="shared" si="5"/>
        <v>0</v>
      </c>
      <c r="O18" s="69">
        <f>SUM(O19:O21)</f>
        <v>0</v>
      </c>
      <c r="P18" s="69">
        <f>SUM(P19:P21)</f>
        <v>0</v>
      </c>
      <c r="Q18" s="69">
        <f t="shared" si="6"/>
        <v>0</v>
      </c>
      <c r="R18" s="69">
        <f>SUM(R19:R21)</f>
        <v>0</v>
      </c>
      <c r="S18" s="69">
        <f>SUM(S19:S21)</f>
        <v>0</v>
      </c>
      <c r="T18" s="69">
        <f t="shared" si="7"/>
        <v>0</v>
      </c>
      <c r="U18" s="69">
        <f>SUM(U19:U21)</f>
        <v>0</v>
      </c>
      <c r="V18" s="69">
        <f>SUM(V19:V21)</f>
        <v>0</v>
      </c>
      <c r="W18" s="70"/>
    </row>
    <row r="19" spans="2:23" ht="15.75" customHeight="1">
      <c r="B19" s="80"/>
      <c r="C19" s="18" t="s">
        <v>35</v>
      </c>
      <c r="D19" s="107" t="s">
        <v>67</v>
      </c>
      <c r="E19" s="69">
        <f t="shared" si="1"/>
        <v>0</v>
      </c>
      <c r="F19" s="69">
        <f t="shared" si="2"/>
        <v>0</v>
      </c>
      <c r="G19" s="69">
        <f t="shared" si="2"/>
        <v>0</v>
      </c>
      <c r="H19" s="69">
        <f t="shared" si="3"/>
        <v>0</v>
      </c>
      <c r="I19" s="69"/>
      <c r="J19" s="69"/>
      <c r="K19" s="69">
        <f t="shared" si="4"/>
        <v>0</v>
      </c>
      <c r="L19" s="69"/>
      <c r="M19" s="69"/>
      <c r="N19" s="69">
        <f t="shared" si="5"/>
        <v>0</v>
      </c>
      <c r="O19" s="69"/>
      <c r="P19" s="69"/>
      <c r="Q19" s="69">
        <f t="shared" si="6"/>
        <v>0</v>
      </c>
      <c r="R19" s="69"/>
      <c r="S19" s="69"/>
      <c r="T19" s="69">
        <f t="shared" si="7"/>
        <v>0</v>
      </c>
      <c r="U19" s="69"/>
      <c r="V19" s="69"/>
      <c r="W19" s="70"/>
    </row>
    <row r="20" spans="2:23" ht="15.75" customHeight="1">
      <c r="B20" s="80"/>
      <c r="C20" s="18" t="s">
        <v>36</v>
      </c>
      <c r="D20" s="107" t="s">
        <v>68</v>
      </c>
      <c r="E20" s="69">
        <f t="shared" si="1"/>
        <v>0</v>
      </c>
      <c r="F20" s="69">
        <f t="shared" si="2"/>
        <v>0</v>
      </c>
      <c r="G20" s="69">
        <f t="shared" si="2"/>
        <v>0</v>
      </c>
      <c r="H20" s="69">
        <f t="shared" si="3"/>
        <v>0</v>
      </c>
      <c r="I20" s="69"/>
      <c r="J20" s="69"/>
      <c r="K20" s="69">
        <f t="shared" si="4"/>
        <v>0</v>
      </c>
      <c r="L20" s="69"/>
      <c r="M20" s="69"/>
      <c r="N20" s="69">
        <f t="shared" si="5"/>
        <v>0</v>
      </c>
      <c r="O20" s="69"/>
      <c r="P20" s="69"/>
      <c r="Q20" s="69">
        <f t="shared" si="6"/>
        <v>0</v>
      </c>
      <c r="R20" s="69"/>
      <c r="S20" s="69"/>
      <c r="T20" s="69">
        <f t="shared" si="7"/>
        <v>0</v>
      </c>
      <c r="U20" s="69"/>
      <c r="V20" s="69"/>
      <c r="W20" s="70"/>
    </row>
    <row r="21" spans="2:23" ht="15.75">
      <c r="B21" s="80"/>
      <c r="C21" s="18" t="s">
        <v>37</v>
      </c>
      <c r="D21" s="37" t="s">
        <v>69</v>
      </c>
      <c r="E21" s="69">
        <f t="shared" si="1"/>
        <v>0</v>
      </c>
      <c r="F21" s="69">
        <f t="shared" si="2"/>
        <v>0</v>
      </c>
      <c r="G21" s="69">
        <f t="shared" si="2"/>
        <v>0</v>
      </c>
      <c r="H21" s="69">
        <f t="shared" si="3"/>
        <v>0</v>
      </c>
      <c r="I21" s="69"/>
      <c r="J21" s="69"/>
      <c r="K21" s="69">
        <f t="shared" si="4"/>
        <v>0</v>
      </c>
      <c r="L21" s="69"/>
      <c r="M21" s="69"/>
      <c r="N21" s="69">
        <f t="shared" si="5"/>
        <v>0</v>
      </c>
      <c r="O21" s="69"/>
      <c r="P21" s="69"/>
      <c r="Q21" s="69">
        <f t="shared" si="6"/>
        <v>0</v>
      </c>
      <c r="R21" s="69"/>
      <c r="S21" s="69"/>
      <c r="T21" s="69">
        <f t="shared" si="7"/>
        <v>0</v>
      </c>
      <c r="U21" s="69"/>
      <c r="V21" s="69"/>
      <c r="W21" s="70"/>
    </row>
    <row r="22" spans="2:23" s="73" customFormat="1" ht="18" customHeight="1">
      <c r="B22" s="79" t="s">
        <v>4</v>
      </c>
      <c r="C22" s="17" t="s">
        <v>70</v>
      </c>
      <c r="D22" s="108" t="s">
        <v>71</v>
      </c>
      <c r="E22" s="71">
        <f t="shared" si="1"/>
        <v>0</v>
      </c>
      <c r="F22" s="71">
        <f t="shared" si="2"/>
        <v>0</v>
      </c>
      <c r="G22" s="71">
        <f t="shared" si="2"/>
        <v>0</v>
      </c>
      <c r="H22" s="71">
        <f t="shared" si="3"/>
        <v>0</v>
      </c>
      <c r="I22" s="71">
        <f>I23+I26</f>
        <v>0</v>
      </c>
      <c r="J22" s="71">
        <f>J23+J26</f>
        <v>0</v>
      </c>
      <c r="K22" s="71">
        <f t="shared" si="4"/>
        <v>0</v>
      </c>
      <c r="L22" s="71">
        <f>L23+L26</f>
        <v>0</v>
      </c>
      <c r="M22" s="71">
        <f>M23+M26</f>
        <v>0</v>
      </c>
      <c r="N22" s="71">
        <f t="shared" si="5"/>
        <v>0</v>
      </c>
      <c r="O22" s="71">
        <f>O23+O26</f>
        <v>0</v>
      </c>
      <c r="P22" s="71">
        <f>P23+P26</f>
        <v>0</v>
      </c>
      <c r="Q22" s="71">
        <f t="shared" si="6"/>
        <v>0</v>
      </c>
      <c r="R22" s="71">
        <f>R23+R26</f>
        <v>0</v>
      </c>
      <c r="S22" s="71">
        <f>S23+S26</f>
        <v>0</v>
      </c>
      <c r="T22" s="71">
        <f t="shared" si="7"/>
        <v>0</v>
      </c>
      <c r="U22" s="71">
        <f>U23+U26</f>
        <v>0</v>
      </c>
      <c r="V22" s="71">
        <f>V23+V26</f>
        <v>0</v>
      </c>
      <c r="W22" s="72"/>
    </row>
    <row r="23" spans="2:23" s="73" customFormat="1" ht="18" customHeight="1">
      <c r="B23" s="79" t="s">
        <v>6</v>
      </c>
      <c r="C23" s="19" t="s">
        <v>41</v>
      </c>
      <c r="D23" s="108" t="s">
        <v>72</v>
      </c>
      <c r="E23" s="71">
        <f t="shared" si="1"/>
        <v>0</v>
      </c>
      <c r="F23" s="71">
        <f t="shared" si="2"/>
        <v>0</v>
      </c>
      <c r="G23" s="71">
        <f t="shared" si="2"/>
        <v>0</v>
      </c>
      <c r="H23" s="71">
        <f t="shared" si="3"/>
        <v>0</v>
      </c>
      <c r="I23" s="71">
        <f>SUM(I24:I25)</f>
        <v>0</v>
      </c>
      <c r="J23" s="71">
        <f>SUM(J24:J25)</f>
        <v>0</v>
      </c>
      <c r="K23" s="71">
        <f t="shared" si="4"/>
        <v>0</v>
      </c>
      <c r="L23" s="71">
        <f>SUM(L24:L25)</f>
        <v>0</v>
      </c>
      <c r="M23" s="71">
        <f>SUM(M24:M25)</f>
        <v>0</v>
      </c>
      <c r="N23" s="71">
        <f t="shared" si="5"/>
        <v>0</v>
      </c>
      <c r="O23" s="71">
        <f>SUM(O24:O25)</f>
        <v>0</v>
      </c>
      <c r="P23" s="71">
        <f>SUM(P24:P25)</f>
        <v>0</v>
      </c>
      <c r="Q23" s="71">
        <f t="shared" si="6"/>
        <v>0</v>
      </c>
      <c r="R23" s="71">
        <f>SUM(R24:R25)</f>
        <v>0</v>
      </c>
      <c r="S23" s="71">
        <f>SUM(S24:S25)</f>
        <v>0</v>
      </c>
      <c r="T23" s="71">
        <f t="shared" si="7"/>
        <v>0</v>
      </c>
      <c r="U23" s="71">
        <f>SUM(U24:U25)</f>
        <v>0</v>
      </c>
      <c r="V23" s="71">
        <f>SUM(V24:V25)</f>
        <v>0</v>
      </c>
      <c r="W23" s="72"/>
    </row>
    <row r="24" spans="2:23" ht="15.75">
      <c r="B24" s="80" t="s">
        <v>97</v>
      </c>
      <c r="C24" s="20" t="s">
        <v>42</v>
      </c>
      <c r="D24" s="107" t="s">
        <v>108</v>
      </c>
      <c r="E24" s="69">
        <f t="shared" si="1"/>
        <v>0</v>
      </c>
      <c r="F24" s="69">
        <f t="shared" si="2"/>
        <v>0</v>
      </c>
      <c r="G24" s="69">
        <f t="shared" si="2"/>
        <v>0</v>
      </c>
      <c r="H24" s="69">
        <f t="shared" si="3"/>
        <v>0</v>
      </c>
      <c r="I24" s="69"/>
      <c r="J24" s="69"/>
      <c r="K24" s="69">
        <f t="shared" si="4"/>
        <v>0</v>
      </c>
      <c r="L24" s="69"/>
      <c r="M24" s="69"/>
      <c r="N24" s="69">
        <f t="shared" si="5"/>
        <v>0</v>
      </c>
      <c r="O24" s="69"/>
      <c r="P24" s="69"/>
      <c r="Q24" s="69">
        <f t="shared" si="6"/>
        <v>0</v>
      </c>
      <c r="R24" s="69"/>
      <c r="S24" s="69"/>
      <c r="T24" s="69">
        <f t="shared" si="7"/>
        <v>0</v>
      </c>
      <c r="U24" s="69"/>
      <c r="V24" s="69"/>
      <c r="W24" s="70"/>
    </row>
    <row r="25" spans="2:23" ht="15.75">
      <c r="B25" s="80" t="s">
        <v>98</v>
      </c>
      <c r="C25" s="20" t="s">
        <v>43</v>
      </c>
      <c r="D25" s="107" t="s">
        <v>109</v>
      </c>
      <c r="E25" s="69">
        <f t="shared" si="1"/>
        <v>0</v>
      </c>
      <c r="F25" s="69">
        <f t="shared" si="2"/>
        <v>0</v>
      </c>
      <c r="G25" s="69">
        <f t="shared" si="2"/>
        <v>0</v>
      </c>
      <c r="H25" s="69">
        <f t="shared" si="3"/>
        <v>0</v>
      </c>
      <c r="I25" s="69"/>
      <c r="J25" s="69"/>
      <c r="K25" s="69">
        <f t="shared" si="4"/>
        <v>0</v>
      </c>
      <c r="L25" s="69"/>
      <c r="M25" s="69"/>
      <c r="N25" s="69">
        <f t="shared" si="5"/>
        <v>0</v>
      </c>
      <c r="O25" s="69"/>
      <c r="P25" s="69"/>
      <c r="Q25" s="69">
        <f t="shared" si="6"/>
        <v>0</v>
      </c>
      <c r="R25" s="69"/>
      <c r="S25" s="69"/>
      <c r="T25" s="69">
        <f t="shared" si="7"/>
        <v>0</v>
      </c>
      <c r="U25" s="69"/>
      <c r="V25" s="69"/>
      <c r="W25" s="70"/>
    </row>
    <row r="26" spans="2:23" s="73" customFormat="1" ht="18" customHeight="1">
      <c r="B26" s="79" t="s">
        <v>7</v>
      </c>
      <c r="C26" s="19" t="s">
        <v>10</v>
      </c>
      <c r="D26" s="108" t="s">
        <v>73</v>
      </c>
      <c r="E26" s="71">
        <f t="shared" si="1"/>
        <v>0</v>
      </c>
      <c r="F26" s="71">
        <f t="shared" si="2"/>
        <v>0</v>
      </c>
      <c r="G26" s="71">
        <f t="shared" si="2"/>
        <v>0</v>
      </c>
      <c r="H26" s="71">
        <f t="shared" si="3"/>
        <v>0</v>
      </c>
      <c r="I26" s="71">
        <f>SUM(I27:I30)</f>
        <v>0</v>
      </c>
      <c r="J26" s="71">
        <f>SUM(J27:J30)</f>
        <v>0</v>
      </c>
      <c r="K26" s="71">
        <f t="shared" si="4"/>
        <v>0</v>
      </c>
      <c r="L26" s="71">
        <f>SUM(L27:L30)</f>
        <v>0</v>
      </c>
      <c r="M26" s="71">
        <f>SUM(M27:M30)</f>
        <v>0</v>
      </c>
      <c r="N26" s="71">
        <f t="shared" si="5"/>
        <v>0</v>
      </c>
      <c r="O26" s="71">
        <f>SUM(O27:O30)</f>
        <v>0</v>
      </c>
      <c r="P26" s="71">
        <f>SUM(P27:P30)</f>
        <v>0</v>
      </c>
      <c r="Q26" s="71">
        <f t="shared" si="6"/>
        <v>0</v>
      </c>
      <c r="R26" s="71">
        <f>SUM(R27:R30)</f>
        <v>0</v>
      </c>
      <c r="S26" s="71">
        <f>SUM(S27:S30)</f>
        <v>0</v>
      </c>
      <c r="T26" s="71">
        <f t="shared" si="7"/>
        <v>0</v>
      </c>
      <c r="U26" s="71">
        <f>SUM(U27:U30)</f>
        <v>0</v>
      </c>
      <c r="V26" s="71">
        <f>SUM(V27:V30)</f>
        <v>0</v>
      </c>
      <c r="W26" s="72"/>
    </row>
    <row r="27" spans="2:23" ht="15.75">
      <c r="B27" s="80" t="s">
        <v>99</v>
      </c>
      <c r="C27" s="20" t="s">
        <v>44</v>
      </c>
      <c r="D27" s="107" t="s">
        <v>74</v>
      </c>
      <c r="E27" s="69">
        <f t="shared" si="1"/>
        <v>0</v>
      </c>
      <c r="F27" s="69">
        <f t="shared" si="2"/>
        <v>0</v>
      </c>
      <c r="G27" s="69">
        <f t="shared" si="2"/>
        <v>0</v>
      </c>
      <c r="H27" s="69">
        <f t="shared" si="3"/>
        <v>0</v>
      </c>
      <c r="I27" s="69"/>
      <c r="J27" s="69"/>
      <c r="K27" s="69">
        <f t="shared" si="4"/>
        <v>0</v>
      </c>
      <c r="L27" s="69"/>
      <c r="M27" s="69"/>
      <c r="N27" s="69">
        <f t="shared" si="5"/>
        <v>0</v>
      </c>
      <c r="O27" s="69"/>
      <c r="P27" s="69"/>
      <c r="Q27" s="69">
        <f t="shared" si="6"/>
        <v>0</v>
      </c>
      <c r="R27" s="69"/>
      <c r="S27" s="69"/>
      <c r="T27" s="69">
        <f t="shared" si="7"/>
        <v>0</v>
      </c>
      <c r="U27" s="69"/>
      <c r="V27" s="69"/>
      <c r="W27" s="70"/>
    </row>
    <row r="28" spans="2:23" ht="15.75">
      <c r="B28" s="80" t="s">
        <v>100</v>
      </c>
      <c r="C28" s="20" t="s">
        <v>45</v>
      </c>
      <c r="D28" s="107" t="s">
        <v>75</v>
      </c>
      <c r="E28" s="69">
        <f t="shared" si="1"/>
        <v>0</v>
      </c>
      <c r="F28" s="69">
        <f t="shared" si="2"/>
        <v>0</v>
      </c>
      <c r="G28" s="69">
        <f t="shared" si="2"/>
        <v>0</v>
      </c>
      <c r="H28" s="69">
        <f t="shared" si="3"/>
        <v>0</v>
      </c>
      <c r="I28" s="69"/>
      <c r="J28" s="69"/>
      <c r="K28" s="69">
        <f t="shared" si="4"/>
        <v>0</v>
      </c>
      <c r="L28" s="69"/>
      <c r="M28" s="69"/>
      <c r="N28" s="69">
        <f t="shared" si="5"/>
        <v>0</v>
      </c>
      <c r="O28" s="69"/>
      <c r="P28" s="69"/>
      <c r="Q28" s="69">
        <f t="shared" si="6"/>
        <v>0</v>
      </c>
      <c r="R28" s="69"/>
      <c r="S28" s="69"/>
      <c r="T28" s="69">
        <f t="shared" si="7"/>
        <v>0</v>
      </c>
      <c r="U28" s="69"/>
      <c r="V28" s="69"/>
      <c r="W28" s="70"/>
    </row>
    <row r="29" spans="2:23" ht="15.75">
      <c r="B29" s="80" t="s">
        <v>101</v>
      </c>
      <c r="C29" s="20" t="s">
        <v>46</v>
      </c>
      <c r="D29" s="107" t="s">
        <v>76</v>
      </c>
      <c r="E29" s="69">
        <f t="shared" si="1"/>
        <v>0</v>
      </c>
      <c r="F29" s="69">
        <f t="shared" si="2"/>
        <v>0</v>
      </c>
      <c r="G29" s="69">
        <f t="shared" si="2"/>
        <v>0</v>
      </c>
      <c r="H29" s="69">
        <f t="shared" si="3"/>
        <v>0</v>
      </c>
      <c r="I29" s="69"/>
      <c r="J29" s="69"/>
      <c r="K29" s="69">
        <f t="shared" si="4"/>
        <v>0</v>
      </c>
      <c r="L29" s="69"/>
      <c r="M29" s="69"/>
      <c r="N29" s="69">
        <f t="shared" si="5"/>
        <v>0</v>
      </c>
      <c r="O29" s="69"/>
      <c r="P29" s="69"/>
      <c r="Q29" s="69">
        <f t="shared" si="6"/>
        <v>0</v>
      </c>
      <c r="R29" s="69"/>
      <c r="S29" s="69"/>
      <c r="T29" s="69">
        <f t="shared" si="7"/>
        <v>0</v>
      </c>
      <c r="U29" s="69"/>
      <c r="V29" s="69"/>
      <c r="W29" s="70"/>
    </row>
    <row r="30" spans="2:23" ht="15.75">
      <c r="B30" s="80" t="s">
        <v>102</v>
      </c>
      <c r="C30" s="20" t="s">
        <v>192</v>
      </c>
      <c r="D30" s="107" t="s">
        <v>77</v>
      </c>
      <c r="E30" s="69">
        <f t="shared" si="1"/>
        <v>0</v>
      </c>
      <c r="F30" s="69">
        <f t="shared" si="2"/>
        <v>0</v>
      </c>
      <c r="G30" s="69">
        <f t="shared" si="2"/>
        <v>0</v>
      </c>
      <c r="H30" s="69">
        <f t="shared" si="3"/>
        <v>0</v>
      </c>
      <c r="I30" s="69"/>
      <c r="J30" s="69"/>
      <c r="K30" s="69">
        <f t="shared" si="4"/>
        <v>0</v>
      </c>
      <c r="L30" s="69"/>
      <c r="M30" s="69"/>
      <c r="N30" s="69">
        <f t="shared" si="5"/>
        <v>0</v>
      </c>
      <c r="O30" s="69"/>
      <c r="P30" s="69"/>
      <c r="Q30" s="69">
        <f t="shared" si="6"/>
        <v>0</v>
      </c>
      <c r="R30" s="69"/>
      <c r="S30" s="69"/>
      <c r="T30" s="69">
        <f t="shared" si="7"/>
        <v>0</v>
      </c>
      <c r="U30" s="69"/>
      <c r="V30" s="69"/>
      <c r="W30" s="70"/>
    </row>
    <row r="31" spans="2:23" ht="15.75">
      <c r="B31" s="3"/>
      <c r="C31" s="21"/>
      <c r="D31" s="107"/>
      <c r="E31" s="69">
        <f t="shared" si="1"/>
        <v>0</v>
      </c>
      <c r="F31" s="69">
        <f t="shared" si="2"/>
        <v>0</v>
      </c>
      <c r="G31" s="69">
        <f t="shared" si="2"/>
        <v>0</v>
      </c>
      <c r="H31" s="69">
        <f t="shared" si="3"/>
        <v>0</v>
      </c>
      <c r="I31" s="69"/>
      <c r="J31" s="69"/>
      <c r="K31" s="69">
        <f t="shared" si="4"/>
        <v>0</v>
      </c>
      <c r="L31" s="69"/>
      <c r="M31" s="69"/>
      <c r="N31" s="69">
        <f t="shared" si="5"/>
        <v>0</v>
      </c>
      <c r="O31" s="69"/>
      <c r="P31" s="69"/>
      <c r="Q31" s="69">
        <f t="shared" si="6"/>
        <v>0</v>
      </c>
      <c r="R31" s="69"/>
      <c r="S31" s="69"/>
      <c r="T31" s="69">
        <f t="shared" si="7"/>
        <v>0</v>
      </c>
      <c r="U31" s="69"/>
      <c r="V31" s="69"/>
      <c r="W31" s="70"/>
    </row>
    <row r="32" spans="2:23" ht="15.75">
      <c r="B32" s="3"/>
      <c r="C32" s="3"/>
      <c r="D32" s="107"/>
      <c r="E32" s="69">
        <f t="shared" si="1"/>
        <v>0</v>
      </c>
      <c r="F32" s="69">
        <f t="shared" si="2"/>
        <v>0</v>
      </c>
      <c r="G32" s="69">
        <f t="shared" si="2"/>
        <v>0</v>
      </c>
      <c r="H32" s="69">
        <f t="shared" si="3"/>
        <v>0</v>
      </c>
      <c r="I32" s="69"/>
      <c r="J32" s="69"/>
      <c r="K32" s="69">
        <f t="shared" si="4"/>
        <v>0</v>
      </c>
      <c r="L32" s="69"/>
      <c r="M32" s="69"/>
      <c r="N32" s="69">
        <f t="shared" si="5"/>
        <v>0</v>
      </c>
      <c r="O32" s="69"/>
      <c r="P32" s="69"/>
      <c r="Q32" s="69">
        <f t="shared" si="6"/>
        <v>0</v>
      </c>
      <c r="R32" s="69"/>
      <c r="S32" s="69"/>
      <c r="T32" s="69">
        <f t="shared" si="7"/>
        <v>0</v>
      </c>
      <c r="U32" s="69"/>
      <c r="V32" s="69"/>
      <c r="W32" s="70"/>
    </row>
    <row r="33" spans="2:23" s="73" customFormat="1" ht="19.5" customHeight="1">
      <c r="B33" s="79" t="s">
        <v>11</v>
      </c>
      <c r="C33" s="82" t="s">
        <v>114</v>
      </c>
      <c r="D33" s="108"/>
      <c r="E33" s="71">
        <f t="shared" si="1"/>
        <v>0</v>
      </c>
      <c r="F33" s="71">
        <f t="shared" si="2"/>
        <v>0</v>
      </c>
      <c r="G33" s="71">
        <f t="shared" si="2"/>
        <v>0</v>
      </c>
      <c r="H33" s="71">
        <f t="shared" si="3"/>
        <v>0</v>
      </c>
      <c r="I33" s="71">
        <f>I35-I63</f>
        <v>0</v>
      </c>
      <c r="J33" s="71">
        <f>J35-J63</f>
        <v>0</v>
      </c>
      <c r="K33" s="71">
        <f t="shared" si="4"/>
        <v>0</v>
      </c>
      <c r="L33" s="71">
        <f>L35-L63</f>
        <v>0</v>
      </c>
      <c r="M33" s="71">
        <f>M35-M63</f>
        <v>0</v>
      </c>
      <c r="N33" s="71">
        <f t="shared" si="5"/>
        <v>0</v>
      </c>
      <c r="O33" s="71">
        <f>O35-O63</f>
        <v>0</v>
      </c>
      <c r="P33" s="71">
        <f>P35-P63</f>
        <v>0</v>
      </c>
      <c r="Q33" s="71">
        <f t="shared" si="6"/>
        <v>0</v>
      </c>
      <c r="R33" s="71">
        <f>R35-R63</f>
        <v>0</v>
      </c>
      <c r="S33" s="71">
        <f>S35-S63</f>
        <v>0</v>
      </c>
      <c r="T33" s="71">
        <f t="shared" si="7"/>
        <v>0</v>
      </c>
      <c r="U33" s="71">
        <f>U35-U63</f>
        <v>0</v>
      </c>
      <c r="V33" s="71">
        <f>V35-V63</f>
        <v>0</v>
      </c>
      <c r="W33" s="72"/>
    </row>
    <row r="34" spans="2:23" ht="9" customHeight="1">
      <c r="B34" s="79"/>
      <c r="C34" s="82"/>
      <c r="D34" s="107"/>
      <c r="E34" s="69">
        <f t="shared" si="1"/>
        <v>0</v>
      </c>
      <c r="F34" s="69">
        <f t="shared" si="2"/>
        <v>0</v>
      </c>
      <c r="G34" s="69">
        <f t="shared" si="2"/>
        <v>0</v>
      </c>
      <c r="H34" s="69">
        <f t="shared" si="3"/>
        <v>0</v>
      </c>
      <c r="I34" s="69"/>
      <c r="J34" s="69"/>
      <c r="K34" s="69">
        <f t="shared" si="4"/>
        <v>0</v>
      </c>
      <c r="L34" s="69"/>
      <c r="M34" s="69"/>
      <c r="N34" s="69">
        <f t="shared" si="5"/>
        <v>0</v>
      </c>
      <c r="O34" s="69"/>
      <c r="P34" s="69"/>
      <c r="Q34" s="69">
        <f t="shared" si="6"/>
        <v>0</v>
      </c>
      <c r="R34" s="69"/>
      <c r="S34" s="69"/>
      <c r="T34" s="69">
        <f t="shared" si="7"/>
        <v>0</v>
      </c>
      <c r="U34" s="69"/>
      <c r="V34" s="69"/>
      <c r="W34" s="70"/>
    </row>
    <row r="35" spans="2:23" s="74" customFormat="1" ht="15.75">
      <c r="B35" s="83" t="s">
        <v>12</v>
      </c>
      <c r="C35" s="84" t="s">
        <v>13</v>
      </c>
      <c r="D35" s="106"/>
      <c r="E35" s="67">
        <f t="shared" si="1"/>
        <v>0</v>
      </c>
      <c r="F35" s="67">
        <f t="shared" si="2"/>
        <v>0</v>
      </c>
      <c r="G35" s="67">
        <f t="shared" si="2"/>
        <v>0</v>
      </c>
      <c r="H35" s="67">
        <f t="shared" si="3"/>
        <v>0</v>
      </c>
      <c r="I35" s="67">
        <f>I37+I56</f>
        <v>0</v>
      </c>
      <c r="J35" s="67">
        <f>J37+J56</f>
        <v>0</v>
      </c>
      <c r="K35" s="67">
        <f t="shared" si="4"/>
        <v>0</v>
      </c>
      <c r="L35" s="67">
        <f>L37+L56</f>
        <v>0</v>
      </c>
      <c r="M35" s="67">
        <f>M37+M56</f>
        <v>0</v>
      </c>
      <c r="N35" s="67">
        <f t="shared" si="5"/>
        <v>0</v>
      </c>
      <c r="O35" s="67">
        <f>O37+O56</f>
        <v>0</v>
      </c>
      <c r="P35" s="67">
        <f>P37+P56</f>
        <v>0</v>
      </c>
      <c r="Q35" s="67">
        <f t="shared" si="6"/>
        <v>0</v>
      </c>
      <c r="R35" s="67">
        <f>R37+R56</f>
        <v>0</v>
      </c>
      <c r="S35" s="67">
        <f>S37+S56</f>
        <v>0</v>
      </c>
      <c r="T35" s="67">
        <f t="shared" si="7"/>
        <v>0</v>
      </c>
      <c r="U35" s="67">
        <f>U37+U56</f>
        <v>0</v>
      </c>
      <c r="V35" s="67">
        <f>V37+V56</f>
        <v>0</v>
      </c>
      <c r="W35" s="68"/>
    </row>
    <row r="36" spans="2:23" ht="15.75">
      <c r="B36" s="80"/>
      <c r="C36" s="85"/>
      <c r="D36" s="107"/>
      <c r="E36" s="69">
        <f t="shared" si="1"/>
        <v>0</v>
      </c>
      <c r="F36" s="69">
        <f t="shared" si="2"/>
        <v>0</v>
      </c>
      <c r="G36" s="69">
        <f t="shared" si="2"/>
        <v>0</v>
      </c>
      <c r="H36" s="69">
        <f t="shared" si="3"/>
        <v>0</v>
      </c>
      <c r="I36" s="69"/>
      <c r="J36" s="69"/>
      <c r="K36" s="69">
        <f t="shared" si="4"/>
        <v>0</v>
      </c>
      <c r="L36" s="69"/>
      <c r="M36" s="69"/>
      <c r="N36" s="69">
        <f t="shared" si="5"/>
        <v>0</v>
      </c>
      <c r="O36" s="69"/>
      <c r="P36" s="69"/>
      <c r="Q36" s="69">
        <f t="shared" si="6"/>
        <v>0</v>
      </c>
      <c r="R36" s="69"/>
      <c r="S36" s="69"/>
      <c r="T36" s="69">
        <f t="shared" si="7"/>
        <v>0</v>
      </c>
      <c r="U36" s="69"/>
      <c r="V36" s="69"/>
      <c r="W36" s="70"/>
    </row>
    <row r="37" spans="2:23" s="73" customFormat="1" ht="15.75">
      <c r="B37" s="79" t="s">
        <v>14</v>
      </c>
      <c r="C37" s="82" t="s">
        <v>15</v>
      </c>
      <c r="D37" s="108"/>
      <c r="E37" s="71">
        <f t="shared" si="1"/>
        <v>0</v>
      </c>
      <c r="F37" s="71">
        <f t="shared" si="2"/>
        <v>0</v>
      </c>
      <c r="G37" s="71">
        <f t="shared" si="2"/>
        <v>0</v>
      </c>
      <c r="H37" s="71">
        <f t="shared" si="3"/>
        <v>0</v>
      </c>
      <c r="I37" s="71">
        <f>I38+I41+I48+I52+I55</f>
        <v>0</v>
      </c>
      <c r="J37" s="71">
        <f>J38+J41+J48+J52+J55</f>
        <v>0</v>
      </c>
      <c r="K37" s="71">
        <f t="shared" si="4"/>
        <v>0</v>
      </c>
      <c r="L37" s="71">
        <f>L38+L41+L48+L52+L55</f>
        <v>0</v>
      </c>
      <c r="M37" s="71">
        <f>M38+M41+M48+M52+M55</f>
        <v>0</v>
      </c>
      <c r="N37" s="71">
        <f t="shared" si="5"/>
        <v>0</v>
      </c>
      <c r="O37" s="71">
        <f>O38+O41+O48+O52+O55</f>
        <v>0</v>
      </c>
      <c r="P37" s="71">
        <f>P38+P41+P48+P52+P55</f>
        <v>0</v>
      </c>
      <c r="Q37" s="71">
        <f t="shared" si="6"/>
        <v>0</v>
      </c>
      <c r="R37" s="71">
        <f>R38+R41+R48+R52+R55</f>
        <v>0</v>
      </c>
      <c r="S37" s="71">
        <f>S38+S41+S48+S52+S55</f>
        <v>0</v>
      </c>
      <c r="T37" s="71">
        <f t="shared" si="7"/>
        <v>0</v>
      </c>
      <c r="U37" s="71">
        <f>U38+U41+U48+U52+U55</f>
        <v>0</v>
      </c>
      <c r="V37" s="71">
        <f>V38+V41+V48+V52+V55</f>
        <v>0</v>
      </c>
      <c r="W37" s="72"/>
    </row>
    <row r="38" spans="2:23" ht="15.75">
      <c r="B38" s="80" t="s">
        <v>95</v>
      </c>
      <c r="C38" s="81" t="s">
        <v>156</v>
      </c>
      <c r="D38" s="107" t="s">
        <v>159</v>
      </c>
      <c r="E38" s="69">
        <f t="shared" si="1"/>
        <v>0</v>
      </c>
      <c r="F38" s="69">
        <f t="shared" si="2"/>
        <v>0</v>
      </c>
      <c r="G38" s="69">
        <f t="shared" si="2"/>
        <v>0</v>
      </c>
      <c r="H38" s="69">
        <f t="shared" si="3"/>
        <v>0</v>
      </c>
      <c r="I38" s="69">
        <f>SUM(I39:I40)</f>
        <v>0</v>
      </c>
      <c r="J38" s="69">
        <f>SUM(J39:J40)</f>
        <v>0</v>
      </c>
      <c r="K38" s="69">
        <f t="shared" si="4"/>
        <v>0</v>
      </c>
      <c r="L38" s="69">
        <f>SUM(L39:L40)</f>
        <v>0</v>
      </c>
      <c r="M38" s="69">
        <f>SUM(M39:M40)</f>
        <v>0</v>
      </c>
      <c r="N38" s="69">
        <f t="shared" si="5"/>
        <v>0</v>
      </c>
      <c r="O38" s="69">
        <f>SUM(O39:O40)</f>
        <v>0</v>
      </c>
      <c r="P38" s="69">
        <f>SUM(P39:P40)</f>
        <v>0</v>
      </c>
      <c r="Q38" s="69">
        <f t="shared" si="6"/>
        <v>0</v>
      </c>
      <c r="R38" s="69">
        <f>SUM(R39:R40)</f>
        <v>0</v>
      </c>
      <c r="S38" s="69">
        <f>SUM(S39:S40)</f>
        <v>0</v>
      </c>
      <c r="T38" s="69">
        <f t="shared" si="7"/>
        <v>0</v>
      </c>
      <c r="U38" s="69">
        <f>SUM(U39:U40)</f>
        <v>0</v>
      </c>
      <c r="V38" s="69">
        <f>SUM(V39:V40)</f>
        <v>0</v>
      </c>
      <c r="W38" s="70"/>
    </row>
    <row r="39" spans="2:23" ht="15.75">
      <c r="B39" s="80" t="s">
        <v>96</v>
      </c>
      <c r="C39" s="86" t="s">
        <v>157</v>
      </c>
      <c r="D39" s="107" t="s">
        <v>160</v>
      </c>
      <c r="E39" s="69">
        <f t="shared" si="1"/>
        <v>0</v>
      </c>
      <c r="F39" s="69">
        <f t="shared" si="2"/>
        <v>0</v>
      </c>
      <c r="G39" s="69">
        <f t="shared" si="2"/>
        <v>0</v>
      </c>
      <c r="H39" s="69">
        <f t="shared" si="3"/>
        <v>0</v>
      </c>
      <c r="I39" s="69"/>
      <c r="J39" s="69"/>
      <c r="K39" s="69">
        <f t="shared" si="4"/>
        <v>0</v>
      </c>
      <c r="L39" s="69"/>
      <c r="M39" s="69"/>
      <c r="N39" s="69">
        <f t="shared" si="5"/>
        <v>0</v>
      </c>
      <c r="O39" s="69"/>
      <c r="P39" s="69"/>
      <c r="Q39" s="69">
        <f t="shared" si="6"/>
        <v>0</v>
      </c>
      <c r="R39" s="69"/>
      <c r="S39" s="69"/>
      <c r="T39" s="69">
        <f t="shared" si="7"/>
        <v>0</v>
      </c>
      <c r="U39" s="69"/>
      <c r="V39" s="69"/>
      <c r="W39" s="70"/>
    </row>
    <row r="40" spans="2:23" ht="16.5" customHeight="1">
      <c r="B40" s="80" t="s">
        <v>103</v>
      </c>
      <c r="C40" s="86" t="s">
        <v>158</v>
      </c>
      <c r="D40" s="107" t="s">
        <v>161</v>
      </c>
      <c r="E40" s="69">
        <f t="shared" si="1"/>
        <v>0</v>
      </c>
      <c r="F40" s="69">
        <f t="shared" si="2"/>
        <v>0</v>
      </c>
      <c r="G40" s="69">
        <f t="shared" si="2"/>
        <v>0</v>
      </c>
      <c r="H40" s="69">
        <f t="shared" si="3"/>
        <v>0</v>
      </c>
      <c r="I40" s="69"/>
      <c r="J40" s="69"/>
      <c r="K40" s="69">
        <f t="shared" si="4"/>
        <v>0</v>
      </c>
      <c r="L40" s="69"/>
      <c r="M40" s="69"/>
      <c r="N40" s="69">
        <f t="shared" si="5"/>
        <v>0</v>
      </c>
      <c r="O40" s="69"/>
      <c r="P40" s="69"/>
      <c r="Q40" s="69">
        <f t="shared" si="6"/>
        <v>0</v>
      </c>
      <c r="R40" s="69"/>
      <c r="S40" s="69"/>
      <c r="T40" s="69">
        <f t="shared" si="7"/>
        <v>0</v>
      </c>
      <c r="U40" s="69"/>
      <c r="V40" s="69"/>
      <c r="W40" s="70"/>
    </row>
    <row r="41" spans="2:23" ht="15.75">
      <c r="B41" s="80" t="s">
        <v>104</v>
      </c>
      <c r="C41" s="81" t="s">
        <v>162</v>
      </c>
      <c r="D41" s="107" t="s">
        <v>163</v>
      </c>
      <c r="E41" s="69">
        <f t="shared" si="1"/>
        <v>0</v>
      </c>
      <c r="F41" s="69">
        <f t="shared" si="2"/>
        <v>0</v>
      </c>
      <c r="G41" s="69">
        <f t="shared" si="2"/>
        <v>0</v>
      </c>
      <c r="H41" s="69">
        <f t="shared" si="3"/>
        <v>0</v>
      </c>
      <c r="I41" s="69">
        <f>SUM(I42:I47)</f>
        <v>0</v>
      </c>
      <c r="J41" s="69">
        <f>SUM(J42:J47)</f>
        <v>0</v>
      </c>
      <c r="K41" s="69">
        <f t="shared" si="4"/>
        <v>0</v>
      </c>
      <c r="L41" s="69">
        <f>SUM(L42:L47)</f>
        <v>0</v>
      </c>
      <c r="M41" s="69">
        <f>SUM(M42:M47)</f>
        <v>0</v>
      </c>
      <c r="N41" s="69">
        <f t="shared" si="5"/>
        <v>0</v>
      </c>
      <c r="O41" s="69">
        <f>SUM(O42:O47)</f>
        <v>0</v>
      </c>
      <c r="P41" s="69">
        <f>SUM(P42:P47)</f>
        <v>0</v>
      </c>
      <c r="Q41" s="69">
        <f t="shared" si="6"/>
        <v>0</v>
      </c>
      <c r="R41" s="69">
        <f>SUM(R42:R47)</f>
        <v>0</v>
      </c>
      <c r="S41" s="69">
        <f>SUM(S42:S47)</f>
        <v>0</v>
      </c>
      <c r="T41" s="69">
        <f t="shared" si="7"/>
        <v>0</v>
      </c>
      <c r="U41" s="69">
        <f>SUM(U42:U47)</f>
        <v>0</v>
      </c>
      <c r="V41" s="69">
        <f>SUM(V42:V47)</f>
        <v>0</v>
      </c>
      <c r="W41" s="70"/>
    </row>
    <row r="42" spans="2:23" ht="15.75">
      <c r="B42" s="80" t="s">
        <v>105</v>
      </c>
      <c r="C42" s="86" t="s">
        <v>164</v>
      </c>
      <c r="D42" s="107"/>
      <c r="E42" s="69">
        <f t="shared" si="1"/>
        <v>0</v>
      </c>
      <c r="F42" s="69">
        <f t="shared" si="2"/>
        <v>0</v>
      </c>
      <c r="G42" s="69">
        <f t="shared" si="2"/>
        <v>0</v>
      </c>
      <c r="H42" s="69">
        <f t="shared" si="3"/>
        <v>0</v>
      </c>
      <c r="I42" s="69"/>
      <c r="J42" s="69"/>
      <c r="K42" s="69">
        <f t="shared" si="4"/>
        <v>0</v>
      </c>
      <c r="L42" s="69"/>
      <c r="M42" s="69"/>
      <c r="N42" s="69">
        <f t="shared" si="5"/>
        <v>0</v>
      </c>
      <c r="O42" s="69"/>
      <c r="P42" s="69"/>
      <c r="Q42" s="69">
        <f t="shared" si="6"/>
        <v>0</v>
      </c>
      <c r="R42" s="69"/>
      <c r="S42" s="69"/>
      <c r="T42" s="69">
        <f t="shared" si="7"/>
        <v>0</v>
      </c>
      <c r="U42" s="69"/>
      <c r="V42" s="69"/>
      <c r="W42" s="70"/>
    </row>
    <row r="43" spans="2:23" ht="15.75">
      <c r="B43" s="80" t="s">
        <v>106</v>
      </c>
      <c r="C43" s="86" t="s">
        <v>165</v>
      </c>
      <c r="D43" s="107" t="s">
        <v>78</v>
      </c>
      <c r="E43" s="69">
        <f t="shared" si="1"/>
        <v>0</v>
      </c>
      <c r="F43" s="69">
        <f t="shared" si="2"/>
        <v>0</v>
      </c>
      <c r="G43" s="69">
        <f t="shared" si="2"/>
        <v>0</v>
      </c>
      <c r="H43" s="69">
        <f t="shared" si="3"/>
        <v>0</v>
      </c>
      <c r="I43" s="69"/>
      <c r="J43" s="69"/>
      <c r="K43" s="69">
        <f t="shared" si="4"/>
        <v>0</v>
      </c>
      <c r="L43" s="69"/>
      <c r="M43" s="69"/>
      <c r="N43" s="69">
        <f t="shared" si="5"/>
        <v>0</v>
      </c>
      <c r="O43" s="69"/>
      <c r="P43" s="69"/>
      <c r="Q43" s="69">
        <f t="shared" si="6"/>
        <v>0</v>
      </c>
      <c r="R43" s="69"/>
      <c r="S43" s="69"/>
      <c r="T43" s="69">
        <f t="shared" si="7"/>
        <v>0</v>
      </c>
      <c r="U43" s="69"/>
      <c r="V43" s="69"/>
      <c r="W43" s="70"/>
    </row>
    <row r="44" spans="2:23" ht="16.5" customHeight="1">
      <c r="B44" s="80" t="s">
        <v>170</v>
      </c>
      <c r="C44" s="86" t="s">
        <v>166</v>
      </c>
      <c r="D44" s="107" t="s">
        <v>73</v>
      </c>
      <c r="E44" s="69">
        <f t="shared" si="1"/>
        <v>0</v>
      </c>
      <c r="F44" s="69">
        <f t="shared" si="2"/>
        <v>0</v>
      </c>
      <c r="G44" s="69">
        <f t="shared" si="2"/>
        <v>0</v>
      </c>
      <c r="H44" s="69">
        <f t="shared" si="3"/>
        <v>0</v>
      </c>
      <c r="I44" s="69"/>
      <c r="J44" s="69"/>
      <c r="K44" s="69">
        <f t="shared" si="4"/>
        <v>0</v>
      </c>
      <c r="L44" s="69"/>
      <c r="M44" s="69"/>
      <c r="N44" s="69">
        <f t="shared" si="5"/>
        <v>0</v>
      </c>
      <c r="O44" s="69"/>
      <c r="P44" s="69"/>
      <c r="Q44" s="69">
        <f t="shared" si="6"/>
        <v>0</v>
      </c>
      <c r="R44" s="69"/>
      <c r="S44" s="69"/>
      <c r="T44" s="69">
        <f t="shared" si="7"/>
        <v>0</v>
      </c>
      <c r="U44" s="69"/>
      <c r="V44" s="69"/>
      <c r="W44" s="70"/>
    </row>
    <row r="45" spans="2:23" ht="15.75">
      <c r="B45" s="80" t="s">
        <v>171</v>
      </c>
      <c r="C45" s="86" t="s">
        <v>167</v>
      </c>
      <c r="D45" s="107" t="s">
        <v>79</v>
      </c>
      <c r="E45" s="69">
        <f t="shared" si="1"/>
        <v>0</v>
      </c>
      <c r="F45" s="69">
        <f t="shared" si="2"/>
        <v>0</v>
      </c>
      <c r="G45" s="69">
        <f t="shared" si="2"/>
        <v>0</v>
      </c>
      <c r="H45" s="69">
        <f t="shared" si="3"/>
        <v>0</v>
      </c>
      <c r="I45" s="69"/>
      <c r="J45" s="69"/>
      <c r="K45" s="69">
        <f t="shared" si="4"/>
        <v>0</v>
      </c>
      <c r="L45" s="69"/>
      <c r="M45" s="69"/>
      <c r="N45" s="69">
        <f t="shared" si="5"/>
        <v>0</v>
      </c>
      <c r="O45" s="69"/>
      <c r="P45" s="69"/>
      <c r="Q45" s="69">
        <f t="shared" si="6"/>
        <v>0</v>
      </c>
      <c r="R45" s="69"/>
      <c r="S45" s="69"/>
      <c r="T45" s="69">
        <f t="shared" si="7"/>
        <v>0</v>
      </c>
      <c r="U45" s="69"/>
      <c r="V45" s="69"/>
      <c r="W45" s="70"/>
    </row>
    <row r="46" spans="2:23" ht="18" customHeight="1">
      <c r="B46" s="80" t="s">
        <v>172</v>
      </c>
      <c r="C46" s="86" t="s">
        <v>168</v>
      </c>
      <c r="D46" s="107" t="s">
        <v>78</v>
      </c>
      <c r="E46" s="69">
        <f t="shared" si="1"/>
        <v>0</v>
      </c>
      <c r="F46" s="69">
        <f t="shared" si="2"/>
        <v>0</v>
      </c>
      <c r="G46" s="69">
        <f t="shared" si="2"/>
        <v>0</v>
      </c>
      <c r="H46" s="69">
        <f t="shared" si="3"/>
        <v>0</v>
      </c>
      <c r="I46" s="69"/>
      <c r="J46" s="69"/>
      <c r="K46" s="69">
        <f t="shared" si="4"/>
        <v>0</v>
      </c>
      <c r="L46" s="69"/>
      <c r="M46" s="69"/>
      <c r="N46" s="69">
        <f t="shared" si="5"/>
        <v>0</v>
      </c>
      <c r="O46" s="69"/>
      <c r="P46" s="69"/>
      <c r="Q46" s="69">
        <f t="shared" si="6"/>
        <v>0</v>
      </c>
      <c r="R46" s="69"/>
      <c r="S46" s="69"/>
      <c r="T46" s="69">
        <f t="shared" si="7"/>
        <v>0</v>
      </c>
      <c r="U46" s="69"/>
      <c r="V46" s="69"/>
      <c r="W46" s="70"/>
    </row>
    <row r="47" spans="2:23" ht="15.75" customHeight="1">
      <c r="B47" s="80" t="s">
        <v>173</v>
      </c>
      <c r="C47" s="86" t="s">
        <v>169</v>
      </c>
      <c r="D47" s="107" t="s">
        <v>73</v>
      </c>
      <c r="E47" s="69">
        <f t="shared" si="1"/>
        <v>0</v>
      </c>
      <c r="F47" s="69">
        <f t="shared" si="2"/>
        <v>0</v>
      </c>
      <c r="G47" s="69">
        <f t="shared" si="2"/>
        <v>0</v>
      </c>
      <c r="H47" s="69">
        <f t="shared" si="3"/>
        <v>0</v>
      </c>
      <c r="I47" s="69"/>
      <c r="J47" s="69"/>
      <c r="K47" s="69">
        <f t="shared" si="4"/>
        <v>0</v>
      </c>
      <c r="L47" s="69"/>
      <c r="M47" s="69"/>
      <c r="N47" s="69">
        <f t="shared" si="5"/>
        <v>0</v>
      </c>
      <c r="O47" s="69"/>
      <c r="P47" s="69"/>
      <c r="Q47" s="69">
        <f t="shared" si="6"/>
        <v>0</v>
      </c>
      <c r="R47" s="69"/>
      <c r="S47" s="69"/>
      <c r="T47" s="69">
        <f t="shared" si="7"/>
        <v>0</v>
      </c>
      <c r="U47" s="69"/>
      <c r="V47" s="69"/>
      <c r="W47" s="70"/>
    </row>
    <row r="48" spans="2:23" ht="15.75">
      <c r="B48" s="80" t="s">
        <v>107</v>
      </c>
      <c r="C48" s="81" t="s">
        <v>47</v>
      </c>
      <c r="D48" s="107"/>
      <c r="E48" s="69">
        <f t="shared" si="1"/>
        <v>0</v>
      </c>
      <c r="F48" s="69">
        <f t="shared" si="2"/>
        <v>0</v>
      </c>
      <c r="G48" s="69">
        <f t="shared" si="2"/>
        <v>0</v>
      </c>
      <c r="H48" s="69">
        <f t="shared" si="3"/>
        <v>0</v>
      </c>
      <c r="I48" s="69">
        <f>SUM(I49:I51)</f>
        <v>0</v>
      </c>
      <c r="J48" s="69">
        <f>SUM(J49:J51)</f>
        <v>0</v>
      </c>
      <c r="K48" s="69">
        <f t="shared" si="4"/>
        <v>0</v>
      </c>
      <c r="L48" s="69">
        <f>SUM(L49:L51)</f>
        <v>0</v>
      </c>
      <c r="M48" s="69">
        <f>SUM(M49:M51)</f>
        <v>0</v>
      </c>
      <c r="N48" s="69">
        <f t="shared" si="5"/>
        <v>0</v>
      </c>
      <c r="O48" s="69">
        <f>SUM(O49:O51)</f>
        <v>0</v>
      </c>
      <c r="P48" s="69">
        <f>SUM(P49:P51)</f>
        <v>0</v>
      </c>
      <c r="Q48" s="69">
        <f t="shared" si="6"/>
        <v>0</v>
      </c>
      <c r="R48" s="69">
        <f>SUM(R49:R51)</f>
        <v>0</v>
      </c>
      <c r="S48" s="69">
        <f>SUM(S49:S51)</f>
        <v>0</v>
      </c>
      <c r="T48" s="69">
        <f t="shared" si="7"/>
        <v>0</v>
      </c>
      <c r="U48" s="69">
        <f>SUM(U49:U51)</f>
        <v>0</v>
      </c>
      <c r="V48" s="69">
        <f>SUM(V49:V51)</f>
        <v>0</v>
      </c>
      <c r="W48" s="70"/>
    </row>
    <row r="49" spans="2:23" ht="15.75">
      <c r="B49" s="80" t="s">
        <v>174</v>
      </c>
      <c r="C49" s="86" t="s">
        <v>48</v>
      </c>
      <c r="D49" s="107" t="s">
        <v>78</v>
      </c>
      <c r="E49" s="69">
        <f t="shared" si="1"/>
        <v>0</v>
      </c>
      <c r="F49" s="69">
        <f t="shared" si="2"/>
        <v>0</v>
      </c>
      <c r="G49" s="69">
        <f t="shared" si="2"/>
        <v>0</v>
      </c>
      <c r="H49" s="69">
        <f t="shared" si="3"/>
        <v>0</v>
      </c>
      <c r="I49" s="69"/>
      <c r="J49" s="69"/>
      <c r="K49" s="69">
        <f t="shared" si="4"/>
        <v>0</v>
      </c>
      <c r="L49" s="69"/>
      <c r="M49" s="69"/>
      <c r="N49" s="69">
        <f t="shared" si="5"/>
        <v>0</v>
      </c>
      <c r="O49" s="69"/>
      <c r="P49" s="69"/>
      <c r="Q49" s="69">
        <f t="shared" si="6"/>
        <v>0</v>
      </c>
      <c r="R49" s="69"/>
      <c r="S49" s="69"/>
      <c r="T49" s="69">
        <f t="shared" si="7"/>
        <v>0</v>
      </c>
      <c r="U49" s="69"/>
      <c r="V49" s="69"/>
      <c r="W49" s="70"/>
    </row>
    <row r="50" spans="2:23" ht="16.5" customHeight="1">
      <c r="B50" s="80" t="s">
        <v>175</v>
      </c>
      <c r="C50" s="86" t="s">
        <v>16</v>
      </c>
      <c r="D50" s="107" t="s">
        <v>73</v>
      </c>
      <c r="E50" s="69">
        <f t="shared" si="1"/>
        <v>0</v>
      </c>
      <c r="F50" s="69">
        <f t="shared" si="2"/>
        <v>0</v>
      </c>
      <c r="G50" s="69">
        <f t="shared" si="2"/>
        <v>0</v>
      </c>
      <c r="H50" s="69">
        <f t="shared" si="3"/>
        <v>0</v>
      </c>
      <c r="I50" s="69"/>
      <c r="J50" s="69"/>
      <c r="K50" s="69">
        <f t="shared" si="4"/>
        <v>0</v>
      </c>
      <c r="L50" s="69"/>
      <c r="M50" s="69"/>
      <c r="N50" s="69">
        <f t="shared" si="5"/>
        <v>0</v>
      </c>
      <c r="O50" s="69"/>
      <c r="P50" s="69"/>
      <c r="Q50" s="69">
        <f t="shared" si="6"/>
        <v>0</v>
      </c>
      <c r="R50" s="69"/>
      <c r="S50" s="69"/>
      <c r="T50" s="69">
        <f t="shared" si="7"/>
        <v>0</v>
      </c>
      <c r="U50" s="69"/>
      <c r="V50" s="69"/>
      <c r="W50" s="70"/>
    </row>
    <row r="51" spans="2:23" ht="15.75">
      <c r="B51" s="80" t="s">
        <v>176</v>
      </c>
      <c r="C51" s="86" t="s">
        <v>17</v>
      </c>
      <c r="D51" s="107" t="s">
        <v>79</v>
      </c>
      <c r="E51" s="69">
        <f t="shared" si="1"/>
        <v>0</v>
      </c>
      <c r="F51" s="69">
        <f t="shared" si="2"/>
        <v>0</v>
      </c>
      <c r="G51" s="69">
        <f t="shared" si="2"/>
        <v>0</v>
      </c>
      <c r="H51" s="69">
        <f t="shared" si="3"/>
        <v>0</v>
      </c>
      <c r="I51" s="69"/>
      <c r="J51" s="69"/>
      <c r="K51" s="69">
        <f t="shared" si="4"/>
        <v>0</v>
      </c>
      <c r="L51" s="69"/>
      <c r="M51" s="69"/>
      <c r="N51" s="69">
        <f t="shared" si="5"/>
        <v>0</v>
      </c>
      <c r="O51" s="69"/>
      <c r="P51" s="69"/>
      <c r="Q51" s="69">
        <f t="shared" si="6"/>
        <v>0</v>
      </c>
      <c r="R51" s="69"/>
      <c r="S51" s="69"/>
      <c r="T51" s="69">
        <f t="shared" si="7"/>
        <v>0</v>
      </c>
      <c r="U51" s="69"/>
      <c r="V51" s="69"/>
      <c r="W51" s="70"/>
    </row>
    <row r="52" spans="2:23" ht="15.75">
      <c r="B52" s="80" t="s">
        <v>177</v>
      </c>
      <c r="C52" s="81" t="s">
        <v>49</v>
      </c>
      <c r="D52" s="107"/>
      <c r="E52" s="69">
        <f t="shared" si="1"/>
        <v>0</v>
      </c>
      <c r="F52" s="69">
        <f t="shared" si="2"/>
        <v>0</v>
      </c>
      <c r="G52" s="69">
        <f t="shared" si="2"/>
        <v>0</v>
      </c>
      <c r="H52" s="69">
        <f t="shared" si="3"/>
        <v>0</v>
      </c>
      <c r="I52" s="69">
        <f>SUM(I53:I54)</f>
        <v>0</v>
      </c>
      <c r="J52" s="69">
        <f>SUM(J53:J54)</f>
        <v>0</v>
      </c>
      <c r="K52" s="69">
        <f t="shared" si="4"/>
        <v>0</v>
      </c>
      <c r="L52" s="69">
        <f>SUM(L53:L54)</f>
        <v>0</v>
      </c>
      <c r="M52" s="69">
        <f>SUM(M53:M54)</f>
        <v>0</v>
      </c>
      <c r="N52" s="69">
        <f t="shared" si="5"/>
        <v>0</v>
      </c>
      <c r="O52" s="69">
        <f>SUM(O53:O54)</f>
        <v>0</v>
      </c>
      <c r="P52" s="69">
        <f>SUM(P53:P54)</f>
        <v>0</v>
      </c>
      <c r="Q52" s="69">
        <f t="shared" si="6"/>
        <v>0</v>
      </c>
      <c r="R52" s="69">
        <f>SUM(R53:R54)</f>
        <v>0</v>
      </c>
      <c r="S52" s="69">
        <f>SUM(S53:S54)</f>
        <v>0</v>
      </c>
      <c r="T52" s="69">
        <f t="shared" si="7"/>
        <v>0</v>
      </c>
      <c r="U52" s="69">
        <f>SUM(U53:U54)</f>
        <v>0</v>
      </c>
      <c r="V52" s="69">
        <f>SUM(V53:V54)</f>
        <v>0</v>
      </c>
      <c r="W52" s="70"/>
    </row>
    <row r="53" spans="2:23" ht="15.75">
      <c r="B53" s="80" t="s">
        <v>178</v>
      </c>
      <c r="C53" s="86" t="s">
        <v>18</v>
      </c>
      <c r="D53" s="107" t="s">
        <v>80</v>
      </c>
      <c r="E53" s="69">
        <f t="shared" si="1"/>
        <v>0</v>
      </c>
      <c r="F53" s="69">
        <f t="shared" si="2"/>
        <v>0</v>
      </c>
      <c r="G53" s="69">
        <f t="shared" si="2"/>
        <v>0</v>
      </c>
      <c r="H53" s="69">
        <f t="shared" si="3"/>
        <v>0</v>
      </c>
      <c r="I53" s="69"/>
      <c r="J53" s="69"/>
      <c r="K53" s="69">
        <f t="shared" si="4"/>
        <v>0</v>
      </c>
      <c r="L53" s="69"/>
      <c r="M53" s="69"/>
      <c r="N53" s="69">
        <f t="shared" si="5"/>
        <v>0</v>
      </c>
      <c r="O53" s="69"/>
      <c r="P53" s="69"/>
      <c r="Q53" s="69">
        <f t="shared" si="6"/>
        <v>0</v>
      </c>
      <c r="R53" s="69"/>
      <c r="S53" s="69"/>
      <c r="T53" s="69">
        <f t="shared" si="7"/>
        <v>0</v>
      </c>
      <c r="U53" s="69"/>
      <c r="V53" s="69"/>
      <c r="W53" s="70"/>
    </row>
    <row r="54" spans="2:23" ht="15.75">
      <c r="B54" s="80" t="s">
        <v>179</v>
      </c>
      <c r="C54" s="86" t="s">
        <v>19</v>
      </c>
      <c r="D54" s="107" t="s">
        <v>72</v>
      </c>
      <c r="E54" s="69">
        <f t="shared" si="1"/>
        <v>0</v>
      </c>
      <c r="F54" s="69">
        <f t="shared" si="2"/>
        <v>0</v>
      </c>
      <c r="G54" s="69">
        <f t="shared" si="2"/>
        <v>0</v>
      </c>
      <c r="H54" s="69">
        <f t="shared" si="3"/>
        <v>0</v>
      </c>
      <c r="I54" s="69"/>
      <c r="J54" s="69"/>
      <c r="K54" s="69">
        <f t="shared" si="4"/>
        <v>0</v>
      </c>
      <c r="L54" s="69"/>
      <c r="M54" s="69"/>
      <c r="N54" s="69">
        <f t="shared" si="5"/>
        <v>0</v>
      </c>
      <c r="O54" s="69"/>
      <c r="P54" s="69"/>
      <c r="Q54" s="69">
        <f t="shared" si="6"/>
        <v>0</v>
      </c>
      <c r="R54" s="69"/>
      <c r="S54" s="69"/>
      <c r="T54" s="69">
        <f t="shared" si="7"/>
        <v>0</v>
      </c>
      <c r="U54" s="69"/>
      <c r="V54" s="69"/>
      <c r="W54" s="70"/>
    </row>
    <row r="55" spans="2:23" ht="15.75">
      <c r="B55" s="80" t="s">
        <v>180</v>
      </c>
      <c r="C55" s="81" t="s">
        <v>93</v>
      </c>
      <c r="D55" s="107" t="s">
        <v>94</v>
      </c>
      <c r="E55" s="69">
        <f t="shared" si="1"/>
        <v>0</v>
      </c>
      <c r="F55" s="69">
        <f t="shared" si="2"/>
        <v>0</v>
      </c>
      <c r="G55" s="69">
        <f t="shared" si="2"/>
        <v>0</v>
      </c>
      <c r="H55" s="69">
        <f t="shared" si="3"/>
        <v>0</v>
      </c>
      <c r="I55" s="69"/>
      <c r="J55" s="69"/>
      <c r="K55" s="69">
        <f t="shared" si="4"/>
        <v>0</v>
      </c>
      <c r="L55" s="69"/>
      <c r="M55" s="69"/>
      <c r="N55" s="69">
        <f t="shared" si="5"/>
        <v>0</v>
      </c>
      <c r="O55" s="69"/>
      <c r="P55" s="69"/>
      <c r="Q55" s="69">
        <f t="shared" si="6"/>
        <v>0</v>
      </c>
      <c r="R55" s="69"/>
      <c r="S55" s="69"/>
      <c r="T55" s="69">
        <f t="shared" si="7"/>
        <v>0</v>
      </c>
      <c r="U55" s="69"/>
      <c r="V55" s="69"/>
      <c r="W55" s="70"/>
    </row>
    <row r="56" spans="2:23" s="73" customFormat="1" ht="15.75">
      <c r="B56" s="79" t="s">
        <v>4</v>
      </c>
      <c r="C56" s="82" t="s">
        <v>50</v>
      </c>
      <c r="D56" s="108"/>
      <c r="E56" s="71">
        <f t="shared" si="1"/>
        <v>0</v>
      </c>
      <c r="F56" s="71">
        <f t="shared" si="2"/>
        <v>0</v>
      </c>
      <c r="G56" s="71">
        <f t="shared" si="2"/>
        <v>0</v>
      </c>
      <c r="H56" s="71">
        <f t="shared" si="3"/>
        <v>0</v>
      </c>
      <c r="I56" s="71">
        <f>SUM(I57:I61)</f>
        <v>0</v>
      </c>
      <c r="J56" s="71">
        <f>SUM(J57:J61)</f>
        <v>0</v>
      </c>
      <c r="K56" s="71">
        <f t="shared" si="4"/>
        <v>0</v>
      </c>
      <c r="L56" s="71">
        <f>SUM(L57:L61)</f>
        <v>0</v>
      </c>
      <c r="M56" s="71">
        <f>SUM(M57:M61)</f>
        <v>0</v>
      </c>
      <c r="N56" s="71">
        <f t="shared" si="5"/>
        <v>0</v>
      </c>
      <c r="O56" s="71">
        <f>SUM(O57:O61)</f>
        <v>0</v>
      </c>
      <c r="P56" s="71">
        <f>SUM(P57:P61)</f>
        <v>0</v>
      </c>
      <c r="Q56" s="71">
        <f t="shared" si="6"/>
        <v>0</v>
      </c>
      <c r="R56" s="71">
        <f>SUM(R57:R61)</f>
        <v>0</v>
      </c>
      <c r="S56" s="71">
        <f>SUM(S57:S61)</f>
        <v>0</v>
      </c>
      <c r="T56" s="71">
        <f t="shared" si="7"/>
        <v>0</v>
      </c>
      <c r="U56" s="71">
        <f>SUM(U57:U61)</f>
        <v>0</v>
      </c>
      <c r="V56" s="71">
        <f>SUM(V57:V61)</f>
        <v>0</v>
      </c>
      <c r="W56" s="72"/>
    </row>
    <row r="57" spans="2:23" ht="15.75">
      <c r="B57" s="80" t="s">
        <v>6</v>
      </c>
      <c r="C57" s="81" t="s">
        <v>51</v>
      </c>
      <c r="D57" s="107" t="s">
        <v>81</v>
      </c>
      <c r="E57" s="69">
        <f t="shared" si="1"/>
        <v>0</v>
      </c>
      <c r="F57" s="69">
        <f t="shared" si="2"/>
        <v>0</v>
      </c>
      <c r="G57" s="69">
        <f t="shared" si="2"/>
        <v>0</v>
      </c>
      <c r="H57" s="69">
        <f t="shared" si="3"/>
        <v>0</v>
      </c>
      <c r="I57" s="69"/>
      <c r="J57" s="69"/>
      <c r="K57" s="69">
        <f t="shared" si="4"/>
        <v>0</v>
      </c>
      <c r="L57" s="69"/>
      <c r="M57" s="69"/>
      <c r="N57" s="69">
        <f t="shared" si="5"/>
        <v>0</v>
      </c>
      <c r="O57" s="69"/>
      <c r="P57" s="69"/>
      <c r="Q57" s="69">
        <f t="shared" si="6"/>
        <v>0</v>
      </c>
      <c r="R57" s="69"/>
      <c r="S57" s="69"/>
      <c r="T57" s="69">
        <f t="shared" si="7"/>
        <v>0</v>
      </c>
      <c r="U57" s="69"/>
      <c r="V57" s="69"/>
      <c r="W57" s="70"/>
    </row>
    <row r="58" spans="2:23" ht="15.75">
      <c r="B58" s="80" t="s">
        <v>7</v>
      </c>
      <c r="C58" s="81" t="s">
        <v>52</v>
      </c>
      <c r="D58" s="107" t="s">
        <v>82</v>
      </c>
      <c r="E58" s="69">
        <f t="shared" si="1"/>
        <v>0</v>
      </c>
      <c r="F58" s="69">
        <f t="shared" si="2"/>
        <v>0</v>
      </c>
      <c r="G58" s="69">
        <f t="shared" si="2"/>
        <v>0</v>
      </c>
      <c r="H58" s="69">
        <f t="shared" si="3"/>
        <v>0</v>
      </c>
      <c r="I58" s="69"/>
      <c r="J58" s="69"/>
      <c r="K58" s="69">
        <f t="shared" si="4"/>
        <v>0</v>
      </c>
      <c r="L58" s="69"/>
      <c r="M58" s="69"/>
      <c r="N58" s="69">
        <f t="shared" si="5"/>
        <v>0</v>
      </c>
      <c r="O58" s="69"/>
      <c r="P58" s="69"/>
      <c r="Q58" s="69">
        <f t="shared" si="6"/>
        <v>0</v>
      </c>
      <c r="R58" s="69"/>
      <c r="S58" s="69"/>
      <c r="T58" s="69">
        <f t="shared" si="7"/>
        <v>0</v>
      </c>
      <c r="U58" s="69"/>
      <c r="V58" s="69"/>
      <c r="W58" s="70"/>
    </row>
    <row r="59" spans="2:23" ht="15.75">
      <c r="B59" s="80" t="s">
        <v>38</v>
      </c>
      <c r="C59" s="81" t="s">
        <v>53</v>
      </c>
      <c r="D59" s="107" t="s">
        <v>83</v>
      </c>
      <c r="E59" s="69">
        <f t="shared" si="1"/>
        <v>0</v>
      </c>
      <c r="F59" s="69">
        <f t="shared" si="2"/>
        <v>0</v>
      </c>
      <c r="G59" s="69">
        <f t="shared" si="2"/>
        <v>0</v>
      </c>
      <c r="H59" s="69">
        <f t="shared" si="3"/>
        <v>0</v>
      </c>
      <c r="I59" s="69"/>
      <c r="J59" s="69"/>
      <c r="K59" s="69">
        <f t="shared" si="4"/>
        <v>0</v>
      </c>
      <c r="L59" s="69"/>
      <c r="M59" s="69"/>
      <c r="N59" s="69">
        <f t="shared" si="5"/>
        <v>0</v>
      </c>
      <c r="O59" s="69"/>
      <c r="P59" s="69"/>
      <c r="Q59" s="69">
        <f t="shared" si="6"/>
        <v>0</v>
      </c>
      <c r="R59" s="69"/>
      <c r="S59" s="69"/>
      <c r="T59" s="69">
        <f t="shared" si="7"/>
        <v>0</v>
      </c>
      <c r="U59" s="69"/>
      <c r="V59" s="69"/>
      <c r="W59" s="70"/>
    </row>
    <row r="60" spans="2:23" ht="15.75">
      <c r="B60" s="80" t="s">
        <v>39</v>
      </c>
      <c r="C60" s="81" t="s">
        <v>54</v>
      </c>
      <c r="D60" s="107" t="s">
        <v>84</v>
      </c>
      <c r="E60" s="69">
        <f t="shared" si="1"/>
        <v>0</v>
      </c>
      <c r="F60" s="69">
        <f t="shared" si="2"/>
        <v>0</v>
      </c>
      <c r="G60" s="69">
        <f t="shared" si="2"/>
        <v>0</v>
      </c>
      <c r="H60" s="69">
        <f t="shared" si="3"/>
        <v>0</v>
      </c>
      <c r="I60" s="69"/>
      <c r="J60" s="69"/>
      <c r="K60" s="69">
        <f t="shared" si="4"/>
        <v>0</v>
      </c>
      <c r="L60" s="69"/>
      <c r="M60" s="69"/>
      <c r="N60" s="69">
        <f t="shared" si="5"/>
        <v>0</v>
      </c>
      <c r="O60" s="69"/>
      <c r="P60" s="69"/>
      <c r="Q60" s="69">
        <f t="shared" si="6"/>
        <v>0</v>
      </c>
      <c r="R60" s="69"/>
      <c r="S60" s="69"/>
      <c r="T60" s="69">
        <f t="shared" si="7"/>
        <v>0</v>
      </c>
      <c r="U60" s="69"/>
      <c r="V60" s="69"/>
      <c r="W60" s="70"/>
    </row>
    <row r="61" spans="2:23" ht="15.75">
      <c r="B61" s="80" t="s">
        <v>40</v>
      </c>
      <c r="C61" s="81" t="s">
        <v>20</v>
      </c>
      <c r="D61" s="107" t="s">
        <v>85</v>
      </c>
      <c r="E61" s="69">
        <f t="shared" si="1"/>
        <v>0</v>
      </c>
      <c r="F61" s="69">
        <f t="shared" si="2"/>
        <v>0</v>
      </c>
      <c r="G61" s="69">
        <f t="shared" si="2"/>
        <v>0</v>
      </c>
      <c r="H61" s="69">
        <f t="shared" si="3"/>
        <v>0</v>
      </c>
      <c r="I61" s="69"/>
      <c r="J61" s="69"/>
      <c r="K61" s="69">
        <f t="shared" si="4"/>
        <v>0</v>
      </c>
      <c r="L61" s="69"/>
      <c r="M61" s="69"/>
      <c r="N61" s="69">
        <f t="shared" si="5"/>
        <v>0</v>
      </c>
      <c r="O61" s="69"/>
      <c r="P61" s="69"/>
      <c r="Q61" s="69">
        <f t="shared" si="6"/>
        <v>0</v>
      </c>
      <c r="R61" s="69"/>
      <c r="S61" s="69"/>
      <c r="T61" s="69">
        <f t="shared" si="7"/>
        <v>0</v>
      </c>
      <c r="U61" s="69"/>
      <c r="V61" s="69"/>
      <c r="W61" s="70"/>
    </row>
    <row r="62" spans="2:23" ht="15.75">
      <c r="B62" s="79"/>
      <c r="C62" s="85"/>
      <c r="D62" s="107"/>
      <c r="E62" s="69">
        <f t="shared" si="1"/>
        <v>0</v>
      </c>
      <c r="F62" s="69">
        <f t="shared" si="2"/>
        <v>0</v>
      </c>
      <c r="G62" s="69">
        <f t="shared" si="2"/>
        <v>0</v>
      </c>
      <c r="H62" s="69">
        <f t="shared" si="3"/>
        <v>0</v>
      </c>
      <c r="I62" s="69"/>
      <c r="J62" s="69"/>
      <c r="K62" s="69">
        <f t="shared" si="4"/>
        <v>0</v>
      </c>
      <c r="L62" s="69"/>
      <c r="M62" s="69"/>
      <c r="N62" s="69">
        <f t="shared" si="5"/>
        <v>0</v>
      </c>
      <c r="O62" s="69"/>
      <c r="P62" s="69"/>
      <c r="Q62" s="69">
        <f t="shared" si="6"/>
        <v>0</v>
      </c>
      <c r="R62" s="69"/>
      <c r="S62" s="69"/>
      <c r="T62" s="69">
        <f t="shared" si="7"/>
        <v>0</v>
      </c>
      <c r="U62" s="69"/>
      <c r="V62" s="69"/>
      <c r="W62" s="70"/>
    </row>
    <row r="63" spans="2:23" s="74" customFormat="1" ht="15.75">
      <c r="B63" s="83" t="s">
        <v>21</v>
      </c>
      <c r="C63" s="84" t="s">
        <v>55</v>
      </c>
      <c r="D63" s="106"/>
      <c r="E63" s="67">
        <f t="shared" si="1"/>
        <v>0</v>
      </c>
      <c r="F63" s="67">
        <f t="shared" si="2"/>
        <v>0</v>
      </c>
      <c r="G63" s="67">
        <f t="shared" si="2"/>
        <v>0</v>
      </c>
      <c r="H63" s="67">
        <f t="shared" si="3"/>
        <v>0</v>
      </c>
      <c r="I63" s="67">
        <f>I66</f>
        <v>0</v>
      </c>
      <c r="J63" s="67">
        <f>J66</f>
        <v>0</v>
      </c>
      <c r="K63" s="67">
        <f t="shared" si="4"/>
        <v>0</v>
      </c>
      <c r="L63" s="67">
        <f>L66</f>
        <v>0</v>
      </c>
      <c r="M63" s="67">
        <f>M66</f>
        <v>0</v>
      </c>
      <c r="N63" s="67">
        <f t="shared" si="5"/>
        <v>0</v>
      </c>
      <c r="O63" s="67">
        <f>O66</f>
        <v>0</v>
      </c>
      <c r="P63" s="67">
        <f>P66</f>
        <v>0</v>
      </c>
      <c r="Q63" s="67">
        <f t="shared" si="6"/>
        <v>0</v>
      </c>
      <c r="R63" s="67">
        <f>R66</f>
        <v>0</v>
      </c>
      <c r="S63" s="67">
        <f>S66</f>
        <v>0</v>
      </c>
      <c r="T63" s="67">
        <f t="shared" si="7"/>
        <v>0</v>
      </c>
      <c r="U63" s="67">
        <f>U66</f>
        <v>0</v>
      </c>
      <c r="V63" s="67">
        <f>V66</f>
        <v>0</v>
      </c>
      <c r="W63" s="68"/>
    </row>
    <row r="64" spans="2:23" ht="15.75">
      <c r="B64" s="80"/>
      <c r="C64" s="85"/>
      <c r="D64" s="107"/>
      <c r="E64" s="69">
        <f t="shared" si="1"/>
        <v>0</v>
      </c>
      <c r="F64" s="69">
        <f t="shared" si="2"/>
        <v>0</v>
      </c>
      <c r="G64" s="69">
        <f t="shared" si="2"/>
        <v>0</v>
      </c>
      <c r="H64" s="69">
        <f t="shared" si="3"/>
        <v>0</v>
      </c>
      <c r="I64" s="69"/>
      <c r="J64" s="69"/>
      <c r="K64" s="69">
        <f t="shared" si="4"/>
        <v>0</v>
      </c>
      <c r="L64" s="69"/>
      <c r="M64" s="69"/>
      <c r="N64" s="69">
        <f t="shared" si="5"/>
        <v>0</v>
      </c>
      <c r="O64" s="69"/>
      <c r="P64" s="69"/>
      <c r="Q64" s="69">
        <f t="shared" si="6"/>
        <v>0</v>
      </c>
      <c r="R64" s="69"/>
      <c r="S64" s="69"/>
      <c r="T64" s="69">
        <f t="shared" si="7"/>
        <v>0</v>
      </c>
      <c r="U64" s="69"/>
      <c r="V64" s="69"/>
      <c r="W64" s="70"/>
    </row>
    <row r="65" spans="2:23" s="73" customFormat="1" ht="17.25" customHeight="1">
      <c r="B65" s="79" t="s">
        <v>56</v>
      </c>
      <c r="C65" s="82" t="s">
        <v>22</v>
      </c>
      <c r="D65" s="108"/>
      <c r="E65" s="71">
        <f t="shared" si="1"/>
        <v>0</v>
      </c>
      <c r="F65" s="71">
        <f t="shared" si="2"/>
        <v>0</v>
      </c>
      <c r="G65" s="71">
        <f t="shared" si="2"/>
        <v>0</v>
      </c>
      <c r="H65" s="71">
        <f t="shared" si="3"/>
        <v>0</v>
      </c>
      <c r="I65" s="71"/>
      <c r="J65" s="71"/>
      <c r="K65" s="71">
        <f t="shared" si="4"/>
        <v>0</v>
      </c>
      <c r="L65" s="71"/>
      <c r="M65" s="71"/>
      <c r="N65" s="71">
        <f t="shared" si="5"/>
        <v>0</v>
      </c>
      <c r="O65" s="71"/>
      <c r="P65" s="71"/>
      <c r="Q65" s="71">
        <f t="shared" si="6"/>
        <v>0</v>
      </c>
      <c r="R65" s="71"/>
      <c r="S65" s="71"/>
      <c r="T65" s="71">
        <f t="shared" si="7"/>
        <v>0</v>
      </c>
      <c r="U65" s="71"/>
      <c r="V65" s="71"/>
      <c r="W65" s="72"/>
    </row>
    <row r="66" spans="2:23" s="73" customFormat="1" ht="15.75">
      <c r="B66" s="79"/>
      <c r="C66" s="82" t="s">
        <v>23</v>
      </c>
      <c r="D66" s="108"/>
      <c r="E66" s="71">
        <f t="shared" si="1"/>
        <v>0</v>
      </c>
      <c r="F66" s="71">
        <f t="shared" si="2"/>
        <v>0</v>
      </c>
      <c r="G66" s="71">
        <f t="shared" si="2"/>
        <v>0</v>
      </c>
      <c r="H66" s="71">
        <f t="shared" si="3"/>
        <v>0</v>
      </c>
      <c r="I66" s="71">
        <f>I68+I72+I76</f>
        <v>0</v>
      </c>
      <c r="J66" s="71">
        <f>J68+J72+J76</f>
        <v>0</v>
      </c>
      <c r="K66" s="71">
        <f t="shared" si="4"/>
        <v>0</v>
      </c>
      <c r="L66" s="71">
        <f>L68+L72+L76</f>
        <v>0</v>
      </c>
      <c r="M66" s="71">
        <f>M68+M72+M76</f>
        <v>0</v>
      </c>
      <c r="N66" s="71">
        <f t="shared" si="5"/>
        <v>0</v>
      </c>
      <c r="O66" s="71">
        <f>O68+O72+O76</f>
        <v>0</v>
      </c>
      <c r="P66" s="71">
        <f>P68+P72+P76</f>
        <v>0</v>
      </c>
      <c r="Q66" s="71">
        <f t="shared" si="6"/>
        <v>0</v>
      </c>
      <c r="R66" s="71">
        <f>R68+R72+R76</f>
        <v>0</v>
      </c>
      <c r="S66" s="71">
        <f>S68+S72+S76</f>
        <v>0</v>
      </c>
      <c r="T66" s="71">
        <f t="shared" si="7"/>
        <v>0</v>
      </c>
      <c r="U66" s="71">
        <f>U68+U72+U76</f>
        <v>0</v>
      </c>
      <c r="V66" s="71">
        <f>V68+V72+V76</f>
        <v>0</v>
      </c>
      <c r="W66" s="72"/>
    </row>
    <row r="67" spans="2:23" ht="12" customHeight="1">
      <c r="B67" s="79"/>
      <c r="C67" s="82"/>
      <c r="D67" s="107"/>
      <c r="E67" s="69">
        <f t="shared" si="1"/>
        <v>0</v>
      </c>
      <c r="F67" s="69">
        <f t="shared" si="2"/>
        <v>0</v>
      </c>
      <c r="G67" s="69">
        <f t="shared" si="2"/>
        <v>0</v>
      </c>
      <c r="H67" s="69">
        <f t="shared" si="3"/>
        <v>0</v>
      </c>
      <c r="I67" s="69"/>
      <c r="J67" s="69"/>
      <c r="K67" s="69">
        <f t="shared" si="4"/>
        <v>0</v>
      </c>
      <c r="L67" s="69"/>
      <c r="M67" s="69"/>
      <c r="N67" s="69">
        <f t="shared" si="5"/>
        <v>0</v>
      </c>
      <c r="O67" s="69"/>
      <c r="P67" s="69"/>
      <c r="Q67" s="69">
        <f t="shared" si="6"/>
        <v>0</v>
      </c>
      <c r="R67" s="69"/>
      <c r="S67" s="69"/>
      <c r="T67" s="69">
        <f t="shared" si="7"/>
        <v>0</v>
      </c>
      <c r="U67" s="69"/>
      <c r="V67" s="69"/>
      <c r="W67" s="70"/>
    </row>
    <row r="68" spans="2:23" s="73" customFormat="1" ht="18.75" customHeight="1">
      <c r="B68" s="79" t="s">
        <v>14</v>
      </c>
      <c r="C68" s="82" t="s">
        <v>57</v>
      </c>
      <c r="D68" s="108" t="s">
        <v>86</v>
      </c>
      <c r="E68" s="71">
        <f t="shared" si="1"/>
        <v>0</v>
      </c>
      <c r="F68" s="71">
        <f t="shared" si="2"/>
        <v>0</v>
      </c>
      <c r="G68" s="71">
        <f t="shared" si="2"/>
        <v>0</v>
      </c>
      <c r="H68" s="71">
        <f t="shared" si="3"/>
        <v>0</v>
      </c>
      <c r="I68" s="71">
        <f>SUM(I69:I70)</f>
        <v>0</v>
      </c>
      <c r="J68" s="71">
        <f>SUM(J69:J70)</f>
        <v>0</v>
      </c>
      <c r="K68" s="71">
        <f t="shared" si="4"/>
        <v>0</v>
      </c>
      <c r="L68" s="71">
        <f>SUM(L69:L70)</f>
        <v>0</v>
      </c>
      <c r="M68" s="71">
        <f>SUM(M69:M70)</f>
        <v>0</v>
      </c>
      <c r="N68" s="71">
        <f t="shared" si="5"/>
        <v>0</v>
      </c>
      <c r="O68" s="71">
        <f>SUM(O69:O70)</f>
        <v>0</v>
      </c>
      <c r="P68" s="71">
        <f>SUM(P69:P70)</f>
        <v>0</v>
      </c>
      <c r="Q68" s="71">
        <f t="shared" si="6"/>
        <v>0</v>
      </c>
      <c r="R68" s="71">
        <f>SUM(R69:R70)</f>
        <v>0</v>
      </c>
      <c r="S68" s="71">
        <f>SUM(S69:S70)</f>
        <v>0</v>
      </c>
      <c r="T68" s="71">
        <f t="shared" si="7"/>
        <v>0</v>
      </c>
      <c r="U68" s="71">
        <f>SUM(U69:U70)</f>
        <v>0</v>
      </c>
      <c r="V68" s="71">
        <f>SUM(V69:V70)</f>
        <v>0</v>
      </c>
      <c r="W68" s="72"/>
    </row>
    <row r="69" spans="2:23" ht="15.75">
      <c r="B69" s="80"/>
      <c r="C69" s="85" t="s">
        <v>24</v>
      </c>
      <c r="D69" s="107" t="s">
        <v>87</v>
      </c>
      <c r="E69" s="69">
        <f t="shared" si="1"/>
        <v>0</v>
      </c>
      <c r="F69" s="69">
        <f t="shared" si="2"/>
        <v>0</v>
      </c>
      <c r="G69" s="69">
        <f t="shared" si="2"/>
        <v>0</v>
      </c>
      <c r="H69" s="69">
        <f t="shared" si="3"/>
        <v>0</v>
      </c>
      <c r="I69" s="69"/>
      <c r="J69" s="69">
        <f>J35</f>
        <v>0</v>
      </c>
      <c r="K69" s="69">
        <f t="shared" si="4"/>
        <v>0</v>
      </c>
      <c r="L69" s="69"/>
      <c r="M69" s="69">
        <f>M35</f>
        <v>0</v>
      </c>
      <c r="N69" s="69">
        <f t="shared" si="5"/>
        <v>0</v>
      </c>
      <c r="O69" s="69"/>
      <c r="P69" s="69">
        <f>P35</f>
        <v>0</v>
      </c>
      <c r="Q69" s="69">
        <f t="shared" si="6"/>
        <v>0</v>
      </c>
      <c r="R69" s="69"/>
      <c r="S69" s="69">
        <f>S35</f>
        <v>0</v>
      </c>
      <c r="T69" s="69">
        <f t="shared" si="7"/>
        <v>0</v>
      </c>
      <c r="U69" s="69"/>
      <c r="V69" s="69">
        <f>V35</f>
        <v>0</v>
      </c>
      <c r="W69" s="70"/>
    </row>
    <row r="70" spans="2:23" ht="15.75">
      <c r="B70" s="80"/>
      <c r="C70" s="85" t="s">
        <v>58</v>
      </c>
      <c r="D70" s="107" t="s">
        <v>88</v>
      </c>
      <c r="E70" s="69">
        <f t="shared" si="1"/>
        <v>0</v>
      </c>
      <c r="F70" s="69">
        <f t="shared" si="2"/>
        <v>0</v>
      </c>
      <c r="G70" s="69">
        <f t="shared" si="2"/>
        <v>0</v>
      </c>
      <c r="H70" s="69">
        <f t="shared" si="3"/>
        <v>0</v>
      </c>
      <c r="I70" s="69"/>
      <c r="J70" s="69"/>
      <c r="K70" s="69">
        <f t="shared" si="4"/>
        <v>0</v>
      </c>
      <c r="L70" s="69"/>
      <c r="M70" s="69"/>
      <c r="N70" s="69">
        <f t="shared" si="5"/>
        <v>0</v>
      </c>
      <c r="O70" s="69"/>
      <c r="P70" s="69"/>
      <c r="Q70" s="69">
        <f t="shared" si="6"/>
        <v>0</v>
      </c>
      <c r="R70" s="69"/>
      <c r="S70" s="69"/>
      <c r="T70" s="69">
        <f t="shared" si="7"/>
        <v>0</v>
      </c>
      <c r="U70" s="69"/>
      <c r="V70" s="69"/>
      <c r="W70" s="70"/>
    </row>
    <row r="71" spans="2:23" ht="15.75">
      <c r="B71" s="80"/>
      <c r="C71" s="85"/>
      <c r="D71" s="107"/>
      <c r="E71" s="69">
        <f t="shared" si="1"/>
        <v>0</v>
      </c>
      <c r="F71" s="69">
        <f t="shared" si="2"/>
        <v>0</v>
      </c>
      <c r="G71" s="69">
        <f t="shared" si="2"/>
        <v>0</v>
      </c>
      <c r="H71" s="69">
        <f t="shared" si="3"/>
        <v>0</v>
      </c>
      <c r="I71" s="69"/>
      <c r="J71" s="69"/>
      <c r="K71" s="69">
        <f t="shared" si="4"/>
        <v>0</v>
      </c>
      <c r="L71" s="69"/>
      <c r="M71" s="69"/>
      <c r="N71" s="69">
        <f t="shared" si="5"/>
        <v>0</v>
      </c>
      <c r="O71" s="69"/>
      <c r="P71" s="69"/>
      <c r="Q71" s="69">
        <f t="shared" si="6"/>
        <v>0</v>
      </c>
      <c r="R71" s="69"/>
      <c r="S71" s="69"/>
      <c r="T71" s="69">
        <f t="shared" si="7"/>
        <v>0</v>
      </c>
      <c r="U71" s="69"/>
      <c r="V71" s="69"/>
      <c r="W71" s="70"/>
    </row>
    <row r="72" spans="2:23" s="73" customFormat="1" ht="18.75" customHeight="1">
      <c r="B72" s="79" t="s">
        <v>4</v>
      </c>
      <c r="C72" s="82" t="s">
        <v>148</v>
      </c>
      <c r="D72" s="108" t="s">
        <v>153</v>
      </c>
      <c r="E72" s="71">
        <f>SUBTOTAL(9,H72:V72)</f>
        <v>0</v>
      </c>
      <c r="F72" s="71">
        <f t="shared" si="2"/>
        <v>0</v>
      </c>
      <c r="G72" s="71">
        <f t="shared" si="2"/>
        <v>0</v>
      </c>
      <c r="H72" s="71">
        <f>SUBTOTAL(9,I72:J72)</f>
        <v>0</v>
      </c>
      <c r="I72" s="71">
        <f>SUM(I73:I74)</f>
        <v>0</v>
      </c>
      <c r="J72" s="71">
        <f>SUM(J73:J74)</f>
        <v>0</v>
      </c>
      <c r="K72" s="71">
        <f>SUBTOTAL(9,L72:M72)</f>
        <v>0</v>
      </c>
      <c r="L72" s="71">
        <f>SUM(L73:L74)</f>
        <v>0</v>
      </c>
      <c r="M72" s="71">
        <f>SUM(M73:M74)</f>
        <v>0</v>
      </c>
      <c r="N72" s="71">
        <f>SUBTOTAL(9,O72:P72)</f>
        <v>0</v>
      </c>
      <c r="O72" s="71">
        <f>SUM(O73:O74)</f>
        <v>0</v>
      </c>
      <c r="P72" s="71">
        <f>SUM(P73:P74)</f>
        <v>0</v>
      </c>
      <c r="Q72" s="71">
        <f>SUBTOTAL(9,R72:S72)</f>
        <v>0</v>
      </c>
      <c r="R72" s="71">
        <f>SUM(R73:R74)</f>
        <v>0</v>
      </c>
      <c r="S72" s="71">
        <f>SUM(S73:S74)</f>
        <v>0</v>
      </c>
      <c r="T72" s="71">
        <f>SUBTOTAL(9,U72:V72)</f>
        <v>0</v>
      </c>
      <c r="U72" s="71">
        <f>SUM(U73:U74)</f>
        <v>0</v>
      </c>
      <c r="V72" s="71">
        <f>SUM(V73:V74)</f>
        <v>0</v>
      </c>
      <c r="W72" s="72"/>
    </row>
    <row r="73" spans="2:23" ht="15.75">
      <c r="B73" s="80"/>
      <c r="C73" s="85" t="s">
        <v>24</v>
      </c>
      <c r="D73" s="107" t="s">
        <v>154</v>
      </c>
      <c r="E73" s="69">
        <f>SUBTOTAL(9,H73:V73)</f>
        <v>0</v>
      </c>
      <c r="F73" s="69">
        <f t="shared" si="2"/>
        <v>0</v>
      </c>
      <c r="G73" s="69">
        <f t="shared" si="2"/>
        <v>0</v>
      </c>
      <c r="H73" s="69">
        <f>SUBTOTAL(9,I73:J73)</f>
        <v>0</v>
      </c>
      <c r="I73" s="69"/>
      <c r="J73" s="69"/>
      <c r="K73" s="69">
        <f>SUBTOTAL(9,L73:M73)</f>
        <v>0</v>
      </c>
      <c r="L73" s="69"/>
      <c r="M73" s="69"/>
      <c r="N73" s="69">
        <f>SUBTOTAL(9,O73:P73)</f>
        <v>0</v>
      </c>
      <c r="O73" s="69"/>
      <c r="P73" s="69"/>
      <c r="Q73" s="69">
        <f>SUBTOTAL(9,R73:S73)</f>
        <v>0</v>
      </c>
      <c r="R73" s="69"/>
      <c r="S73" s="69"/>
      <c r="T73" s="69">
        <f>SUBTOTAL(9,U73:V73)</f>
        <v>0</v>
      </c>
      <c r="U73" s="69"/>
      <c r="V73" s="69"/>
      <c r="W73" s="70"/>
    </row>
    <row r="74" spans="2:23" ht="15.75">
      <c r="B74" s="80"/>
      <c r="C74" s="85" t="s">
        <v>58</v>
      </c>
      <c r="D74" s="107" t="s">
        <v>155</v>
      </c>
      <c r="E74" s="69">
        <f>SUBTOTAL(9,H74:V74)</f>
        <v>0</v>
      </c>
      <c r="F74" s="69">
        <f t="shared" si="2"/>
        <v>0</v>
      </c>
      <c r="G74" s="69">
        <f t="shared" si="2"/>
        <v>0</v>
      </c>
      <c r="H74" s="69">
        <f>SUBTOTAL(9,I74:J74)</f>
        <v>0</v>
      </c>
      <c r="I74" s="69"/>
      <c r="J74" s="69"/>
      <c r="K74" s="69">
        <f>SUBTOTAL(9,L74:M74)</f>
        <v>0</v>
      </c>
      <c r="L74" s="69"/>
      <c r="M74" s="69"/>
      <c r="N74" s="69">
        <f>SUBTOTAL(9,O74:P74)</f>
        <v>0</v>
      </c>
      <c r="O74" s="69"/>
      <c r="P74" s="69"/>
      <c r="Q74" s="69">
        <f>SUBTOTAL(9,R74:S74)</f>
        <v>0</v>
      </c>
      <c r="R74" s="69"/>
      <c r="S74" s="69"/>
      <c r="T74" s="69">
        <f>SUBTOTAL(9,U74:V74)</f>
        <v>0</v>
      </c>
      <c r="U74" s="69"/>
      <c r="V74" s="69"/>
      <c r="W74" s="70"/>
    </row>
    <row r="75" spans="2:23" ht="15.75">
      <c r="B75" s="80"/>
      <c r="C75" s="85"/>
      <c r="D75" s="107"/>
      <c r="E75" s="69"/>
      <c r="F75" s="69">
        <f t="shared" si="2"/>
        <v>0</v>
      </c>
      <c r="G75" s="69">
        <f t="shared" si="2"/>
        <v>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</row>
    <row r="76" spans="2:23" s="73" customFormat="1" ht="18.75" customHeight="1">
      <c r="B76" s="79" t="s">
        <v>147</v>
      </c>
      <c r="C76" s="82" t="s">
        <v>149</v>
      </c>
      <c r="D76" s="108" t="s">
        <v>150</v>
      </c>
      <c r="E76" s="71">
        <f>SUBTOTAL(9,H76:V76)</f>
        <v>0</v>
      </c>
      <c r="F76" s="71">
        <f t="shared" si="2"/>
        <v>0</v>
      </c>
      <c r="G76" s="71">
        <f t="shared" si="2"/>
        <v>0</v>
      </c>
      <c r="H76" s="71">
        <f>SUBTOTAL(9,I76:J76)</f>
        <v>0</v>
      </c>
      <c r="I76" s="71">
        <f>SUM(I77:I78)</f>
        <v>0</v>
      </c>
      <c r="J76" s="71">
        <f>SUM(J77:J78)</f>
        <v>0</v>
      </c>
      <c r="K76" s="71">
        <f>SUBTOTAL(9,L76:M76)</f>
        <v>0</v>
      </c>
      <c r="L76" s="71">
        <f>SUM(L77:L78)</f>
        <v>0</v>
      </c>
      <c r="M76" s="71">
        <f>SUM(M77:M78)</f>
        <v>0</v>
      </c>
      <c r="N76" s="71">
        <f>SUBTOTAL(9,O76:P76)</f>
        <v>0</v>
      </c>
      <c r="O76" s="71">
        <f>SUM(O77:O78)</f>
        <v>0</v>
      </c>
      <c r="P76" s="71">
        <f>SUM(P77:P78)</f>
        <v>0</v>
      </c>
      <c r="Q76" s="71">
        <f>SUBTOTAL(9,R76:S76)</f>
        <v>0</v>
      </c>
      <c r="R76" s="71">
        <f>SUM(R77:R78)</f>
        <v>0</v>
      </c>
      <c r="S76" s="71">
        <f>SUM(S77:S78)</f>
        <v>0</v>
      </c>
      <c r="T76" s="71">
        <f>SUBTOTAL(9,U76:V76)</f>
        <v>0</v>
      </c>
      <c r="U76" s="71">
        <f>SUM(U77:U78)</f>
        <v>0</v>
      </c>
      <c r="V76" s="71">
        <f>SUM(V77:V78)</f>
        <v>0</v>
      </c>
      <c r="W76" s="72"/>
    </row>
    <row r="77" spans="2:23" ht="15.75">
      <c r="B77" s="80"/>
      <c r="C77" s="85" t="s">
        <v>24</v>
      </c>
      <c r="D77" s="107" t="s">
        <v>151</v>
      </c>
      <c r="E77" s="69">
        <f>SUBTOTAL(9,H77:V77)</f>
        <v>0</v>
      </c>
      <c r="F77" s="69">
        <f t="shared" si="2"/>
        <v>0</v>
      </c>
      <c r="G77" s="69">
        <f t="shared" si="2"/>
        <v>0</v>
      </c>
      <c r="H77" s="69">
        <f>SUBTOTAL(9,I77:J77)</f>
        <v>0</v>
      </c>
      <c r="I77" s="69"/>
      <c r="J77" s="69"/>
      <c r="K77" s="69">
        <f>SUBTOTAL(9,L77:M77)</f>
        <v>0</v>
      </c>
      <c r="L77" s="69"/>
      <c r="M77" s="69"/>
      <c r="N77" s="69">
        <f>SUBTOTAL(9,O77:P77)</f>
        <v>0</v>
      </c>
      <c r="O77" s="69"/>
      <c r="P77" s="69"/>
      <c r="Q77" s="69">
        <f>SUBTOTAL(9,R77:S77)</f>
        <v>0</v>
      </c>
      <c r="R77" s="69"/>
      <c r="S77" s="69"/>
      <c r="T77" s="69">
        <f>SUBTOTAL(9,U77:V77)</f>
        <v>0</v>
      </c>
      <c r="U77" s="69"/>
      <c r="V77" s="69"/>
      <c r="W77" s="70"/>
    </row>
    <row r="78" spans="2:23" ht="15.75">
      <c r="B78" s="80"/>
      <c r="C78" s="85" t="s">
        <v>58</v>
      </c>
      <c r="D78" s="107" t="s">
        <v>152</v>
      </c>
      <c r="E78" s="69">
        <f>SUBTOTAL(9,H78:V78)</f>
        <v>0</v>
      </c>
      <c r="F78" s="69">
        <f t="shared" si="2"/>
        <v>0</v>
      </c>
      <c r="G78" s="69">
        <f t="shared" si="2"/>
        <v>0</v>
      </c>
      <c r="H78" s="69">
        <f>SUBTOTAL(9,I78:J78)</f>
        <v>0</v>
      </c>
      <c r="I78" s="69"/>
      <c r="J78" s="69"/>
      <c r="K78" s="69">
        <f>SUBTOTAL(9,L78:M78)</f>
        <v>0</v>
      </c>
      <c r="L78" s="69"/>
      <c r="M78" s="69"/>
      <c r="N78" s="69">
        <f>SUBTOTAL(9,O78:P78)</f>
        <v>0</v>
      </c>
      <c r="O78" s="69"/>
      <c r="P78" s="69"/>
      <c r="Q78" s="69">
        <f>SUBTOTAL(9,R78:S78)</f>
        <v>0</v>
      </c>
      <c r="R78" s="69"/>
      <c r="S78" s="69"/>
      <c r="T78" s="69">
        <f>SUBTOTAL(9,U78:V78)</f>
        <v>0</v>
      </c>
      <c r="U78" s="69"/>
      <c r="V78" s="69"/>
      <c r="W78" s="70"/>
    </row>
    <row r="79" spans="2:23" ht="15.75">
      <c r="B79" s="80"/>
      <c r="C79" s="85"/>
      <c r="D79" s="107"/>
      <c r="E79" s="69"/>
      <c r="F79" s="69">
        <f aca="true" t="shared" si="8" ref="F79:G102">I79+L79+O79+R79+U79</f>
        <v>0</v>
      </c>
      <c r="G79" s="69">
        <f t="shared" si="8"/>
        <v>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</row>
    <row r="80" spans="2:23" s="74" customFormat="1" ht="15.75">
      <c r="B80" s="83" t="s">
        <v>113</v>
      </c>
      <c r="C80" s="84" t="s">
        <v>139</v>
      </c>
      <c r="D80" s="106"/>
      <c r="E80" s="67">
        <f aca="true" t="shared" si="9" ref="E80:E102">SUBTOTAL(9,H80:V80)</f>
        <v>0</v>
      </c>
      <c r="F80" s="67">
        <f t="shared" si="8"/>
        <v>0</v>
      </c>
      <c r="G80" s="67">
        <f t="shared" si="8"/>
        <v>0</v>
      </c>
      <c r="H80" s="67">
        <f t="shared" si="3"/>
        <v>0</v>
      </c>
      <c r="I80" s="67">
        <f>I14-I33</f>
        <v>0</v>
      </c>
      <c r="J80" s="67">
        <f>J14-J33</f>
        <v>0</v>
      </c>
      <c r="K80" s="67">
        <f t="shared" si="4"/>
        <v>0</v>
      </c>
      <c r="L80" s="67">
        <f>L14-L33</f>
        <v>0</v>
      </c>
      <c r="M80" s="67">
        <f>M14-M33</f>
        <v>0</v>
      </c>
      <c r="N80" s="67">
        <f t="shared" si="5"/>
        <v>0</v>
      </c>
      <c r="O80" s="67">
        <f>O14-O33</f>
        <v>0</v>
      </c>
      <c r="P80" s="67">
        <f>P14-P33</f>
        <v>0</v>
      </c>
      <c r="Q80" s="67">
        <f t="shared" si="6"/>
        <v>0</v>
      </c>
      <c r="R80" s="67">
        <f>R14-R33</f>
        <v>0</v>
      </c>
      <c r="S80" s="67">
        <f>S14-S33</f>
        <v>0</v>
      </c>
      <c r="T80" s="67">
        <f t="shared" si="7"/>
        <v>0</v>
      </c>
      <c r="U80" s="67">
        <f>U14-U33</f>
        <v>0</v>
      </c>
      <c r="V80" s="67">
        <f>V14-V33</f>
        <v>0</v>
      </c>
      <c r="W80" s="68"/>
    </row>
    <row r="81" spans="2:23" s="63" customFormat="1" ht="15.75">
      <c r="B81" s="87"/>
      <c r="C81" s="88"/>
      <c r="D81" s="109"/>
      <c r="E81" s="70">
        <f t="shared" si="9"/>
        <v>0</v>
      </c>
      <c r="F81" s="70">
        <f t="shared" si="8"/>
        <v>0</v>
      </c>
      <c r="G81" s="70">
        <f t="shared" si="8"/>
        <v>0</v>
      </c>
      <c r="H81" s="70">
        <f t="shared" si="3"/>
        <v>0</v>
      </c>
      <c r="I81" s="70">
        <f>I80+I82</f>
        <v>0</v>
      </c>
      <c r="J81" s="70">
        <f>J80+J82</f>
        <v>0</v>
      </c>
      <c r="K81" s="70">
        <f t="shared" si="4"/>
        <v>0</v>
      </c>
      <c r="L81" s="70">
        <f>L80+L82</f>
        <v>0</v>
      </c>
      <c r="M81" s="70">
        <f>M80+M82</f>
        <v>0</v>
      </c>
      <c r="N81" s="70">
        <f t="shared" si="5"/>
        <v>0</v>
      </c>
      <c r="O81" s="70">
        <f>O80+O82</f>
        <v>0</v>
      </c>
      <c r="P81" s="70">
        <f>P80+P82</f>
        <v>0</v>
      </c>
      <c r="Q81" s="70">
        <f t="shared" si="6"/>
        <v>0</v>
      </c>
      <c r="R81" s="70">
        <f>R80+R82</f>
        <v>0</v>
      </c>
      <c r="S81" s="70">
        <f>S80+S82</f>
        <v>0</v>
      </c>
      <c r="T81" s="70">
        <f t="shared" si="7"/>
        <v>0</v>
      </c>
      <c r="U81" s="70">
        <f>U80+U82</f>
        <v>0</v>
      </c>
      <c r="V81" s="70">
        <f>V80+V82</f>
        <v>0</v>
      </c>
      <c r="W81" s="70"/>
    </row>
    <row r="82" spans="2:23" s="74" customFormat="1" ht="15.75">
      <c r="B82" s="83" t="s">
        <v>25</v>
      </c>
      <c r="C82" s="84" t="s">
        <v>183</v>
      </c>
      <c r="D82" s="106"/>
      <c r="E82" s="67">
        <f t="shared" si="9"/>
        <v>0</v>
      </c>
      <c r="F82" s="67">
        <f t="shared" si="8"/>
        <v>0</v>
      </c>
      <c r="G82" s="67">
        <f t="shared" si="8"/>
        <v>0</v>
      </c>
      <c r="H82" s="67">
        <f t="shared" si="3"/>
        <v>0</v>
      </c>
      <c r="I82" s="67">
        <f>I84</f>
        <v>0</v>
      </c>
      <c r="J82" s="67">
        <f>J84</f>
        <v>0</v>
      </c>
      <c r="K82" s="67">
        <f t="shared" si="4"/>
        <v>0</v>
      </c>
      <c r="L82" s="67">
        <f>L84</f>
        <v>0</v>
      </c>
      <c r="M82" s="67">
        <f>M84</f>
        <v>0</v>
      </c>
      <c r="N82" s="67">
        <f t="shared" si="5"/>
        <v>0</v>
      </c>
      <c r="O82" s="67">
        <f>O84</f>
        <v>0</v>
      </c>
      <c r="P82" s="67">
        <f>P84</f>
        <v>0</v>
      </c>
      <c r="Q82" s="67">
        <f t="shared" si="6"/>
        <v>0</v>
      </c>
      <c r="R82" s="67">
        <f>R84</f>
        <v>0</v>
      </c>
      <c r="S82" s="67">
        <f>S84</f>
        <v>0</v>
      </c>
      <c r="T82" s="67">
        <f t="shared" si="7"/>
        <v>0</v>
      </c>
      <c r="U82" s="67">
        <f>U84</f>
        <v>0</v>
      </c>
      <c r="V82" s="67">
        <f>V84</f>
        <v>0</v>
      </c>
      <c r="W82" s="68"/>
    </row>
    <row r="83" spans="2:23" ht="12" customHeight="1">
      <c r="B83" s="80"/>
      <c r="C83" s="85"/>
      <c r="D83" s="107"/>
      <c r="E83" s="69">
        <f t="shared" si="9"/>
        <v>0</v>
      </c>
      <c r="F83" s="69">
        <f t="shared" si="8"/>
        <v>0</v>
      </c>
      <c r="G83" s="69">
        <f t="shared" si="8"/>
        <v>0</v>
      </c>
      <c r="H83" s="69">
        <f t="shared" si="3"/>
        <v>0</v>
      </c>
      <c r="I83" s="69"/>
      <c r="J83" s="69"/>
      <c r="K83" s="69">
        <f t="shared" si="4"/>
        <v>0</v>
      </c>
      <c r="L83" s="69"/>
      <c r="M83" s="69"/>
      <c r="N83" s="69">
        <f t="shared" si="5"/>
        <v>0</v>
      </c>
      <c r="O83" s="69"/>
      <c r="P83" s="69"/>
      <c r="Q83" s="69">
        <f t="shared" si="6"/>
        <v>0</v>
      </c>
      <c r="R83" s="69"/>
      <c r="S83" s="69"/>
      <c r="T83" s="69">
        <f t="shared" si="7"/>
        <v>0</v>
      </c>
      <c r="U83" s="69"/>
      <c r="V83" s="69"/>
      <c r="W83" s="70"/>
    </row>
    <row r="84" spans="2:23" s="73" customFormat="1" ht="15.75">
      <c r="B84" s="79" t="s">
        <v>4</v>
      </c>
      <c r="C84" s="82" t="s">
        <v>26</v>
      </c>
      <c r="D84" s="108"/>
      <c r="E84" s="71">
        <f t="shared" si="9"/>
        <v>0</v>
      </c>
      <c r="F84" s="71">
        <f t="shared" si="8"/>
        <v>0</v>
      </c>
      <c r="G84" s="71">
        <f t="shared" si="8"/>
        <v>0</v>
      </c>
      <c r="H84" s="71">
        <f t="shared" si="3"/>
        <v>0</v>
      </c>
      <c r="I84" s="71">
        <f>I85+I89</f>
        <v>0</v>
      </c>
      <c r="J84" s="71">
        <f>J85+J89</f>
        <v>0</v>
      </c>
      <c r="K84" s="71">
        <f t="shared" si="4"/>
        <v>0</v>
      </c>
      <c r="L84" s="71">
        <f>L85+L89</f>
        <v>0</v>
      </c>
      <c r="M84" s="71">
        <f>M85+M89</f>
        <v>0</v>
      </c>
      <c r="N84" s="71">
        <f t="shared" si="5"/>
        <v>0</v>
      </c>
      <c r="O84" s="71">
        <f>O85+O89</f>
        <v>0</v>
      </c>
      <c r="P84" s="71">
        <f>P85+P89</f>
        <v>0</v>
      </c>
      <c r="Q84" s="71">
        <f t="shared" si="6"/>
        <v>0</v>
      </c>
      <c r="R84" s="71">
        <f>R85+R89</f>
        <v>0</v>
      </c>
      <c r="S84" s="71">
        <f>S85+S89</f>
        <v>0</v>
      </c>
      <c r="T84" s="71">
        <f t="shared" si="7"/>
        <v>0</v>
      </c>
      <c r="U84" s="71">
        <f>U85+U89</f>
        <v>0</v>
      </c>
      <c r="V84" s="71">
        <f>V85+V89</f>
        <v>0</v>
      </c>
      <c r="W84" s="72"/>
    </row>
    <row r="85" spans="2:23" ht="15.75">
      <c r="B85" s="80" t="s">
        <v>6</v>
      </c>
      <c r="C85" s="85" t="s">
        <v>27</v>
      </c>
      <c r="D85" s="107"/>
      <c r="E85" s="69">
        <f t="shared" si="9"/>
        <v>0</v>
      </c>
      <c r="F85" s="69">
        <f t="shared" si="8"/>
        <v>0</v>
      </c>
      <c r="G85" s="69">
        <f t="shared" si="8"/>
        <v>0</v>
      </c>
      <c r="H85" s="69">
        <f t="shared" si="3"/>
        <v>0</v>
      </c>
      <c r="I85" s="69">
        <f>I86</f>
        <v>0</v>
      </c>
      <c r="J85" s="69">
        <f>J86</f>
        <v>0</v>
      </c>
      <c r="K85" s="69">
        <f t="shared" si="4"/>
        <v>0</v>
      </c>
      <c r="L85" s="69">
        <f>L86</f>
        <v>0</v>
      </c>
      <c r="M85" s="69">
        <f>M86</f>
        <v>0</v>
      </c>
      <c r="N85" s="69">
        <f t="shared" si="5"/>
        <v>0</v>
      </c>
      <c r="O85" s="69">
        <f>O86</f>
        <v>0</v>
      </c>
      <c r="P85" s="69">
        <f>P86</f>
        <v>0</v>
      </c>
      <c r="Q85" s="69">
        <f t="shared" si="6"/>
        <v>0</v>
      </c>
      <c r="R85" s="69">
        <f>R86</f>
        <v>0</v>
      </c>
      <c r="S85" s="69">
        <f>S86</f>
        <v>0</v>
      </c>
      <c r="T85" s="69">
        <f t="shared" si="7"/>
        <v>0</v>
      </c>
      <c r="U85" s="69">
        <f>U86</f>
        <v>0</v>
      </c>
      <c r="V85" s="69">
        <f>V86</f>
        <v>0</v>
      </c>
      <c r="W85" s="70"/>
    </row>
    <row r="86" spans="2:23" ht="15.75">
      <c r="B86" s="80" t="s">
        <v>97</v>
      </c>
      <c r="C86" s="85" t="s">
        <v>28</v>
      </c>
      <c r="D86" s="107" t="s">
        <v>90</v>
      </c>
      <c r="E86" s="69">
        <f t="shared" si="9"/>
        <v>0</v>
      </c>
      <c r="F86" s="69">
        <f t="shared" si="8"/>
        <v>0</v>
      </c>
      <c r="G86" s="69">
        <f t="shared" si="8"/>
        <v>0</v>
      </c>
      <c r="H86" s="69">
        <f t="shared" si="3"/>
        <v>0</v>
      </c>
      <c r="I86" s="69">
        <f>SUM(I87:I88)</f>
        <v>0</v>
      </c>
      <c r="J86" s="69">
        <f>SUM(J87:J88)</f>
        <v>0</v>
      </c>
      <c r="K86" s="69">
        <f t="shared" si="4"/>
        <v>0</v>
      </c>
      <c r="L86" s="69">
        <f>SUM(L87:L88)</f>
        <v>0</v>
      </c>
      <c r="M86" s="69">
        <f>SUM(M87:M88)</f>
        <v>0</v>
      </c>
      <c r="N86" s="69">
        <f t="shared" si="5"/>
        <v>0</v>
      </c>
      <c r="O86" s="69">
        <f>SUM(O87:O88)</f>
        <v>0</v>
      </c>
      <c r="P86" s="69">
        <f>SUM(P87:P88)</f>
        <v>0</v>
      </c>
      <c r="Q86" s="69">
        <f t="shared" si="6"/>
        <v>0</v>
      </c>
      <c r="R86" s="69">
        <f>SUM(R87:R88)</f>
        <v>0</v>
      </c>
      <c r="S86" s="69">
        <f>SUM(S87:S88)</f>
        <v>0</v>
      </c>
      <c r="T86" s="69">
        <f t="shared" si="7"/>
        <v>0</v>
      </c>
      <c r="U86" s="69">
        <f>SUM(U87:U88)</f>
        <v>0</v>
      </c>
      <c r="V86" s="69">
        <f>SUM(V87:V88)</f>
        <v>0</v>
      </c>
      <c r="W86" s="70"/>
    </row>
    <row r="87" spans="2:23" s="76" customFormat="1" ht="15.75">
      <c r="B87" s="89"/>
      <c r="C87" s="90" t="s">
        <v>29</v>
      </c>
      <c r="D87" s="110" t="s">
        <v>91</v>
      </c>
      <c r="E87" s="75">
        <f t="shared" si="9"/>
        <v>0</v>
      </c>
      <c r="F87" s="75">
        <f t="shared" si="8"/>
        <v>0</v>
      </c>
      <c r="G87" s="75">
        <f t="shared" si="8"/>
        <v>0</v>
      </c>
      <c r="H87" s="75">
        <f t="shared" si="3"/>
        <v>0</v>
      </c>
      <c r="I87" s="75"/>
      <c r="J87" s="75"/>
      <c r="K87" s="75">
        <f t="shared" si="4"/>
        <v>0</v>
      </c>
      <c r="L87" s="75"/>
      <c r="M87" s="75"/>
      <c r="N87" s="75">
        <f t="shared" si="5"/>
        <v>0</v>
      </c>
      <c r="O87" s="75"/>
      <c r="P87" s="75"/>
      <c r="Q87" s="75">
        <f t="shared" si="6"/>
        <v>0</v>
      </c>
      <c r="R87" s="75"/>
      <c r="S87" s="75"/>
      <c r="T87" s="75">
        <f t="shared" si="7"/>
        <v>0</v>
      </c>
      <c r="U87" s="75"/>
      <c r="V87" s="75"/>
      <c r="W87" s="75"/>
    </row>
    <row r="88" spans="2:23" s="76" customFormat="1" ht="15.75">
      <c r="B88" s="89"/>
      <c r="C88" s="90" t="s">
        <v>30</v>
      </c>
      <c r="D88" s="110" t="s">
        <v>92</v>
      </c>
      <c r="E88" s="75">
        <f t="shared" si="9"/>
        <v>0</v>
      </c>
      <c r="F88" s="75">
        <f t="shared" si="8"/>
        <v>0</v>
      </c>
      <c r="G88" s="75">
        <f t="shared" si="8"/>
        <v>0</v>
      </c>
      <c r="H88" s="75">
        <f t="shared" si="3"/>
        <v>0</v>
      </c>
      <c r="I88" s="75"/>
      <c r="J88" s="75"/>
      <c r="K88" s="75">
        <f t="shared" si="4"/>
        <v>0</v>
      </c>
      <c r="L88" s="75"/>
      <c r="M88" s="75"/>
      <c r="N88" s="75">
        <f t="shared" si="5"/>
        <v>0</v>
      </c>
      <c r="O88" s="75"/>
      <c r="P88" s="75"/>
      <c r="Q88" s="75">
        <f t="shared" si="6"/>
        <v>0</v>
      </c>
      <c r="R88" s="75"/>
      <c r="S88" s="75"/>
      <c r="T88" s="75">
        <f t="shared" si="7"/>
        <v>0</v>
      </c>
      <c r="U88" s="75"/>
      <c r="V88" s="75"/>
      <c r="W88" s="75"/>
    </row>
    <row r="89" spans="2:23" ht="15.75">
      <c r="B89" s="80" t="s">
        <v>7</v>
      </c>
      <c r="C89" s="85" t="s">
        <v>59</v>
      </c>
      <c r="D89" s="107" t="s">
        <v>110</v>
      </c>
      <c r="E89" s="69">
        <f t="shared" si="9"/>
        <v>0</v>
      </c>
      <c r="F89" s="69">
        <f t="shared" si="8"/>
        <v>0</v>
      </c>
      <c r="G89" s="69">
        <f t="shared" si="8"/>
        <v>0</v>
      </c>
      <c r="H89" s="69">
        <f t="shared" si="3"/>
        <v>0</v>
      </c>
      <c r="I89" s="69">
        <f>I90+I101+I102</f>
        <v>0</v>
      </c>
      <c r="J89" s="69">
        <f>J90+J101+J102</f>
        <v>0</v>
      </c>
      <c r="K89" s="69">
        <f t="shared" si="4"/>
        <v>0</v>
      </c>
      <c r="L89" s="69">
        <f>L90+L101+L102</f>
        <v>0</v>
      </c>
      <c r="M89" s="69">
        <f>M90+M101+M102</f>
        <v>0</v>
      </c>
      <c r="N89" s="69">
        <f t="shared" si="5"/>
        <v>0</v>
      </c>
      <c r="O89" s="69">
        <f>O90+O101+O102</f>
        <v>0</v>
      </c>
      <c r="P89" s="69">
        <f>P90+P101+P102</f>
        <v>0</v>
      </c>
      <c r="Q89" s="69">
        <f t="shared" si="6"/>
        <v>0</v>
      </c>
      <c r="R89" s="69">
        <f>R90+R101+R102</f>
        <v>0</v>
      </c>
      <c r="S89" s="69">
        <f>S90+S101+S102</f>
        <v>0</v>
      </c>
      <c r="T89" s="69">
        <f t="shared" si="7"/>
        <v>0</v>
      </c>
      <c r="U89" s="69">
        <f>U90+U101+U102</f>
        <v>0</v>
      </c>
      <c r="V89" s="69">
        <f>V90+V101+V102</f>
        <v>0</v>
      </c>
      <c r="W89" s="70"/>
    </row>
    <row r="90" spans="2:23" ht="15.75">
      <c r="B90" s="80" t="s">
        <v>99</v>
      </c>
      <c r="C90" s="91" t="s">
        <v>120</v>
      </c>
      <c r="D90" s="107"/>
      <c r="E90" s="69">
        <f t="shared" si="9"/>
        <v>0</v>
      </c>
      <c r="F90" s="69">
        <f t="shared" si="8"/>
        <v>0</v>
      </c>
      <c r="G90" s="69">
        <f t="shared" si="8"/>
        <v>0</v>
      </c>
      <c r="H90" s="69">
        <f t="shared" si="3"/>
        <v>0</v>
      </c>
      <c r="I90" s="69">
        <f>I91+I96</f>
        <v>0</v>
      </c>
      <c r="J90" s="69">
        <f>J91+J96</f>
        <v>0</v>
      </c>
      <c r="K90" s="69">
        <f t="shared" si="4"/>
        <v>0</v>
      </c>
      <c r="L90" s="69">
        <f>L91+L96</f>
        <v>0</v>
      </c>
      <c r="M90" s="69">
        <f>M91+M96</f>
        <v>0</v>
      </c>
      <c r="N90" s="69">
        <f t="shared" si="5"/>
        <v>0</v>
      </c>
      <c r="O90" s="69">
        <f>O91+O96</f>
        <v>0</v>
      </c>
      <c r="P90" s="69">
        <f>P91+P96</f>
        <v>0</v>
      </c>
      <c r="Q90" s="69">
        <f t="shared" si="6"/>
        <v>0</v>
      </c>
      <c r="R90" s="69">
        <f>R91+R96</f>
        <v>0</v>
      </c>
      <c r="S90" s="69">
        <f>S91+S96</f>
        <v>0</v>
      </c>
      <c r="T90" s="69">
        <f t="shared" si="7"/>
        <v>0</v>
      </c>
      <c r="U90" s="69">
        <f>U91+U96</f>
        <v>0</v>
      </c>
      <c r="V90" s="69">
        <f>V91+V96</f>
        <v>0</v>
      </c>
      <c r="W90" s="70"/>
    </row>
    <row r="91" spans="2:23" ht="16.5" customHeight="1">
      <c r="B91" s="80" t="s">
        <v>135</v>
      </c>
      <c r="C91" s="92" t="s">
        <v>121</v>
      </c>
      <c r="D91" s="107"/>
      <c r="E91" s="69">
        <f t="shared" si="9"/>
        <v>0</v>
      </c>
      <c r="F91" s="69">
        <f t="shared" si="8"/>
        <v>0</v>
      </c>
      <c r="G91" s="69">
        <f t="shared" si="8"/>
        <v>0</v>
      </c>
      <c r="H91" s="69">
        <f t="shared" si="3"/>
        <v>0</v>
      </c>
      <c r="I91" s="69">
        <f>SUM(I92:I95)</f>
        <v>0</v>
      </c>
      <c r="J91" s="69">
        <f>SUM(J92:J95)</f>
        <v>0</v>
      </c>
      <c r="K91" s="69">
        <f t="shared" si="4"/>
        <v>0</v>
      </c>
      <c r="L91" s="69">
        <f>SUM(L92:L95)</f>
        <v>0</v>
      </c>
      <c r="M91" s="69">
        <f>SUM(M92:M95)</f>
        <v>0</v>
      </c>
      <c r="N91" s="69">
        <f t="shared" si="5"/>
        <v>0</v>
      </c>
      <c r="O91" s="69">
        <f>SUM(O92:O95)</f>
        <v>0</v>
      </c>
      <c r="P91" s="69">
        <f>SUM(P92:P95)</f>
        <v>0</v>
      </c>
      <c r="Q91" s="69">
        <f t="shared" si="6"/>
        <v>0</v>
      </c>
      <c r="R91" s="69">
        <f>SUM(R92:R95)</f>
        <v>0</v>
      </c>
      <c r="S91" s="69">
        <f>SUM(S92:S95)</f>
        <v>0</v>
      </c>
      <c r="T91" s="69">
        <f t="shared" si="7"/>
        <v>0</v>
      </c>
      <c r="U91" s="69">
        <f>SUM(U92:U95)</f>
        <v>0</v>
      </c>
      <c r="V91" s="69">
        <f>SUM(V92:V95)</f>
        <v>0</v>
      </c>
      <c r="W91" s="70"/>
    </row>
    <row r="92" spans="2:23" ht="15.75">
      <c r="B92" s="80"/>
      <c r="C92" s="93" t="s">
        <v>122</v>
      </c>
      <c r="D92" s="107" t="s">
        <v>123</v>
      </c>
      <c r="E92" s="69">
        <f t="shared" si="9"/>
        <v>0</v>
      </c>
      <c r="F92" s="69">
        <f t="shared" si="8"/>
        <v>0</v>
      </c>
      <c r="G92" s="69">
        <f t="shared" si="8"/>
        <v>0</v>
      </c>
      <c r="H92" s="69">
        <f t="shared" si="3"/>
        <v>0</v>
      </c>
      <c r="I92" s="69"/>
      <c r="J92" s="69"/>
      <c r="K92" s="69">
        <f t="shared" si="4"/>
        <v>0</v>
      </c>
      <c r="L92" s="69"/>
      <c r="M92" s="69"/>
      <c r="N92" s="69">
        <f t="shared" si="5"/>
        <v>0</v>
      </c>
      <c r="O92" s="69"/>
      <c r="P92" s="69"/>
      <c r="Q92" s="69">
        <f t="shared" si="6"/>
        <v>0</v>
      </c>
      <c r="R92" s="69"/>
      <c r="S92" s="69"/>
      <c r="T92" s="69">
        <f t="shared" si="7"/>
        <v>0</v>
      </c>
      <c r="U92" s="69"/>
      <c r="V92" s="69"/>
      <c r="W92" s="70"/>
    </row>
    <row r="93" spans="2:23" ht="17.25" customHeight="1">
      <c r="B93" s="80"/>
      <c r="C93" s="93" t="s">
        <v>124</v>
      </c>
      <c r="D93" s="107" t="s">
        <v>125</v>
      </c>
      <c r="E93" s="69">
        <f t="shared" si="9"/>
        <v>0</v>
      </c>
      <c r="F93" s="69">
        <f t="shared" si="8"/>
        <v>0</v>
      </c>
      <c r="G93" s="69">
        <f t="shared" si="8"/>
        <v>0</v>
      </c>
      <c r="H93" s="69">
        <f t="shared" si="3"/>
        <v>0</v>
      </c>
      <c r="I93" s="69"/>
      <c r="J93" s="69"/>
      <c r="K93" s="69">
        <f t="shared" si="4"/>
        <v>0</v>
      </c>
      <c r="L93" s="69"/>
      <c r="M93" s="69"/>
      <c r="N93" s="69">
        <f t="shared" si="5"/>
        <v>0</v>
      </c>
      <c r="O93" s="69"/>
      <c r="P93" s="69"/>
      <c r="Q93" s="69">
        <f t="shared" si="6"/>
        <v>0</v>
      </c>
      <c r="R93" s="69"/>
      <c r="S93" s="69"/>
      <c r="T93" s="69">
        <f t="shared" si="7"/>
        <v>0</v>
      </c>
      <c r="U93" s="69"/>
      <c r="V93" s="69"/>
      <c r="W93" s="70"/>
    </row>
    <row r="94" spans="2:23" ht="15.75">
      <c r="B94" s="80"/>
      <c r="C94" s="93" t="s">
        <v>126</v>
      </c>
      <c r="D94" s="107" t="s">
        <v>127</v>
      </c>
      <c r="E94" s="69">
        <f t="shared" si="9"/>
        <v>0</v>
      </c>
      <c r="F94" s="69">
        <f t="shared" si="8"/>
        <v>0</v>
      </c>
      <c r="G94" s="69">
        <f t="shared" si="8"/>
        <v>0</v>
      </c>
      <c r="H94" s="69">
        <f t="shared" si="3"/>
        <v>0</v>
      </c>
      <c r="I94" s="69"/>
      <c r="J94" s="69"/>
      <c r="K94" s="69">
        <f t="shared" si="4"/>
        <v>0</v>
      </c>
      <c r="L94" s="69"/>
      <c r="M94" s="69"/>
      <c r="N94" s="69">
        <f t="shared" si="5"/>
        <v>0</v>
      </c>
      <c r="O94" s="69"/>
      <c r="P94" s="69"/>
      <c r="Q94" s="69">
        <f t="shared" si="6"/>
        <v>0</v>
      </c>
      <c r="R94" s="69"/>
      <c r="S94" s="69"/>
      <c r="T94" s="69">
        <f t="shared" si="7"/>
        <v>0</v>
      </c>
      <c r="U94" s="69"/>
      <c r="V94" s="69"/>
      <c r="W94" s="70"/>
    </row>
    <row r="95" spans="2:23" ht="15.75">
      <c r="B95" s="80"/>
      <c r="C95" s="93" t="s">
        <v>140</v>
      </c>
      <c r="D95" s="107" t="s">
        <v>141</v>
      </c>
      <c r="E95" s="69">
        <f t="shared" si="9"/>
        <v>0</v>
      </c>
      <c r="F95" s="69">
        <f t="shared" si="8"/>
        <v>0</v>
      </c>
      <c r="G95" s="69">
        <f t="shared" si="8"/>
        <v>0</v>
      </c>
      <c r="H95" s="69">
        <f t="shared" si="3"/>
        <v>0</v>
      </c>
      <c r="I95" s="69"/>
      <c r="J95" s="69"/>
      <c r="K95" s="69">
        <f t="shared" si="4"/>
        <v>0</v>
      </c>
      <c r="L95" s="69"/>
      <c r="M95" s="69"/>
      <c r="N95" s="69">
        <f t="shared" si="5"/>
        <v>0</v>
      </c>
      <c r="O95" s="69"/>
      <c r="P95" s="69"/>
      <c r="Q95" s="69">
        <f t="shared" si="6"/>
        <v>0</v>
      </c>
      <c r="R95" s="69"/>
      <c r="S95" s="69"/>
      <c r="T95" s="69">
        <f t="shared" si="7"/>
        <v>0</v>
      </c>
      <c r="U95" s="69"/>
      <c r="V95" s="69"/>
      <c r="W95" s="70"/>
    </row>
    <row r="96" spans="2:23" ht="15.75">
      <c r="B96" s="80" t="s">
        <v>136</v>
      </c>
      <c r="C96" s="91" t="s">
        <v>128</v>
      </c>
      <c r="D96" s="107"/>
      <c r="E96" s="69">
        <f t="shared" si="9"/>
        <v>0</v>
      </c>
      <c r="F96" s="69">
        <f t="shared" si="8"/>
        <v>0</v>
      </c>
      <c r="G96" s="69">
        <f t="shared" si="8"/>
        <v>0</v>
      </c>
      <c r="H96" s="69">
        <f t="shared" si="3"/>
        <v>0</v>
      </c>
      <c r="I96" s="69">
        <f>SUM(I97:I100)</f>
        <v>0</v>
      </c>
      <c r="J96" s="69">
        <f>SUM(J97:J100)</f>
        <v>0</v>
      </c>
      <c r="K96" s="69">
        <f t="shared" si="4"/>
        <v>0</v>
      </c>
      <c r="L96" s="69">
        <f>SUM(L97:L100)</f>
        <v>0</v>
      </c>
      <c r="M96" s="69">
        <f>SUM(M97:M100)</f>
        <v>0</v>
      </c>
      <c r="N96" s="69">
        <f t="shared" si="5"/>
        <v>0</v>
      </c>
      <c r="O96" s="69">
        <f>SUM(O97:O100)</f>
        <v>0</v>
      </c>
      <c r="P96" s="69">
        <f>SUM(P97:P100)</f>
        <v>0</v>
      </c>
      <c r="Q96" s="69">
        <f t="shared" si="6"/>
        <v>0</v>
      </c>
      <c r="R96" s="69">
        <f>SUM(R97:R100)</f>
        <v>0</v>
      </c>
      <c r="S96" s="69">
        <f>SUM(S97:S100)</f>
        <v>0</v>
      </c>
      <c r="T96" s="69">
        <f t="shared" si="7"/>
        <v>0</v>
      </c>
      <c r="U96" s="69">
        <f>SUM(U97:U100)</f>
        <v>0</v>
      </c>
      <c r="V96" s="69">
        <f>SUM(V97:V100)</f>
        <v>0</v>
      </c>
      <c r="W96" s="70"/>
    </row>
    <row r="97" spans="2:23" ht="15.75">
      <c r="B97" s="80"/>
      <c r="C97" s="94" t="s">
        <v>129</v>
      </c>
      <c r="D97" s="107" t="s">
        <v>130</v>
      </c>
      <c r="E97" s="69">
        <f t="shared" si="9"/>
        <v>0</v>
      </c>
      <c r="F97" s="69">
        <f t="shared" si="8"/>
        <v>0</v>
      </c>
      <c r="G97" s="69">
        <f t="shared" si="8"/>
        <v>0</v>
      </c>
      <c r="H97" s="69">
        <f t="shared" si="3"/>
        <v>0</v>
      </c>
      <c r="I97" s="69"/>
      <c r="J97" s="69"/>
      <c r="K97" s="69">
        <f t="shared" si="4"/>
        <v>0</v>
      </c>
      <c r="L97" s="69"/>
      <c r="M97" s="69"/>
      <c r="N97" s="69">
        <f t="shared" si="5"/>
        <v>0</v>
      </c>
      <c r="O97" s="69"/>
      <c r="P97" s="69"/>
      <c r="Q97" s="69">
        <f t="shared" si="6"/>
        <v>0</v>
      </c>
      <c r="R97" s="69"/>
      <c r="S97" s="69"/>
      <c r="T97" s="69">
        <f t="shared" si="7"/>
        <v>0</v>
      </c>
      <c r="U97" s="69"/>
      <c r="V97" s="69"/>
      <c r="W97" s="70"/>
    </row>
    <row r="98" spans="2:23" ht="15" customHeight="1">
      <c r="B98" s="80"/>
      <c r="C98" s="94" t="s">
        <v>131</v>
      </c>
      <c r="D98" s="107" t="s">
        <v>132</v>
      </c>
      <c r="E98" s="69">
        <f t="shared" si="9"/>
        <v>0</v>
      </c>
      <c r="F98" s="69">
        <f t="shared" si="8"/>
        <v>0</v>
      </c>
      <c r="G98" s="69">
        <f t="shared" si="8"/>
        <v>0</v>
      </c>
      <c r="H98" s="69">
        <f t="shared" si="3"/>
        <v>0</v>
      </c>
      <c r="I98" s="69"/>
      <c r="J98" s="69"/>
      <c r="K98" s="69">
        <f t="shared" si="4"/>
        <v>0</v>
      </c>
      <c r="L98" s="69"/>
      <c r="M98" s="69"/>
      <c r="N98" s="69">
        <f t="shared" si="5"/>
        <v>0</v>
      </c>
      <c r="O98" s="69"/>
      <c r="P98" s="69"/>
      <c r="Q98" s="69">
        <f t="shared" si="6"/>
        <v>0</v>
      </c>
      <c r="R98" s="69"/>
      <c r="S98" s="69"/>
      <c r="T98" s="69">
        <f t="shared" si="7"/>
        <v>0</v>
      </c>
      <c r="U98" s="69"/>
      <c r="V98" s="69"/>
      <c r="W98" s="70"/>
    </row>
    <row r="99" spans="2:23" ht="15.75">
      <c r="B99" s="80"/>
      <c r="C99" s="94" t="s">
        <v>133</v>
      </c>
      <c r="D99" s="107" t="s">
        <v>134</v>
      </c>
      <c r="E99" s="69">
        <f t="shared" si="9"/>
        <v>0</v>
      </c>
      <c r="F99" s="69">
        <f t="shared" si="8"/>
        <v>0</v>
      </c>
      <c r="G99" s="69">
        <f t="shared" si="8"/>
        <v>0</v>
      </c>
      <c r="H99" s="69">
        <f t="shared" si="3"/>
        <v>0</v>
      </c>
      <c r="I99" s="69"/>
      <c r="J99" s="69"/>
      <c r="K99" s="69">
        <f t="shared" si="4"/>
        <v>0</v>
      </c>
      <c r="L99" s="69"/>
      <c r="M99" s="69"/>
      <c r="N99" s="69">
        <f t="shared" si="5"/>
        <v>0</v>
      </c>
      <c r="O99" s="69"/>
      <c r="P99" s="69"/>
      <c r="Q99" s="69">
        <f t="shared" si="6"/>
        <v>0</v>
      </c>
      <c r="R99" s="69"/>
      <c r="S99" s="69"/>
      <c r="T99" s="69">
        <f t="shared" si="7"/>
        <v>0</v>
      </c>
      <c r="U99" s="69"/>
      <c r="V99" s="69"/>
      <c r="W99" s="70"/>
    </row>
    <row r="100" spans="2:23" ht="15.75">
      <c r="B100" s="80"/>
      <c r="C100" s="94" t="s">
        <v>142</v>
      </c>
      <c r="D100" s="107" t="s">
        <v>143</v>
      </c>
      <c r="E100" s="69">
        <f t="shared" si="9"/>
        <v>0</v>
      </c>
      <c r="F100" s="69">
        <f t="shared" si="8"/>
        <v>0</v>
      </c>
      <c r="G100" s="69">
        <f t="shared" si="8"/>
        <v>0</v>
      </c>
      <c r="H100" s="69">
        <f t="shared" si="3"/>
        <v>0</v>
      </c>
      <c r="I100" s="69"/>
      <c r="J100" s="69"/>
      <c r="K100" s="69">
        <f t="shared" si="4"/>
        <v>0</v>
      </c>
      <c r="L100" s="69"/>
      <c r="M100" s="69"/>
      <c r="N100" s="69">
        <f t="shared" si="5"/>
        <v>0</v>
      </c>
      <c r="O100" s="69"/>
      <c r="P100" s="69"/>
      <c r="Q100" s="69">
        <f t="shared" si="6"/>
        <v>0</v>
      </c>
      <c r="R100" s="69"/>
      <c r="S100" s="69"/>
      <c r="T100" s="69">
        <f t="shared" si="7"/>
        <v>0</v>
      </c>
      <c r="U100" s="69"/>
      <c r="V100" s="69"/>
      <c r="W100" s="70"/>
    </row>
    <row r="101" spans="2:23" ht="31.5">
      <c r="B101" s="80" t="s">
        <v>100</v>
      </c>
      <c r="C101" s="95" t="s">
        <v>60</v>
      </c>
      <c r="D101" s="107" t="s">
        <v>111</v>
      </c>
      <c r="E101" s="69">
        <f t="shared" si="9"/>
        <v>0</v>
      </c>
      <c r="F101" s="69">
        <f t="shared" si="8"/>
        <v>0</v>
      </c>
      <c r="G101" s="69">
        <f t="shared" si="8"/>
        <v>0</v>
      </c>
      <c r="H101" s="69">
        <f t="shared" si="3"/>
        <v>0</v>
      </c>
      <c r="I101" s="69"/>
      <c r="J101" s="69"/>
      <c r="K101" s="69">
        <f t="shared" si="4"/>
        <v>0</v>
      </c>
      <c r="L101" s="69"/>
      <c r="M101" s="69"/>
      <c r="N101" s="69">
        <f t="shared" si="5"/>
        <v>0</v>
      </c>
      <c r="O101" s="69"/>
      <c r="P101" s="69"/>
      <c r="Q101" s="69">
        <f t="shared" si="6"/>
        <v>0</v>
      </c>
      <c r="R101" s="69"/>
      <c r="S101" s="69"/>
      <c r="T101" s="69">
        <f t="shared" si="7"/>
        <v>0</v>
      </c>
      <c r="U101" s="69"/>
      <c r="V101" s="69"/>
      <c r="W101" s="70"/>
    </row>
    <row r="102" spans="2:23" ht="15.75">
      <c r="B102" s="80" t="s">
        <v>101</v>
      </c>
      <c r="C102" s="81" t="s">
        <v>61</v>
      </c>
      <c r="D102" s="107" t="s">
        <v>112</v>
      </c>
      <c r="E102" s="69">
        <f t="shared" si="9"/>
        <v>0</v>
      </c>
      <c r="F102" s="69">
        <f t="shared" si="8"/>
        <v>0</v>
      </c>
      <c r="G102" s="69">
        <f t="shared" si="8"/>
        <v>0</v>
      </c>
      <c r="H102" s="69">
        <f t="shared" si="3"/>
        <v>0</v>
      </c>
      <c r="I102" s="69"/>
      <c r="J102" s="69"/>
      <c r="K102" s="69">
        <f t="shared" si="4"/>
        <v>0</v>
      </c>
      <c r="L102" s="69"/>
      <c r="M102" s="69"/>
      <c r="N102" s="69">
        <f t="shared" si="5"/>
        <v>0</v>
      </c>
      <c r="O102" s="69"/>
      <c r="P102" s="69"/>
      <c r="Q102" s="69">
        <f t="shared" si="6"/>
        <v>0</v>
      </c>
      <c r="R102" s="69"/>
      <c r="S102" s="69"/>
      <c r="T102" s="69">
        <f t="shared" si="7"/>
        <v>0</v>
      </c>
      <c r="U102" s="69"/>
      <c r="V102" s="69"/>
      <c r="W102" s="70"/>
    </row>
    <row r="103" spans="2:23" s="77" customFormat="1" ht="12.75" customHeight="1" thickBot="1">
      <c r="B103" s="53"/>
      <c r="C103" s="53"/>
      <c r="D103" s="54"/>
      <c r="W103" s="78"/>
    </row>
    <row r="104" ht="16.5" thickTop="1"/>
  </sheetData>
  <sheetProtection sheet="1" objects="1" scenarios="1" formatCells="0" formatColumns="0" formatRows="0"/>
  <mergeCells count="13">
    <mergeCell ref="E6:V6"/>
    <mergeCell ref="F7:G7"/>
    <mergeCell ref="H8:J8"/>
    <mergeCell ref="K8:M8"/>
    <mergeCell ref="N8:P8"/>
    <mergeCell ref="H7:V7"/>
    <mergeCell ref="Q8:S8"/>
    <mergeCell ref="T8:V8"/>
    <mergeCell ref="U9:V9"/>
    <mergeCell ref="I9:J9"/>
    <mergeCell ref="L9:M9"/>
    <mergeCell ref="O9:P9"/>
    <mergeCell ref="R9:S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W103"/>
  <sheetViews>
    <sheetView zoomScale="75" zoomScaleNormal="75" workbookViewId="0" topLeftCell="A1">
      <pane xSplit="3" ySplit="12" topLeftCell="D78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E87" sqref="E87"/>
    </sheetView>
  </sheetViews>
  <sheetFormatPr defaultColWidth="10.57421875" defaultRowHeight="12.75"/>
  <cols>
    <col min="1" max="1" width="2.57421875" style="62" customWidth="1"/>
    <col min="2" max="2" width="9.28125" style="2" customWidth="1"/>
    <col min="3" max="3" width="97.140625" style="2" customWidth="1"/>
    <col min="4" max="4" width="13.57421875" style="35" customWidth="1"/>
    <col min="5" max="5" width="17.57421875" style="62" customWidth="1"/>
    <col min="6" max="6" width="15.00390625" style="62" customWidth="1"/>
    <col min="7" max="7" width="14.140625" style="62" customWidth="1"/>
    <col min="8" max="9" width="14.57421875" style="62" customWidth="1"/>
    <col min="10" max="10" width="14.28125" style="62" customWidth="1"/>
    <col min="11" max="11" width="14.8515625" style="62" customWidth="1"/>
    <col min="12" max="12" width="15.140625" style="62" customWidth="1"/>
    <col min="13" max="13" width="14.00390625" style="62" customWidth="1"/>
    <col min="14" max="14" width="12.7109375" style="62" customWidth="1"/>
    <col min="15" max="15" width="14.57421875" style="62" customWidth="1"/>
    <col min="16" max="16" width="15.00390625" style="62" customWidth="1"/>
    <col min="17" max="19" width="14.00390625" style="62" customWidth="1"/>
    <col min="20" max="20" width="15.00390625" style="62" customWidth="1"/>
    <col min="21" max="21" width="15.57421875" style="62" customWidth="1"/>
    <col min="22" max="22" width="15.140625" style="62" customWidth="1"/>
    <col min="23" max="23" width="10.57421875" style="63" customWidth="1"/>
    <col min="24" max="16384" width="10.57421875" style="62" customWidth="1"/>
  </cols>
  <sheetData>
    <row r="2" spans="2:23" s="1" customFormat="1" ht="18.75">
      <c r="B2" s="61" t="s">
        <v>182</v>
      </c>
      <c r="C2" s="4"/>
      <c r="D2" s="35"/>
      <c r="W2" s="22"/>
    </row>
    <row r="3" spans="2:23" s="1" customFormat="1" ht="18.75">
      <c r="B3" s="61"/>
      <c r="C3" s="4"/>
      <c r="D3" s="35"/>
      <c r="W3" s="22"/>
    </row>
    <row r="4" spans="2:23" s="1" customFormat="1" ht="20.25">
      <c r="B4" s="2"/>
      <c r="C4" s="47" t="s">
        <v>193</v>
      </c>
      <c r="D4" s="35"/>
      <c r="W4" s="22"/>
    </row>
    <row r="5" spans="2:23" s="1" customFormat="1" ht="15.75" customHeight="1" thickBot="1">
      <c r="B5" s="2"/>
      <c r="C5" s="5"/>
      <c r="D5" s="35"/>
      <c r="W5" s="22"/>
    </row>
    <row r="6" spans="2:23" s="6" customFormat="1" ht="28.5" customHeight="1">
      <c r="B6" s="7"/>
      <c r="C6" s="26"/>
      <c r="D6" s="36"/>
      <c r="E6" s="123" t="s">
        <v>138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W6" s="39"/>
    </row>
    <row r="7" spans="2:23" s="1" customFormat="1" ht="15.75" customHeight="1">
      <c r="B7" s="8"/>
      <c r="C7" s="27" t="s">
        <v>33</v>
      </c>
      <c r="D7" s="96"/>
      <c r="E7" s="97"/>
      <c r="F7" s="126" t="s">
        <v>0</v>
      </c>
      <c r="G7" s="127"/>
      <c r="H7" s="137" t="s">
        <v>115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38"/>
    </row>
    <row r="8" spans="2:23" s="1" customFormat="1" ht="15.75" customHeight="1">
      <c r="B8" s="9" t="s">
        <v>31</v>
      </c>
      <c r="C8" s="28" t="s">
        <v>189</v>
      </c>
      <c r="D8" s="96" t="s">
        <v>89</v>
      </c>
      <c r="E8" s="49" t="s">
        <v>1</v>
      </c>
      <c r="F8" s="49" t="s">
        <v>64</v>
      </c>
      <c r="G8" s="98" t="s">
        <v>64</v>
      </c>
      <c r="H8" s="128" t="s">
        <v>116</v>
      </c>
      <c r="I8" s="129"/>
      <c r="J8" s="130"/>
      <c r="K8" s="131" t="s">
        <v>117</v>
      </c>
      <c r="L8" s="132"/>
      <c r="M8" s="133"/>
      <c r="N8" s="134" t="s">
        <v>118</v>
      </c>
      <c r="O8" s="135"/>
      <c r="P8" s="136"/>
      <c r="Q8" s="140" t="s">
        <v>119</v>
      </c>
      <c r="R8" s="141"/>
      <c r="S8" s="142"/>
      <c r="T8" s="143" t="s">
        <v>144</v>
      </c>
      <c r="U8" s="144"/>
      <c r="V8" s="145"/>
      <c r="W8" s="22"/>
    </row>
    <row r="9" spans="2:23" s="1" customFormat="1" ht="15.75" customHeight="1">
      <c r="B9" s="8"/>
      <c r="C9" s="28" t="s">
        <v>190</v>
      </c>
      <c r="D9" s="33"/>
      <c r="E9" s="49"/>
      <c r="F9" s="49" t="s">
        <v>65</v>
      </c>
      <c r="G9" s="49" t="s">
        <v>145</v>
      </c>
      <c r="H9" s="99" t="s">
        <v>1</v>
      </c>
      <c r="I9" s="115" t="s">
        <v>0</v>
      </c>
      <c r="J9" s="116"/>
      <c r="K9" s="100" t="s">
        <v>1</v>
      </c>
      <c r="L9" s="117" t="s">
        <v>0</v>
      </c>
      <c r="M9" s="118"/>
      <c r="N9" s="51" t="s">
        <v>1</v>
      </c>
      <c r="O9" s="119" t="s">
        <v>0</v>
      </c>
      <c r="P9" s="120"/>
      <c r="Q9" s="44" t="s">
        <v>1</v>
      </c>
      <c r="R9" s="121" t="s">
        <v>0</v>
      </c>
      <c r="S9" s="122"/>
      <c r="T9" s="55" t="s">
        <v>1</v>
      </c>
      <c r="U9" s="113" t="s">
        <v>0</v>
      </c>
      <c r="V9" s="114"/>
      <c r="W9" s="22"/>
    </row>
    <row r="10" spans="1:23" s="11" customFormat="1" ht="16.5" customHeight="1">
      <c r="A10" s="10"/>
      <c r="B10" s="9"/>
      <c r="C10" s="28" t="s">
        <v>62</v>
      </c>
      <c r="D10" s="33"/>
      <c r="E10" s="50"/>
      <c r="F10" s="49"/>
      <c r="G10" s="49"/>
      <c r="H10" s="99"/>
      <c r="I10" s="99" t="s">
        <v>64</v>
      </c>
      <c r="J10" s="99" t="s">
        <v>64</v>
      </c>
      <c r="K10" s="100"/>
      <c r="L10" s="100" t="s">
        <v>64</v>
      </c>
      <c r="M10" s="100" t="s">
        <v>64</v>
      </c>
      <c r="N10" s="101"/>
      <c r="O10" s="101" t="s">
        <v>64</v>
      </c>
      <c r="P10" s="101" t="s">
        <v>64</v>
      </c>
      <c r="Q10" s="102"/>
      <c r="R10" s="102" t="s">
        <v>64</v>
      </c>
      <c r="S10" s="103" t="s">
        <v>64</v>
      </c>
      <c r="T10" s="104"/>
      <c r="U10" s="104" t="s">
        <v>64</v>
      </c>
      <c r="V10" s="105" t="s">
        <v>64</v>
      </c>
      <c r="W10" s="40"/>
    </row>
    <row r="11" spans="1:23" s="14" customFormat="1" ht="15.75" customHeight="1" thickBot="1">
      <c r="A11" s="12"/>
      <c r="B11" s="13"/>
      <c r="C11" s="30" t="s">
        <v>146</v>
      </c>
      <c r="D11" s="34"/>
      <c r="E11" s="32"/>
      <c r="F11" s="32" t="s">
        <v>32</v>
      </c>
      <c r="G11" s="32" t="s">
        <v>32</v>
      </c>
      <c r="H11" s="46"/>
      <c r="I11" s="46" t="s">
        <v>65</v>
      </c>
      <c r="J11" s="46" t="s">
        <v>145</v>
      </c>
      <c r="K11" s="45"/>
      <c r="L11" s="45" t="s">
        <v>65</v>
      </c>
      <c r="M11" s="45" t="s">
        <v>145</v>
      </c>
      <c r="N11" s="52"/>
      <c r="O11" s="52" t="s">
        <v>65</v>
      </c>
      <c r="P11" s="52" t="s">
        <v>145</v>
      </c>
      <c r="Q11" s="43"/>
      <c r="R11" s="43" t="s">
        <v>65</v>
      </c>
      <c r="S11" s="48" t="s">
        <v>145</v>
      </c>
      <c r="T11" s="56"/>
      <c r="U11" s="56" t="s">
        <v>65</v>
      </c>
      <c r="V11" s="57" t="s">
        <v>145</v>
      </c>
      <c r="W11" s="41"/>
    </row>
    <row r="12" spans="2:23" s="23" customFormat="1" ht="15.75" customHeight="1" thickBot="1">
      <c r="B12" s="25"/>
      <c r="C12" s="31">
        <v>1</v>
      </c>
      <c r="D12" s="34">
        <f>C12+1</f>
        <v>2</v>
      </c>
      <c r="E12" s="24">
        <f>D12+1</f>
        <v>3</v>
      </c>
      <c r="F12" s="24">
        <f aca="true" t="shared" si="0" ref="F12:V12">E12+1</f>
        <v>4</v>
      </c>
      <c r="G12" s="24">
        <f t="shared" si="0"/>
        <v>5</v>
      </c>
      <c r="H12" s="24">
        <f t="shared" si="0"/>
        <v>6</v>
      </c>
      <c r="I12" s="24">
        <f t="shared" si="0"/>
        <v>7</v>
      </c>
      <c r="J12" s="24">
        <f t="shared" si="0"/>
        <v>8</v>
      </c>
      <c r="K12" s="24">
        <f t="shared" si="0"/>
        <v>9</v>
      </c>
      <c r="L12" s="24">
        <f t="shared" si="0"/>
        <v>10</v>
      </c>
      <c r="M12" s="24">
        <f t="shared" si="0"/>
        <v>11</v>
      </c>
      <c r="N12" s="24">
        <f t="shared" si="0"/>
        <v>12</v>
      </c>
      <c r="O12" s="24">
        <f t="shared" si="0"/>
        <v>13</v>
      </c>
      <c r="P12" s="24">
        <f t="shared" si="0"/>
        <v>14</v>
      </c>
      <c r="Q12" s="24">
        <f>M12+1</f>
        <v>12</v>
      </c>
      <c r="R12" s="24">
        <f>Q12+1</f>
        <v>13</v>
      </c>
      <c r="S12" s="24">
        <f>R12+1</f>
        <v>14</v>
      </c>
      <c r="T12" s="24">
        <f>P12+1</f>
        <v>15</v>
      </c>
      <c r="U12" s="24">
        <f t="shared" si="0"/>
        <v>16</v>
      </c>
      <c r="V12" s="24">
        <f t="shared" si="0"/>
        <v>17</v>
      </c>
      <c r="W12" s="42"/>
    </row>
    <row r="13" spans="2:23" s="64" customFormat="1" ht="15.75" customHeight="1">
      <c r="B13" s="15"/>
      <c r="C13" s="15"/>
      <c r="D13" s="37"/>
      <c r="W13" s="65"/>
    </row>
    <row r="14" spans="2:23" s="66" customFormat="1" ht="15.75" customHeight="1">
      <c r="B14" s="16" t="s">
        <v>2</v>
      </c>
      <c r="C14" s="16" t="s">
        <v>3</v>
      </c>
      <c r="D14" s="106"/>
      <c r="E14" s="67">
        <f aca="true" t="shared" si="1" ref="E14:E95">SUBTOTAL(9,H14:V14)</f>
        <v>632728.4</v>
      </c>
      <c r="F14" s="67">
        <f>I14+L14+O14+R14+U14</f>
        <v>632728.4</v>
      </c>
      <c r="G14" s="67">
        <f>J14+M14+P14+S14+V14</f>
        <v>0</v>
      </c>
      <c r="H14" s="67">
        <f>SUBTOTAL(9,I14:J14)</f>
        <v>610044.4</v>
      </c>
      <c r="I14" s="67">
        <f>I16+I22</f>
        <v>610044.4</v>
      </c>
      <c r="J14" s="67">
        <f>J16+J22</f>
        <v>0</v>
      </c>
      <c r="K14" s="67">
        <f>SUBTOTAL(9,L14:M14)</f>
        <v>22684</v>
      </c>
      <c r="L14" s="67">
        <f>L16+L22</f>
        <v>22684</v>
      </c>
      <c r="M14" s="67">
        <f>M16+M22</f>
        <v>0</v>
      </c>
      <c r="N14" s="67">
        <f>SUBTOTAL(9,O14:P14)</f>
        <v>0</v>
      </c>
      <c r="O14" s="67">
        <f>O16+O22</f>
        <v>0</v>
      </c>
      <c r="P14" s="67">
        <f>P16+P22</f>
        <v>0</v>
      </c>
      <c r="Q14" s="67">
        <f>SUBTOTAL(9,R14:S14)</f>
        <v>0</v>
      </c>
      <c r="R14" s="67">
        <f>R16+R22</f>
        <v>0</v>
      </c>
      <c r="S14" s="67">
        <f>S16+S22</f>
        <v>0</v>
      </c>
      <c r="T14" s="67">
        <f>SUBTOTAL(9,U14:V14)</f>
        <v>0</v>
      </c>
      <c r="U14" s="67">
        <f>U16+U22</f>
        <v>0</v>
      </c>
      <c r="V14" s="67">
        <f>V16+V22</f>
        <v>0</v>
      </c>
      <c r="W14" s="68"/>
    </row>
    <row r="15" spans="2:23" s="64" customFormat="1" ht="12" customHeight="1">
      <c r="B15" s="17"/>
      <c r="C15" s="17"/>
      <c r="D15" s="107"/>
      <c r="E15" s="69">
        <f t="shared" si="1"/>
        <v>0</v>
      </c>
      <c r="F15" s="69">
        <f aca="true" t="shared" si="2" ref="F15:G78">I15+L15+O15+R15+U15</f>
        <v>0</v>
      </c>
      <c r="G15" s="69">
        <f t="shared" si="2"/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2:23" ht="15.75" customHeight="1">
      <c r="B16" s="79" t="s">
        <v>14</v>
      </c>
      <c r="C16" s="17" t="s">
        <v>5</v>
      </c>
      <c r="D16" s="108"/>
      <c r="E16" s="71">
        <f t="shared" si="1"/>
        <v>0</v>
      </c>
      <c r="F16" s="71">
        <f t="shared" si="2"/>
        <v>0</v>
      </c>
      <c r="G16" s="71">
        <f t="shared" si="2"/>
        <v>0</v>
      </c>
      <c r="H16" s="71">
        <f aca="true" t="shared" si="3" ref="H16:H102">SUBTOTAL(9,I16:J16)</f>
        <v>0</v>
      </c>
      <c r="I16" s="71">
        <f>I17</f>
        <v>0</v>
      </c>
      <c r="J16" s="71">
        <f>J17</f>
        <v>0</v>
      </c>
      <c r="K16" s="71">
        <f aca="true" t="shared" si="4" ref="K16:K102">SUBTOTAL(9,L16:M16)</f>
        <v>0</v>
      </c>
      <c r="L16" s="71">
        <f>L17</f>
        <v>0</v>
      </c>
      <c r="M16" s="71">
        <f>M17</f>
        <v>0</v>
      </c>
      <c r="N16" s="71">
        <f aca="true" t="shared" si="5" ref="N16:N102">SUBTOTAL(9,O16:P16)</f>
        <v>0</v>
      </c>
      <c r="O16" s="71">
        <f>O17</f>
        <v>0</v>
      </c>
      <c r="P16" s="71">
        <f>P17</f>
        <v>0</v>
      </c>
      <c r="Q16" s="71">
        <f aca="true" t="shared" si="6" ref="Q16:Q102">SUBTOTAL(9,R16:S16)</f>
        <v>0</v>
      </c>
      <c r="R16" s="71">
        <f>R17</f>
        <v>0</v>
      </c>
      <c r="S16" s="71">
        <f>S17</f>
        <v>0</v>
      </c>
      <c r="T16" s="71">
        <f aca="true" t="shared" si="7" ref="T16:T102">SUBTOTAL(9,U16:V16)</f>
        <v>0</v>
      </c>
      <c r="U16" s="71">
        <f>U17</f>
        <v>0</v>
      </c>
      <c r="V16" s="71">
        <f>V17</f>
        <v>0</v>
      </c>
      <c r="W16" s="72"/>
    </row>
    <row r="17" spans="2:23" ht="15.75" customHeight="1">
      <c r="B17" s="79" t="s">
        <v>95</v>
      </c>
      <c r="C17" s="17" t="s">
        <v>8</v>
      </c>
      <c r="D17" s="108" t="s">
        <v>66</v>
      </c>
      <c r="E17" s="71">
        <f t="shared" si="1"/>
        <v>0</v>
      </c>
      <c r="F17" s="71">
        <f t="shared" si="2"/>
        <v>0</v>
      </c>
      <c r="G17" s="71">
        <f t="shared" si="2"/>
        <v>0</v>
      </c>
      <c r="H17" s="71">
        <f t="shared" si="3"/>
        <v>0</v>
      </c>
      <c r="I17" s="71">
        <f>I18</f>
        <v>0</v>
      </c>
      <c r="J17" s="71">
        <f>J18</f>
        <v>0</v>
      </c>
      <c r="K17" s="71">
        <f t="shared" si="4"/>
        <v>0</v>
      </c>
      <c r="L17" s="71">
        <f>L18</f>
        <v>0</v>
      </c>
      <c r="M17" s="71">
        <f>M18</f>
        <v>0</v>
      </c>
      <c r="N17" s="71">
        <f t="shared" si="5"/>
        <v>0</v>
      </c>
      <c r="O17" s="71">
        <f>O18</f>
        <v>0</v>
      </c>
      <c r="P17" s="71">
        <f>P18</f>
        <v>0</v>
      </c>
      <c r="Q17" s="71">
        <f t="shared" si="6"/>
        <v>0</v>
      </c>
      <c r="R17" s="71">
        <f>R18</f>
        <v>0</v>
      </c>
      <c r="S17" s="71">
        <f>S18</f>
        <v>0</v>
      </c>
      <c r="T17" s="71">
        <f t="shared" si="7"/>
        <v>0</v>
      </c>
      <c r="U17" s="71">
        <f>U18</f>
        <v>0</v>
      </c>
      <c r="V17" s="71">
        <f>V18</f>
        <v>0</v>
      </c>
      <c r="W17" s="72"/>
    </row>
    <row r="18" spans="2:23" ht="15.75" customHeight="1">
      <c r="B18" s="80" t="s">
        <v>96</v>
      </c>
      <c r="C18" s="81" t="s">
        <v>9</v>
      </c>
      <c r="D18" s="107"/>
      <c r="E18" s="69">
        <f t="shared" si="1"/>
        <v>0</v>
      </c>
      <c r="F18" s="69">
        <f t="shared" si="2"/>
        <v>0</v>
      </c>
      <c r="G18" s="69">
        <f t="shared" si="2"/>
        <v>0</v>
      </c>
      <c r="H18" s="69">
        <f t="shared" si="3"/>
        <v>0</v>
      </c>
      <c r="I18" s="69">
        <f>SUM(I19:I21)</f>
        <v>0</v>
      </c>
      <c r="J18" s="69">
        <f>SUM(J19:J21)</f>
        <v>0</v>
      </c>
      <c r="K18" s="69">
        <f t="shared" si="4"/>
        <v>0</v>
      </c>
      <c r="L18" s="69">
        <f>SUM(L19:L21)</f>
        <v>0</v>
      </c>
      <c r="M18" s="69">
        <f>SUM(M19:M21)</f>
        <v>0</v>
      </c>
      <c r="N18" s="69">
        <f t="shared" si="5"/>
        <v>0</v>
      </c>
      <c r="O18" s="69">
        <f>SUM(O19:O21)</f>
        <v>0</v>
      </c>
      <c r="P18" s="69">
        <f>SUM(P19:P21)</f>
        <v>0</v>
      </c>
      <c r="Q18" s="69">
        <f t="shared" si="6"/>
        <v>0</v>
      </c>
      <c r="R18" s="69">
        <f>SUM(R19:R21)</f>
        <v>0</v>
      </c>
      <c r="S18" s="69">
        <f>SUM(S19:S21)</f>
        <v>0</v>
      </c>
      <c r="T18" s="69">
        <f t="shared" si="7"/>
        <v>0</v>
      </c>
      <c r="U18" s="69">
        <f>SUM(U19:U21)</f>
        <v>0</v>
      </c>
      <c r="V18" s="69">
        <f>SUM(V19:V21)</f>
        <v>0</v>
      </c>
      <c r="W18" s="70"/>
    </row>
    <row r="19" spans="2:23" ht="15.75" customHeight="1">
      <c r="B19" s="80"/>
      <c r="C19" s="18" t="s">
        <v>35</v>
      </c>
      <c r="D19" s="107" t="s">
        <v>67</v>
      </c>
      <c r="E19" s="69">
        <f t="shared" si="1"/>
        <v>0</v>
      </c>
      <c r="F19" s="69">
        <f t="shared" si="2"/>
        <v>0</v>
      </c>
      <c r="G19" s="69">
        <f t="shared" si="2"/>
        <v>0</v>
      </c>
      <c r="H19" s="69">
        <f t="shared" si="3"/>
        <v>0</v>
      </c>
      <c r="I19" s="69"/>
      <c r="J19" s="69"/>
      <c r="K19" s="69">
        <f t="shared" si="4"/>
        <v>0</v>
      </c>
      <c r="L19" s="69"/>
      <c r="M19" s="69"/>
      <c r="N19" s="69">
        <f t="shared" si="5"/>
        <v>0</v>
      </c>
      <c r="O19" s="69"/>
      <c r="P19" s="69"/>
      <c r="Q19" s="69">
        <f t="shared" si="6"/>
        <v>0</v>
      </c>
      <c r="R19" s="69"/>
      <c r="S19" s="69"/>
      <c r="T19" s="69">
        <f t="shared" si="7"/>
        <v>0</v>
      </c>
      <c r="U19" s="69"/>
      <c r="V19" s="69"/>
      <c r="W19" s="70"/>
    </row>
    <row r="20" spans="2:23" ht="15.75" customHeight="1">
      <c r="B20" s="80"/>
      <c r="C20" s="18" t="s">
        <v>36</v>
      </c>
      <c r="D20" s="107" t="s">
        <v>68</v>
      </c>
      <c r="E20" s="69">
        <f t="shared" si="1"/>
        <v>0</v>
      </c>
      <c r="F20" s="69">
        <f t="shared" si="2"/>
        <v>0</v>
      </c>
      <c r="G20" s="69">
        <f t="shared" si="2"/>
        <v>0</v>
      </c>
      <c r="H20" s="69">
        <f t="shared" si="3"/>
        <v>0</v>
      </c>
      <c r="I20" s="69"/>
      <c r="J20" s="69"/>
      <c r="K20" s="69">
        <f t="shared" si="4"/>
        <v>0</v>
      </c>
      <c r="L20" s="69"/>
      <c r="M20" s="69"/>
      <c r="N20" s="69">
        <f t="shared" si="5"/>
        <v>0</v>
      </c>
      <c r="O20" s="69"/>
      <c r="P20" s="69"/>
      <c r="Q20" s="69">
        <f t="shared" si="6"/>
        <v>0</v>
      </c>
      <c r="R20" s="69"/>
      <c r="S20" s="69"/>
      <c r="T20" s="69">
        <f t="shared" si="7"/>
        <v>0</v>
      </c>
      <c r="U20" s="69"/>
      <c r="V20" s="69"/>
      <c r="W20" s="70"/>
    </row>
    <row r="21" spans="2:23" ht="15.75">
      <c r="B21" s="80"/>
      <c r="C21" s="18" t="s">
        <v>37</v>
      </c>
      <c r="D21" s="37" t="s">
        <v>69</v>
      </c>
      <c r="E21" s="69">
        <f t="shared" si="1"/>
        <v>0</v>
      </c>
      <c r="F21" s="69">
        <f t="shared" si="2"/>
        <v>0</v>
      </c>
      <c r="G21" s="69">
        <f t="shared" si="2"/>
        <v>0</v>
      </c>
      <c r="H21" s="69">
        <f t="shared" si="3"/>
        <v>0</v>
      </c>
      <c r="I21" s="69"/>
      <c r="J21" s="69"/>
      <c r="K21" s="69">
        <f t="shared" si="4"/>
        <v>0</v>
      </c>
      <c r="L21" s="69"/>
      <c r="M21" s="69"/>
      <c r="N21" s="69">
        <f t="shared" si="5"/>
        <v>0</v>
      </c>
      <c r="O21" s="69"/>
      <c r="P21" s="69"/>
      <c r="Q21" s="69">
        <f t="shared" si="6"/>
        <v>0</v>
      </c>
      <c r="R21" s="69"/>
      <c r="S21" s="69"/>
      <c r="T21" s="69">
        <f t="shared" si="7"/>
        <v>0</v>
      </c>
      <c r="U21" s="69"/>
      <c r="V21" s="69"/>
      <c r="W21" s="70"/>
    </row>
    <row r="22" spans="2:23" s="73" customFormat="1" ht="18" customHeight="1">
      <c r="B22" s="79" t="s">
        <v>4</v>
      </c>
      <c r="C22" s="17" t="s">
        <v>70</v>
      </c>
      <c r="D22" s="108" t="s">
        <v>71</v>
      </c>
      <c r="E22" s="71">
        <f t="shared" si="1"/>
        <v>632728.4</v>
      </c>
      <c r="F22" s="71">
        <f t="shared" si="2"/>
        <v>632728.4</v>
      </c>
      <c r="G22" s="71">
        <f t="shared" si="2"/>
        <v>0</v>
      </c>
      <c r="H22" s="71">
        <f t="shared" si="3"/>
        <v>610044.4</v>
      </c>
      <c r="I22" s="71">
        <f>I23+I26</f>
        <v>610044.4</v>
      </c>
      <c r="J22" s="71">
        <f>J23+J26</f>
        <v>0</v>
      </c>
      <c r="K22" s="71">
        <f t="shared" si="4"/>
        <v>22684</v>
      </c>
      <c r="L22" s="71">
        <f>L23+L26</f>
        <v>22684</v>
      </c>
      <c r="M22" s="71">
        <f>M23+M26</f>
        <v>0</v>
      </c>
      <c r="N22" s="71">
        <f t="shared" si="5"/>
        <v>0</v>
      </c>
      <c r="O22" s="71">
        <f>O23+O26</f>
        <v>0</v>
      </c>
      <c r="P22" s="71">
        <f>P23+P26</f>
        <v>0</v>
      </c>
      <c r="Q22" s="71">
        <f t="shared" si="6"/>
        <v>0</v>
      </c>
      <c r="R22" s="71">
        <f>R23+R26</f>
        <v>0</v>
      </c>
      <c r="S22" s="71">
        <f>S23+S26</f>
        <v>0</v>
      </c>
      <c r="T22" s="71">
        <f t="shared" si="7"/>
        <v>0</v>
      </c>
      <c r="U22" s="71">
        <f>U23+U26</f>
        <v>0</v>
      </c>
      <c r="V22" s="71">
        <f>V23+V26</f>
        <v>0</v>
      </c>
      <c r="W22" s="72"/>
    </row>
    <row r="23" spans="2:23" s="73" customFormat="1" ht="18" customHeight="1">
      <c r="B23" s="79" t="s">
        <v>6</v>
      </c>
      <c r="C23" s="19" t="s">
        <v>41</v>
      </c>
      <c r="D23" s="108" t="s">
        <v>72</v>
      </c>
      <c r="E23" s="71">
        <f t="shared" si="1"/>
        <v>0</v>
      </c>
      <c r="F23" s="71">
        <f t="shared" si="2"/>
        <v>0</v>
      </c>
      <c r="G23" s="71">
        <f t="shared" si="2"/>
        <v>0</v>
      </c>
      <c r="H23" s="71">
        <f t="shared" si="3"/>
        <v>0</v>
      </c>
      <c r="I23" s="71">
        <f>SUM(I24:I25)</f>
        <v>0</v>
      </c>
      <c r="J23" s="71">
        <f>SUM(J24:J25)</f>
        <v>0</v>
      </c>
      <c r="K23" s="71">
        <f t="shared" si="4"/>
        <v>0</v>
      </c>
      <c r="L23" s="71">
        <f>SUM(L24:L25)</f>
        <v>0</v>
      </c>
      <c r="M23" s="71">
        <f>SUM(M24:M25)</f>
        <v>0</v>
      </c>
      <c r="N23" s="71">
        <f t="shared" si="5"/>
        <v>0</v>
      </c>
      <c r="O23" s="71">
        <f>SUM(O24:O25)</f>
        <v>0</v>
      </c>
      <c r="P23" s="71">
        <f>SUM(P24:P25)</f>
        <v>0</v>
      </c>
      <c r="Q23" s="71">
        <f t="shared" si="6"/>
        <v>0</v>
      </c>
      <c r="R23" s="71">
        <f>SUM(R24:R25)</f>
        <v>0</v>
      </c>
      <c r="S23" s="71">
        <f>SUM(S24:S25)</f>
        <v>0</v>
      </c>
      <c r="T23" s="71">
        <f t="shared" si="7"/>
        <v>0</v>
      </c>
      <c r="U23" s="71">
        <f>SUM(U24:U25)</f>
        <v>0</v>
      </c>
      <c r="V23" s="71">
        <f>SUM(V24:V25)</f>
        <v>0</v>
      </c>
      <c r="W23" s="72"/>
    </row>
    <row r="24" spans="2:23" ht="15.75">
      <c r="B24" s="80" t="s">
        <v>97</v>
      </c>
      <c r="C24" s="20" t="s">
        <v>42</v>
      </c>
      <c r="D24" s="107" t="s">
        <v>108</v>
      </c>
      <c r="E24" s="69">
        <f t="shared" si="1"/>
        <v>0</v>
      </c>
      <c r="F24" s="69">
        <f t="shared" si="2"/>
        <v>0</v>
      </c>
      <c r="G24" s="69">
        <f t="shared" si="2"/>
        <v>0</v>
      </c>
      <c r="H24" s="69">
        <f t="shared" si="3"/>
        <v>0</v>
      </c>
      <c r="I24" s="69"/>
      <c r="J24" s="69"/>
      <c r="K24" s="69">
        <f t="shared" si="4"/>
        <v>0</v>
      </c>
      <c r="L24" s="69"/>
      <c r="M24" s="69"/>
      <c r="N24" s="69">
        <f t="shared" si="5"/>
        <v>0</v>
      </c>
      <c r="O24" s="69"/>
      <c r="P24" s="69"/>
      <c r="Q24" s="69">
        <f t="shared" si="6"/>
        <v>0</v>
      </c>
      <c r="R24" s="69"/>
      <c r="S24" s="69"/>
      <c r="T24" s="69">
        <f t="shared" si="7"/>
        <v>0</v>
      </c>
      <c r="U24" s="69"/>
      <c r="V24" s="69"/>
      <c r="W24" s="70"/>
    </row>
    <row r="25" spans="2:23" ht="15.75">
      <c r="B25" s="80" t="s">
        <v>98</v>
      </c>
      <c r="C25" s="20" t="s">
        <v>43</v>
      </c>
      <c r="D25" s="107" t="s">
        <v>109</v>
      </c>
      <c r="E25" s="69">
        <f t="shared" si="1"/>
        <v>0</v>
      </c>
      <c r="F25" s="69">
        <f t="shared" si="2"/>
        <v>0</v>
      </c>
      <c r="G25" s="69">
        <f t="shared" si="2"/>
        <v>0</v>
      </c>
      <c r="H25" s="69">
        <f t="shared" si="3"/>
        <v>0</v>
      </c>
      <c r="I25" s="69"/>
      <c r="J25" s="69"/>
      <c r="K25" s="69">
        <f t="shared" si="4"/>
        <v>0</v>
      </c>
      <c r="L25" s="69"/>
      <c r="M25" s="69"/>
      <c r="N25" s="69">
        <f t="shared" si="5"/>
        <v>0</v>
      </c>
      <c r="O25" s="69"/>
      <c r="P25" s="69"/>
      <c r="Q25" s="69">
        <f t="shared" si="6"/>
        <v>0</v>
      </c>
      <c r="R25" s="69"/>
      <c r="S25" s="69"/>
      <c r="T25" s="69">
        <f t="shared" si="7"/>
        <v>0</v>
      </c>
      <c r="U25" s="69"/>
      <c r="V25" s="69"/>
      <c r="W25" s="70"/>
    </row>
    <row r="26" spans="2:23" s="73" customFormat="1" ht="18" customHeight="1">
      <c r="B26" s="79" t="s">
        <v>7</v>
      </c>
      <c r="C26" s="19" t="s">
        <v>10</v>
      </c>
      <c r="D26" s="108" t="s">
        <v>73</v>
      </c>
      <c r="E26" s="71">
        <f t="shared" si="1"/>
        <v>632728.4</v>
      </c>
      <c r="F26" s="71">
        <f t="shared" si="2"/>
        <v>632728.4</v>
      </c>
      <c r="G26" s="71">
        <f t="shared" si="2"/>
        <v>0</v>
      </c>
      <c r="H26" s="71">
        <f t="shared" si="3"/>
        <v>610044.4</v>
      </c>
      <c r="I26" s="71">
        <f>SUM(I27:I30)</f>
        <v>610044.4</v>
      </c>
      <c r="J26" s="71">
        <f>SUM(J27:J30)</f>
        <v>0</v>
      </c>
      <c r="K26" s="71">
        <f t="shared" si="4"/>
        <v>22684</v>
      </c>
      <c r="L26" s="71">
        <f>SUM(L27:L30)</f>
        <v>22684</v>
      </c>
      <c r="M26" s="71">
        <f>SUM(M27:M30)</f>
        <v>0</v>
      </c>
      <c r="N26" s="71">
        <f t="shared" si="5"/>
        <v>0</v>
      </c>
      <c r="O26" s="71">
        <f>SUM(O27:O30)</f>
        <v>0</v>
      </c>
      <c r="P26" s="71">
        <f>SUM(P27:P30)</f>
        <v>0</v>
      </c>
      <c r="Q26" s="71">
        <f t="shared" si="6"/>
        <v>0</v>
      </c>
      <c r="R26" s="71">
        <f>SUM(R27:R30)</f>
        <v>0</v>
      </c>
      <c r="S26" s="71">
        <f>SUM(S27:S30)</f>
        <v>0</v>
      </c>
      <c r="T26" s="71">
        <f t="shared" si="7"/>
        <v>0</v>
      </c>
      <c r="U26" s="71">
        <f>SUM(U27:U30)</f>
        <v>0</v>
      </c>
      <c r="V26" s="71">
        <f>SUM(V27:V30)</f>
        <v>0</v>
      </c>
      <c r="W26" s="72"/>
    </row>
    <row r="27" spans="2:23" ht="15.75">
      <c r="B27" s="80" t="s">
        <v>99</v>
      </c>
      <c r="C27" s="20" t="s">
        <v>44</v>
      </c>
      <c r="D27" s="107" t="s">
        <v>74</v>
      </c>
      <c r="E27" s="69">
        <f t="shared" si="1"/>
        <v>632728.4</v>
      </c>
      <c r="F27" s="69">
        <f t="shared" si="2"/>
        <v>632728.4</v>
      </c>
      <c r="G27" s="69">
        <f t="shared" si="2"/>
        <v>0</v>
      </c>
      <c r="H27" s="69">
        <f t="shared" si="3"/>
        <v>610044.4</v>
      </c>
      <c r="I27" s="69">
        <v>610044.4</v>
      </c>
      <c r="J27" s="69"/>
      <c r="K27" s="69">
        <f t="shared" si="4"/>
        <v>22684</v>
      </c>
      <c r="L27" s="69">
        <v>22684</v>
      </c>
      <c r="M27" s="69"/>
      <c r="N27" s="69">
        <f t="shared" si="5"/>
        <v>0</v>
      </c>
      <c r="O27" s="69"/>
      <c r="P27" s="69"/>
      <c r="Q27" s="69">
        <f t="shared" si="6"/>
        <v>0</v>
      </c>
      <c r="R27" s="69"/>
      <c r="S27" s="69"/>
      <c r="T27" s="69">
        <f t="shared" si="7"/>
        <v>0</v>
      </c>
      <c r="U27" s="69"/>
      <c r="V27" s="69"/>
      <c r="W27" s="70"/>
    </row>
    <row r="28" spans="2:23" ht="15.75">
      <c r="B28" s="80" t="s">
        <v>100</v>
      </c>
      <c r="C28" s="20" t="s">
        <v>45</v>
      </c>
      <c r="D28" s="107" t="s">
        <v>75</v>
      </c>
      <c r="E28" s="69">
        <f t="shared" si="1"/>
        <v>0</v>
      </c>
      <c r="F28" s="69">
        <f t="shared" si="2"/>
        <v>0</v>
      </c>
      <c r="G28" s="69">
        <f t="shared" si="2"/>
        <v>0</v>
      </c>
      <c r="H28" s="69">
        <f t="shared" si="3"/>
        <v>0</v>
      </c>
      <c r="I28" s="69"/>
      <c r="J28" s="69"/>
      <c r="K28" s="69">
        <f t="shared" si="4"/>
        <v>0</v>
      </c>
      <c r="L28" s="69"/>
      <c r="M28" s="69"/>
      <c r="N28" s="69">
        <f t="shared" si="5"/>
        <v>0</v>
      </c>
      <c r="O28" s="69"/>
      <c r="P28" s="69"/>
      <c r="Q28" s="69">
        <f t="shared" si="6"/>
        <v>0</v>
      </c>
      <c r="R28" s="69"/>
      <c r="S28" s="69"/>
      <c r="T28" s="69">
        <f t="shared" si="7"/>
        <v>0</v>
      </c>
      <c r="U28" s="69"/>
      <c r="V28" s="69"/>
      <c r="W28" s="70"/>
    </row>
    <row r="29" spans="2:23" ht="15.75">
      <c r="B29" s="80" t="s">
        <v>101</v>
      </c>
      <c r="C29" s="20" t="s">
        <v>46</v>
      </c>
      <c r="D29" s="107" t="s">
        <v>76</v>
      </c>
      <c r="E29" s="69">
        <f t="shared" si="1"/>
        <v>0</v>
      </c>
      <c r="F29" s="69">
        <f t="shared" si="2"/>
        <v>0</v>
      </c>
      <c r="G29" s="69">
        <f t="shared" si="2"/>
        <v>0</v>
      </c>
      <c r="H29" s="69">
        <f t="shared" si="3"/>
        <v>0</v>
      </c>
      <c r="I29" s="69"/>
      <c r="J29" s="69"/>
      <c r="K29" s="69">
        <f t="shared" si="4"/>
        <v>0</v>
      </c>
      <c r="L29" s="69"/>
      <c r="M29" s="69"/>
      <c r="N29" s="69">
        <f t="shared" si="5"/>
        <v>0</v>
      </c>
      <c r="O29" s="69"/>
      <c r="P29" s="69"/>
      <c r="Q29" s="69">
        <f t="shared" si="6"/>
        <v>0</v>
      </c>
      <c r="R29" s="69"/>
      <c r="S29" s="69"/>
      <c r="T29" s="69">
        <f t="shared" si="7"/>
        <v>0</v>
      </c>
      <c r="U29" s="69"/>
      <c r="V29" s="69"/>
      <c r="W29" s="70"/>
    </row>
    <row r="30" spans="2:23" ht="15.75">
      <c r="B30" s="80" t="s">
        <v>102</v>
      </c>
      <c r="C30" s="20" t="s">
        <v>192</v>
      </c>
      <c r="D30" s="107" t="s">
        <v>77</v>
      </c>
      <c r="E30" s="69">
        <f t="shared" si="1"/>
        <v>0</v>
      </c>
      <c r="F30" s="69">
        <f t="shared" si="2"/>
        <v>0</v>
      </c>
      <c r="G30" s="69">
        <f t="shared" si="2"/>
        <v>0</v>
      </c>
      <c r="H30" s="69">
        <f t="shared" si="3"/>
        <v>0</v>
      </c>
      <c r="I30" s="69"/>
      <c r="J30" s="69"/>
      <c r="K30" s="69">
        <f t="shared" si="4"/>
        <v>0</v>
      </c>
      <c r="L30" s="69"/>
      <c r="M30" s="69"/>
      <c r="N30" s="69">
        <f t="shared" si="5"/>
        <v>0</v>
      </c>
      <c r="O30" s="69"/>
      <c r="P30" s="69"/>
      <c r="Q30" s="69">
        <f t="shared" si="6"/>
        <v>0</v>
      </c>
      <c r="R30" s="69"/>
      <c r="S30" s="69"/>
      <c r="T30" s="69">
        <f t="shared" si="7"/>
        <v>0</v>
      </c>
      <c r="U30" s="69"/>
      <c r="V30" s="69"/>
      <c r="W30" s="70"/>
    </row>
    <row r="31" spans="2:23" ht="15.75">
      <c r="B31" s="3"/>
      <c r="C31" s="21"/>
      <c r="D31" s="107"/>
      <c r="E31" s="69">
        <f t="shared" si="1"/>
        <v>0</v>
      </c>
      <c r="F31" s="69">
        <f t="shared" si="2"/>
        <v>0</v>
      </c>
      <c r="G31" s="69">
        <f t="shared" si="2"/>
        <v>0</v>
      </c>
      <c r="H31" s="69">
        <f t="shared" si="3"/>
        <v>0</v>
      </c>
      <c r="I31" s="69"/>
      <c r="J31" s="69"/>
      <c r="K31" s="69">
        <f t="shared" si="4"/>
        <v>0</v>
      </c>
      <c r="L31" s="69"/>
      <c r="M31" s="69"/>
      <c r="N31" s="69">
        <f t="shared" si="5"/>
        <v>0</v>
      </c>
      <c r="O31" s="69"/>
      <c r="P31" s="69"/>
      <c r="Q31" s="69">
        <f t="shared" si="6"/>
        <v>0</v>
      </c>
      <c r="R31" s="69"/>
      <c r="S31" s="69"/>
      <c r="T31" s="69">
        <f t="shared" si="7"/>
        <v>0</v>
      </c>
      <c r="U31" s="69"/>
      <c r="V31" s="69"/>
      <c r="W31" s="70"/>
    </row>
    <row r="32" spans="2:23" ht="15.75">
      <c r="B32" s="3"/>
      <c r="C32" s="3"/>
      <c r="D32" s="107"/>
      <c r="E32" s="69">
        <f t="shared" si="1"/>
        <v>0</v>
      </c>
      <c r="F32" s="69">
        <f t="shared" si="2"/>
        <v>0</v>
      </c>
      <c r="G32" s="69">
        <f t="shared" si="2"/>
        <v>0</v>
      </c>
      <c r="H32" s="69">
        <f t="shared" si="3"/>
        <v>0</v>
      </c>
      <c r="I32" s="69"/>
      <c r="J32" s="69"/>
      <c r="K32" s="69">
        <f t="shared" si="4"/>
        <v>0</v>
      </c>
      <c r="L32" s="69"/>
      <c r="M32" s="69"/>
      <c r="N32" s="69">
        <f t="shared" si="5"/>
        <v>0</v>
      </c>
      <c r="O32" s="69"/>
      <c r="P32" s="69"/>
      <c r="Q32" s="69">
        <f t="shared" si="6"/>
        <v>0</v>
      </c>
      <c r="R32" s="69"/>
      <c r="S32" s="69"/>
      <c r="T32" s="69">
        <f t="shared" si="7"/>
        <v>0</v>
      </c>
      <c r="U32" s="69"/>
      <c r="V32" s="69"/>
      <c r="W32" s="70"/>
    </row>
    <row r="33" spans="2:23" s="73" customFormat="1" ht="19.5" customHeight="1">
      <c r="B33" s="79" t="s">
        <v>11</v>
      </c>
      <c r="C33" s="82" t="s">
        <v>114</v>
      </c>
      <c r="D33" s="108"/>
      <c r="E33" s="71">
        <f t="shared" si="1"/>
        <v>632728.4</v>
      </c>
      <c r="F33" s="71">
        <f t="shared" si="2"/>
        <v>632728.4</v>
      </c>
      <c r="G33" s="71">
        <f t="shared" si="2"/>
        <v>0</v>
      </c>
      <c r="H33" s="71">
        <f t="shared" si="3"/>
        <v>610044.4</v>
      </c>
      <c r="I33" s="71">
        <f>I35-I63</f>
        <v>610044.4</v>
      </c>
      <c r="J33" s="71">
        <f>J35-J63</f>
        <v>0</v>
      </c>
      <c r="K33" s="71">
        <f t="shared" si="4"/>
        <v>22684</v>
      </c>
      <c r="L33" s="71">
        <f>L35-L63</f>
        <v>22684</v>
      </c>
      <c r="M33" s="71">
        <f>M35-M63</f>
        <v>0</v>
      </c>
      <c r="N33" s="71">
        <f t="shared" si="5"/>
        <v>0</v>
      </c>
      <c r="O33" s="71">
        <f>O35-O63</f>
        <v>0</v>
      </c>
      <c r="P33" s="71">
        <f>P35-P63</f>
        <v>0</v>
      </c>
      <c r="Q33" s="71">
        <f t="shared" si="6"/>
        <v>0</v>
      </c>
      <c r="R33" s="71">
        <f>R35-R63</f>
        <v>0</v>
      </c>
      <c r="S33" s="71">
        <f>S35-S63</f>
        <v>0</v>
      </c>
      <c r="T33" s="71">
        <f t="shared" si="7"/>
        <v>0</v>
      </c>
      <c r="U33" s="71">
        <f>U35-U63</f>
        <v>0</v>
      </c>
      <c r="V33" s="71">
        <f>V35-V63</f>
        <v>0</v>
      </c>
      <c r="W33" s="72"/>
    </row>
    <row r="34" spans="2:23" ht="9" customHeight="1">
      <c r="B34" s="79"/>
      <c r="C34" s="82"/>
      <c r="D34" s="107"/>
      <c r="E34" s="69">
        <f t="shared" si="1"/>
        <v>0</v>
      </c>
      <c r="F34" s="69">
        <f t="shared" si="2"/>
        <v>0</v>
      </c>
      <c r="G34" s="69">
        <f t="shared" si="2"/>
        <v>0</v>
      </c>
      <c r="H34" s="69">
        <f t="shared" si="3"/>
        <v>0</v>
      </c>
      <c r="I34" s="69"/>
      <c r="J34" s="69"/>
      <c r="K34" s="69">
        <f t="shared" si="4"/>
        <v>0</v>
      </c>
      <c r="L34" s="69"/>
      <c r="M34" s="69"/>
      <c r="N34" s="69">
        <f t="shared" si="5"/>
        <v>0</v>
      </c>
      <c r="O34" s="69"/>
      <c r="P34" s="69"/>
      <c r="Q34" s="69">
        <f t="shared" si="6"/>
        <v>0</v>
      </c>
      <c r="R34" s="69"/>
      <c r="S34" s="69"/>
      <c r="T34" s="69">
        <f t="shared" si="7"/>
        <v>0</v>
      </c>
      <c r="U34" s="69"/>
      <c r="V34" s="69"/>
      <c r="W34" s="70"/>
    </row>
    <row r="35" spans="2:23" s="74" customFormat="1" ht="15.75">
      <c r="B35" s="83" t="s">
        <v>12</v>
      </c>
      <c r="C35" s="84" t="s">
        <v>13</v>
      </c>
      <c r="D35" s="106"/>
      <c r="E35" s="67">
        <f t="shared" si="1"/>
        <v>812587.6000000001</v>
      </c>
      <c r="F35" s="67">
        <f t="shared" si="2"/>
        <v>632728.4</v>
      </c>
      <c r="G35" s="67">
        <f t="shared" si="2"/>
        <v>179859.19999999998</v>
      </c>
      <c r="H35" s="67">
        <f t="shared" si="3"/>
        <v>760642.3</v>
      </c>
      <c r="I35" s="67">
        <f>I37+I56</f>
        <v>610044.4</v>
      </c>
      <c r="J35" s="67">
        <f>J37+J56</f>
        <v>150597.9</v>
      </c>
      <c r="K35" s="67">
        <f t="shared" si="4"/>
        <v>30245.3</v>
      </c>
      <c r="L35" s="67">
        <f>L37+L56</f>
        <v>22684</v>
      </c>
      <c r="M35" s="67">
        <f>M37+M56</f>
        <v>7561.3</v>
      </c>
      <c r="N35" s="67">
        <f t="shared" si="5"/>
        <v>21700</v>
      </c>
      <c r="O35" s="67">
        <f>O37+O56</f>
        <v>0</v>
      </c>
      <c r="P35" s="67">
        <f>P37+P56</f>
        <v>21700</v>
      </c>
      <c r="Q35" s="67">
        <f t="shared" si="6"/>
        <v>0</v>
      </c>
      <c r="R35" s="67">
        <f>R37+R56</f>
        <v>0</v>
      </c>
      <c r="S35" s="67">
        <f>S37+S56</f>
        <v>0</v>
      </c>
      <c r="T35" s="67">
        <f t="shared" si="7"/>
        <v>0</v>
      </c>
      <c r="U35" s="67">
        <f>U37+U56</f>
        <v>0</v>
      </c>
      <c r="V35" s="67">
        <f>V37+V56</f>
        <v>0</v>
      </c>
      <c r="W35" s="68"/>
    </row>
    <row r="36" spans="2:23" ht="15.75">
      <c r="B36" s="80"/>
      <c r="C36" s="85"/>
      <c r="D36" s="107"/>
      <c r="E36" s="69">
        <f t="shared" si="1"/>
        <v>0</v>
      </c>
      <c r="F36" s="69">
        <f t="shared" si="2"/>
        <v>0</v>
      </c>
      <c r="G36" s="69">
        <f t="shared" si="2"/>
        <v>0</v>
      </c>
      <c r="H36" s="69">
        <f t="shared" si="3"/>
        <v>0</v>
      </c>
      <c r="I36" s="69"/>
      <c r="J36" s="69"/>
      <c r="K36" s="69">
        <f t="shared" si="4"/>
        <v>0</v>
      </c>
      <c r="L36" s="69"/>
      <c r="M36" s="69"/>
      <c r="N36" s="69">
        <f t="shared" si="5"/>
        <v>0</v>
      </c>
      <c r="O36" s="69"/>
      <c r="P36" s="69"/>
      <c r="Q36" s="69">
        <f t="shared" si="6"/>
        <v>0</v>
      </c>
      <c r="R36" s="69"/>
      <c r="S36" s="69"/>
      <c r="T36" s="69">
        <f t="shared" si="7"/>
        <v>0</v>
      </c>
      <c r="U36" s="69"/>
      <c r="V36" s="69"/>
      <c r="W36" s="70"/>
    </row>
    <row r="37" spans="2:23" s="73" customFormat="1" ht="15.75">
      <c r="B37" s="79" t="s">
        <v>14</v>
      </c>
      <c r="C37" s="82" t="s">
        <v>15</v>
      </c>
      <c r="D37" s="108"/>
      <c r="E37" s="71">
        <f t="shared" si="1"/>
        <v>812587.6000000001</v>
      </c>
      <c r="F37" s="71">
        <f t="shared" si="2"/>
        <v>632728.4</v>
      </c>
      <c r="G37" s="71">
        <f t="shared" si="2"/>
        <v>179859.19999999998</v>
      </c>
      <c r="H37" s="71">
        <f t="shared" si="3"/>
        <v>760642.3</v>
      </c>
      <c r="I37" s="71">
        <f>I38+I41+I48+I52+I55</f>
        <v>610044.4</v>
      </c>
      <c r="J37" s="71">
        <f>J38+J41+J48+J52+J55</f>
        <v>150597.9</v>
      </c>
      <c r="K37" s="71">
        <f t="shared" si="4"/>
        <v>30245.3</v>
      </c>
      <c r="L37" s="71">
        <f>L38+L41+L48+L52+L55</f>
        <v>22684</v>
      </c>
      <c r="M37" s="71">
        <f>M38+M41+M48+M52+M55</f>
        <v>7561.3</v>
      </c>
      <c r="N37" s="71">
        <f t="shared" si="5"/>
        <v>21700</v>
      </c>
      <c r="O37" s="71">
        <f>O38+O41+O48+O52+O55</f>
        <v>0</v>
      </c>
      <c r="P37" s="71">
        <f>P38+P41+P48+P52+P55</f>
        <v>21700</v>
      </c>
      <c r="Q37" s="71">
        <f t="shared" si="6"/>
        <v>0</v>
      </c>
      <c r="R37" s="71">
        <f>R38+R41+R48+R52+R55</f>
        <v>0</v>
      </c>
      <c r="S37" s="71">
        <f>S38+S41+S48+S52+S55</f>
        <v>0</v>
      </c>
      <c r="T37" s="71">
        <f t="shared" si="7"/>
        <v>0</v>
      </c>
      <c r="U37" s="71">
        <f>U38+U41+U48+U52+U55</f>
        <v>0</v>
      </c>
      <c r="V37" s="71">
        <f>V38+V41+V48+V52+V55</f>
        <v>0</v>
      </c>
      <c r="W37" s="72"/>
    </row>
    <row r="38" spans="2:23" ht="15.75">
      <c r="B38" s="80" t="s">
        <v>95</v>
      </c>
      <c r="C38" s="81" t="s">
        <v>156</v>
      </c>
      <c r="D38" s="107" t="s">
        <v>159</v>
      </c>
      <c r="E38" s="69">
        <f t="shared" si="1"/>
        <v>0</v>
      </c>
      <c r="F38" s="69">
        <f t="shared" si="2"/>
        <v>0</v>
      </c>
      <c r="G38" s="69">
        <f t="shared" si="2"/>
        <v>0</v>
      </c>
      <c r="H38" s="69">
        <f t="shared" si="3"/>
        <v>0</v>
      </c>
      <c r="I38" s="69">
        <f>SUM(I39:I40)</f>
        <v>0</v>
      </c>
      <c r="J38" s="69">
        <f>SUM(J39:J40)</f>
        <v>0</v>
      </c>
      <c r="K38" s="69">
        <f t="shared" si="4"/>
        <v>0</v>
      </c>
      <c r="L38" s="69">
        <f>SUM(L39:L40)</f>
        <v>0</v>
      </c>
      <c r="M38" s="69">
        <f>SUM(M39:M40)</f>
        <v>0</v>
      </c>
      <c r="N38" s="69">
        <f t="shared" si="5"/>
        <v>0</v>
      </c>
      <c r="O38" s="69">
        <f>SUM(O39:O40)</f>
        <v>0</v>
      </c>
      <c r="P38" s="69">
        <f>SUM(P39:P40)</f>
        <v>0</v>
      </c>
      <c r="Q38" s="69">
        <f t="shared" si="6"/>
        <v>0</v>
      </c>
      <c r="R38" s="69">
        <f>SUM(R39:R40)</f>
        <v>0</v>
      </c>
      <c r="S38" s="69">
        <f>SUM(S39:S40)</f>
        <v>0</v>
      </c>
      <c r="T38" s="69">
        <f t="shared" si="7"/>
        <v>0</v>
      </c>
      <c r="U38" s="69">
        <f>SUM(U39:U40)</f>
        <v>0</v>
      </c>
      <c r="V38" s="69">
        <f>SUM(V39:V40)</f>
        <v>0</v>
      </c>
      <c r="W38" s="70"/>
    </row>
    <row r="39" spans="2:23" ht="15.75">
      <c r="B39" s="80" t="s">
        <v>96</v>
      </c>
      <c r="C39" s="86" t="s">
        <v>157</v>
      </c>
      <c r="D39" s="107" t="s">
        <v>160</v>
      </c>
      <c r="E39" s="69">
        <f t="shared" si="1"/>
        <v>0</v>
      </c>
      <c r="F39" s="69">
        <f t="shared" si="2"/>
        <v>0</v>
      </c>
      <c r="G39" s="69">
        <f t="shared" si="2"/>
        <v>0</v>
      </c>
      <c r="H39" s="69">
        <f t="shared" si="3"/>
        <v>0</v>
      </c>
      <c r="I39" s="69"/>
      <c r="J39" s="69"/>
      <c r="K39" s="69">
        <f t="shared" si="4"/>
        <v>0</v>
      </c>
      <c r="L39" s="69"/>
      <c r="M39" s="69"/>
      <c r="N39" s="69">
        <f t="shared" si="5"/>
        <v>0</v>
      </c>
      <c r="O39" s="69"/>
      <c r="P39" s="69"/>
      <c r="Q39" s="69">
        <f t="shared" si="6"/>
        <v>0</v>
      </c>
      <c r="R39" s="69"/>
      <c r="S39" s="69"/>
      <c r="T39" s="69">
        <f t="shared" si="7"/>
        <v>0</v>
      </c>
      <c r="U39" s="69"/>
      <c r="V39" s="69"/>
      <c r="W39" s="70"/>
    </row>
    <row r="40" spans="2:23" ht="16.5" customHeight="1">
      <c r="B40" s="80" t="s">
        <v>103</v>
      </c>
      <c r="C40" s="86" t="s">
        <v>158</v>
      </c>
      <c r="D40" s="107" t="s">
        <v>161</v>
      </c>
      <c r="E40" s="69">
        <f t="shared" si="1"/>
        <v>0</v>
      </c>
      <c r="F40" s="69">
        <f t="shared" si="2"/>
        <v>0</v>
      </c>
      <c r="G40" s="69">
        <f t="shared" si="2"/>
        <v>0</v>
      </c>
      <c r="H40" s="69">
        <f t="shared" si="3"/>
        <v>0</v>
      </c>
      <c r="I40" s="69"/>
      <c r="J40" s="69"/>
      <c r="K40" s="69">
        <f t="shared" si="4"/>
        <v>0</v>
      </c>
      <c r="L40" s="69"/>
      <c r="M40" s="69"/>
      <c r="N40" s="69">
        <f t="shared" si="5"/>
        <v>0</v>
      </c>
      <c r="O40" s="69"/>
      <c r="P40" s="69"/>
      <c r="Q40" s="69">
        <f t="shared" si="6"/>
        <v>0</v>
      </c>
      <c r="R40" s="69"/>
      <c r="S40" s="69"/>
      <c r="T40" s="69">
        <f t="shared" si="7"/>
        <v>0</v>
      </c>
      <c r="U40" s="69"/>
      <c r="V40" s="69"/>
      <c r="W40" s="70"/>
    </row>
    <row r="41" spans="2:23" ht="15.75">
      <c r="B41" s="80" t="s">
        <v>104</v>
      </c>
      <c r="C41" s="81" t="s">
        <v>162</v>
      </c>
      <c r="D41" s="107" t="s">
        <v>163</v>
      </c>
      <c r="E41" s="69">
        <f t="shared" si="1"/>
        <v>0</v>
      </c>
      <c r="F41" s="69">
        <f t="shared" si="2"/>
        <v>0</v>
      </c>
      <c r="G41" s="69">
        <f t="shared" si="2"/>
        <v>0</v>
      </c>
      <c r="H41" s="69">
        <f t="shared" si="3"/>
        <v>0</v>
      </c>
      <c r="I41" s="69">
        <f>SUM(I42:I47)</f>
        <v>0</v>
      </c>
      <c r="J41" s="69">
        <f>SUM(J42:J47)</f>
        <v>0</v>
      </c>
      <c r="K41" s="69">
        <f t="shared" si="4"/>
        <v>0</v>
      </c>
      <c r="L41" s="69">
        <f>SUM(L42:L47)</f>
        <v>0</v>
      </c>
      <c r="M41" s="69">
        <f>SUM(M42:M47)</f>
        <v>0</v>
      </c>
      <c r="N41" s="69">
        <f t="shared" si="5"/>
        <v>0</v>
      </c>
      <c r="O41" s="69">
        <f>SUM(O42:O47)</f>
        <v>0</v>
      </c>
      <c r="P41" s="69">
        <f>SUM(P42:P47)</f>
        <v>0</v>
      </c>
      <c r="Q41" s="69">
        <f t="shared" si="6"/>
        <v>0</v>
      </c>
      <c r="R41" s="69">
        <f>SUM(R42:R47)</f>
        <v>0</v>
      </c>
      <c r="S41" s="69">
        <f>SUM(S42:S47)</f>
        <v>0</v>
      </c>
      <c r="T41" s="69">
        <f t="shared" si="7"/>
        <v>0</v>
      </c>
      <c r="U41" s="69">
        <f>SUM(U42:U47)</f>
        <v>0</v>
      </c>
      <c r="V41" s="69">
        <f>SUM(V42:V47)</f>
        <v>0</v>
      </c>
      <c r="W41" s="70"/>
    </row>
    <row r="42" spans="2:23" ht="15.75">
      <c r="B42" s="80" t="s">
        <v>105</v>
      </c>
      <c r="C42" s="86" t="s">
        <v>164</v>
      </c>
      <c r="D42" s="107"/>
      <c r="E42" s="69">
        <f t="shared" si="1"/>
        <v>0</v>
      </c>
      <c r="F42" s="69">
        <f t="shared" si="2"/>
        <v>0</v>
      </c>
      <c r="G42" s="69">
        <f t="shared" si="2"/>
        <v>0</v>
      </c>
      <c r="H42" s="69">
        <f t="shared" si="3"/>
        <v>0</v>
      </c>
      <c r="I42" s="69"/>
      <c r="J42" s="69"/>
      <c r="K42" s="69">
        <f t="shared" si="4"/>
        <v>0</v>
      </c>
      <c r="L42" s="69"/>
      <c r="M42" s="69"/>
      <c r="N42" s="69">
        <f t="shared" si="5"/>
        <v>0</v>
      </c>
      <c r="O42" s="69"/>
      <c r="P42" s="69"/>
      <c r="Q42" s="69">
        <f t="shared" si="6"/>
        <v>0</v>
      </c>
      <c r="R42" s="69"/>
      <c r="S42" s="69"/>
      <c r="T42" s="69">
        <f t="shared" si="7"/>
        <v>0</v>
      </c>
      <c r="U42" s="69"/>
      <c r="V42" s="69"/>
      <c r="W42" s="70"/>
    </row>
    <row r="43" spans="2:23" ht="15.75">
      <c r="B43" s="80" t="s">
        <v>106</v>
      </c>
      <c r="C43" s="86" t="s">
        <v>165</v>
      </c>
      <c r="D43" s="107" t="s">
        <v>78</v>
      </c>
      <c r="E43" s="69">
        <f t="shared" si="1"/>
        <v>0</v>
      </c>
      <c r="F43" s="69">
        <f t="shared" si="2"/>
        <v>0</v>
      </c>
      <c r="G43" s="69">
        <f t="shared" si="2"/>
        <v>0</v>
      </c>
      <c r="H43" s="69">
        <f t="shared" si="3"/>
        <v>0</v>
      </c>
      <c r="I43" s="69"/>
      <c r="J43" s="69"/>
      <c r="K43" s="69">
        <f t="shared" si="4"/>
        <v>0</v>
      </c>
      <c r="L43" s="69"/>
      <c r="M43" s="69"/>
      <c r="N43" s="69">
        <f t="shared" si="5"/>
        <v>0</v>
      </c>
      <c r="O43" s="69"/>
      <c r="P43" s="69"/>
      <c r="Q43" s="69">
        <f t="shared" si="6"/>
        <v>0</v>
      </c>
      <c r="R43" s="69"/>
      <c r="S43" s="69"/>
      <c r="T43" s="69">
        <f t="shared" si="7"/>
        <v>0</v>
      </c>
      <c r="U43" s="69"/>
      <c r="V43" s="69"/>
      <c r="W43" s="70"/>
    </row>
    <row r="44" spans="2:23" ht="16.5" customHeight="1">
      <c r="B44" s="80" t="s">
        <v>170</v>
      </c>
      <c r="C44" s="86" t="s">
        <v>166</v>
      </c>
      <c r="D44" s="107" t="s">
        <v>73</v>
      </c>
      <c r="E44" s="69">
        <f t="shared" si="1"/>
        <v>0</v>
      </c>
      <c r="F44" s="69">
        <f t="shared" si="2"/>
        <v>0</v>
      </c>
      <c r="G44" s="69">
        <f t="shared" si="2"/>
        <v>0</v>
      </c>
      <c r="H44" s="69">
        <f t="shared" si="3"/>
        <v>0</v>
      </c>
      <c r="I44" s="69"/>
      <c r="J44" s="69"/>
      <c r="K44" s="69">
        <f t="shared" si="4"/>
        <v>0</v>
      </c>
      <c r="L44" s="69"/>
      <c r="M44" s="69"/>
      <c r="N44" s="69">
        <f t="shared" si="5"/>
        <v>0</v>
      </c>
      <c r="O44" s="69"/>
      <c r="P44" s="69"/>
      <c r="Q44" s="69">
        <f t="shared" si="6"/>
        <v>0</v>
      </c>
      <c r="R44" s="69"/>
      <c r="S44" s="69"/>
      <c r="T44" s="69">
        <f t="shared" si="7"/>
        <v>0</v>
      </c>
      <c r="U44" s="69"/>
      <c r="V44" s="69"/>
      <c r="W44" s="70"/>
    </row>
    <row r="45" spans="2:23" ht="15.75">
      <c r="B45" s="80" t="s">
        <v>171</v>
      </c>
      <c r="C45" s="86" t="s">
        <v>167</v>
      </c>
      <c r="D45" s="107" t="s">
        <v>79</v>
      </c>
      <c r="E45" s="69">
        <f t="shared" si="1"/>
        <v>0</v>
      </c>
      <c r="F45" s="69">
        <f t="shared" si="2"/>
        <v>0</v>
      </c>
      <c r="G45" s="69">
        <f t="shared" si="2"/>
        <v>0</v>
      </c>
      <c r="H45" s="69">
        <f t="shared" si="3"/>
        <v>0</v>
      </c>
      <c r="I45" s="69"/>
      <c r="J45" s="69"/>
      <c r="K45" s="69">
        <f t="shared" si="4"/>
        <v>0</v>
      </c>
      <c r="L45" s="69"/>
      <c r="M45" s="69"/>
      <c r="N45" s="69">
        <f t="shared" si="5"/>
        <v>0</v>
      </c>
      <c r="O45" s="69"/>
      <c r="P45" s="69"/>
      <c r="Q45" s="69">
        <f t="shared" si="6"/>
        <v>0</v>
      </c>
      <c r="R45" s="69"/>
      <c r="S45" s="69"/>
      <c r="T45" s="69">
        <f t="shared" si="7"/>
        <v>0</v>
      </c>
      <c r="U45" s="69"/>
      <c r="V45" s="69"/>
      <c r="W45" s="70"/>
    </row>
    <row r="46" spans="2:23" ht="18" customHeight="1">
      <c r="B46" s="80" t="s">
        <v>172</v>
      </c>
      <c r="C46" s="86" t="s">
        <v>168</v>
      </c>
      <c r="D46" s="107" t="s">
        <v>78</v>
      </c>
      <c r="E46" s="69">
        <f t="shared" si="1"/>
        <v>0</v>
      </c>
      <c r="F46" s="69">
        <f t="shared" si="2"/>
        <v>0</v>
      </c>
      <c r="G46" s="69">
        <f t="shared" si="2"/>
        <v>0</v>
      </c>
      <c r="H46" s="69">
        <f t="shared" si="3"/>
        <v>0</v>
      </c>
      <c r="I46" s="69"/>
      <c r="J46" s="69"/>
      <c r="K46" s="69">
        <f t="shared" si="4"/>
        <v>0</v>
      </c>
      <c r="L46" s="69"/>
      <c r="M46" s="69"/>
      <c r="N46" s="69">
        <f t="shared" si="5"/>
        <v>0</v>
      </c>
      <c r="O46" s="69"/>
      <c r="P46" s="69"/>
      <c r="Q46" s="69">
        <f t="shared" si="6"/>
        <v>0</v>
      </c>
      <c r="R46" s="69"/>
      <c r="S46" s="69"/>
      <c r="T46" s="69">
        <f t="shared" si="7"/>
        <v>0</v>
      </c>
      <c r="U46" s="69"/>
      <c r="V46" s="69"/>
      <c r="W46" s="70"/>
    </row>
    <row r="47" spans="2:23" ht="15.75" customHeight="1">
      <c r="B47" s="80" t="s">
        <v>173</v>
      </c>
      <c r="C47" s="86" t="s">
        <v>169</v>
      </c>
      <c r="D47" s="107" t="s">
        <v>73</v>
      </c>
      <c r="E47" s="69">
        <f t="shared" si="1"/>
        <v>0</v>
      </c>
      <c r="F47" s="69">
        <f t="shared" si="2"/>
        <v>0</v>
      </c>
      <c r="G47" s="69">
        <f t="shared" si="2"/>
        <v>0</v>
      </c>
      <c r="H47" s="69">
        <f t="shared" si="3"/>
        <v>0</v>
      </c>
      <c r="I47" s="69"/>
      <c r="J47" s="69"/>
      <c r="K47" s="69">
        <f t="shared" si="4"/>
        <v>0</v>
      </c>
      <c r="L47" s="69"/>
      <c r="M47" s="69"/>
      <c r="N47" s="69">
        <f t="shared" si="5"/>
        <v>0</v>
      </c>
      <c r="O47" s="69"/>
      <c r="P47" s="69"/>
      <c r="Q47" s="69">
        <f t="shared" si="6"/>
        <v>0</v>
      </c>
      <c r="R47" s="69"/>
      <c r="S47" s="69"/>
      <c r="T47" s="69">
        <f t="shared" si="7"/>
        <v>0</v>
      </c>
      <c r="U47" s="69"/>
      <c r="V47" s="69"/>
      <c r="W47" s="70"/>
    </row>
    <row r="48" spans="2:23" ht="15.75">
      <c r="B48" s="80" t="s">
        <v>107</v>
      </c>
      <c r="C48" s="81" t="s">
        <v>47</v>
      </c>
      <c r="D48" s="107"/>
      <c r="E48" s="69">
        <f t="shared" si="1"/>
        <v>0</v>
      </c>
      <c r="F48" s="69">
        <f t="shared" si="2"/>
        <v>0</v>
      </c>
      <c r="G48" s="69">
        <f t="shared" si="2"/>
        <v>0</v>
      </c>
      <c r="H48" s="69">
        <f t="shared" si="3"/>
        <v>0</v>
      </c>
      <c r="I48" s="69">
        <f>SUM(I49:I51)</f>
        <v>0</v>
      </c>
      <c r="J48" s="69">
        <f>SUM(J49:J51)</f>
        <v>0</v>
      </c>
      <c r="K48" s="69">
        <f t="shared" si="4"/>
        <v>0</v>
      </c>
      <c r="L48" s="69">
        <f>SUM(L49:L51)</f>
        <v>0</v>
      </c>
      <c r="M48" s="69">
        <f>SUM(M49:M51)</f>
        <v>0</v>
      </c>
      <c r="N48" s="69">
        <f t="shared" si="5"/>
        <v>0</v>
      </c>
      <c r="O48" s="69">
        <f>SUM(O49:O51)</f>
        <v>0</v>
      </c>
      <c r="P48" s="69">
        <f>SUM(P49:P51)</f>
        <v>0</v>
      </c>
      <c r="Q48" s="69">
        <f t="shared" si="6"/>
        <v>0</v>
      </c>
      <c r="R48" s="69">
        <f>SUM(R49:R51)</f>
        <v>0</v>
      </c>
      <c r="S48" s="69">
        <f>SUM(S49:S51)</f>
        <v>0</v>
      </c>
      <c r="T48" s="69">
        <f t="shared" si="7"/>
        <v>0</v>
      </c>
      <c r="U48" s="69">
        <f>SUM(U49:U51)</f>
        <v>0</v>
      </c>
      <c r="V48" s="69">
        <f>SUM(V49:V51)</f>
        <v>0</v>
      </c>
      <c r="W48" s="70"/>
    </row>
    <row r="49" spans="2:23" ht="15.75">
      <c r="B49" s="80" t="s">
        <v>174</v>
      </c>
      <c r="C49" s="86" t="s">
        <v>48</v>
      </c>
      <c r="D49" s="107" t="s">
        <v>78</v>
      </c>
      <c r="E49" s="69">
        <f t="shared" si="1"/>
        <v>0</v>
      </c>
      <c r="F49" s="69">
        <f t="shared" si="2"/>
        <v>0</v>
      </c>
      <c r="G49" s="69">
        <f t="shared" si="2"/>
        <v>0</v>
      </c>
      <c r="H49" s="69">
        <f t="shared" si="3"/>
        <v>0</v>
      </c>
      <c r="I49" s="69"/>
      <c r="J49" s="69"/>
      <c r="K49" s="69">
        <f t="shared" si="4"/>
        <v>0</v>
      </c>
      <c r="L49" s="69"/>
      <c r="M49" s="69"/>
      <c r="N49" s="69">
        <f t="shared" si="5"/>
        <v>0</v>
      </c>
      <c r="O49" s="69"/>
      <c r="P49" s="69"/>
      <c r="Q49" s="69">
        <f t="shared" si="6"/>
        <v>0</v>
      </c>
      <c r="R49" s="69"/>
      <c r="S49" s="69"/>
      <c r="T49" s="69">
        <f t="shared" si="7"/>
        <v>0</v>
      </c>
      <c r="U49" s="69"/>
      <c r="V49" s="69"/>
      <c r="W49" s="70"/>
    </row>
    <row r="50" spans="2:23" ht="16.5" customHeight="1">
      <c r="B50" s="80" t="s">
        <v>175</v>
      </c>
      <c r="C50" s="86" t="s">
        <v>16</v>
      </c>
      <c r="D50" s="107" t="s">
        <v>73</v>
      </c>
      <c r="E50" s="69">
        <f t="shared" si="1"/>
        <v>0</v>
      </c>
      <c r="F50" s="69">
        <f t="shared" si="2"/>
        <v>0</v>
      </c>
      <c r="G50" s="69">
        <f t="shared" si="2"/>
        <v>0</v>
      </c>
      <c r="H50" s="69">
        <f t="shared" si="3"/>
        <v>0</v>
      </c>
      <c r="I50" s="69"/>
      <c r="J50" s="69"/>
      <c r="K50" s="69">
        <f t="shared" si="4"/>
        <v>0</v>
      </c>
      <c r="L50" s="69"/>
      <c r="M50" s="69"/>
      <c r="N50" s="69">
        <f t="shared" si="5"/>
        <v>0</v>
      </c>
      <c r="O50" s="69"/>
      <c r="P50" s="69"/>
      <c r="Q50" s="69">
        <f t="shared" si="6"/>
        <v>0</v>
      </c>
      <c r="R50" s="69"/>
      <c r="S50" s="69"/>
      <c r="T50" s="69">
        <f t="shared" si="7"/>
        <v>0</v>
      </c>
      <c r="U50" s="69"/>
      <c r="V50" s="69"/>
      <c r="W50" s="70"/>
    </row>
    <row r="51" spans="2:23" ht="15.75">
      <c r="B51" s="80" t="s">
        <v>176</v>
      </c>
      <c r="C51" s="86" t="s">
        <v>17</v>
      </c>
      <c r="D51" s="107" t="s">
        <v>79</v>
      </c>
      <c r="E51" s="69">
        <f t="shared" si="1"/>
        <v>0</v>
      </c>
      <c r="F51" s="69">
        <f t="shared" si="2"/>
        <v>0</v>
      </c>
      <c r="G51" s="69">
        <f t="shared" si="2"/>
        <v>0</v>
      </c>
      <c r="H51" s="69">
        <f t="shared" si="3"/>
        <v>0</v>
      </c>
      <c r="I51" s="69"/>
      <c r="J51" s="69"/>
      <c r="K51" s="69">
        <f t="shared" si="4"/>
        <v>0</v>
      </c>
      <c r="L51" s="69"/>
      <c r="M51" s="69"/>
      <c r="N51" s="69">
        <f t="shared" si="5"/>
        <v>0</v>
      </c>
      <c r="O51" s="69"/>
      <c r="P51" s="69"/>
      <c r="Q51" s="69">
        <f t="shared" si="6"/>
        <v>0</v>
      </c>
      <c r="R51" s="69"/>
      <c r="S51" s="69"/>
      <c r="T51" s="69">
        <f t="shared" si="7"/>
        <v>0</v>
      </c>
      <c r="U51" s="69"/>
      <c r="V51" s="69"/>
      <c r="W51" s="70"/>
    </row>
    <row r="52" spans="2:23" ht="15.75">
      <c r="B52" s="80" t="s">
        <v>177</v>
      </c>
      <c r="C52" s="81" t="s">
        <v>49</v>
      </c>
      <c r="D52" s="107"/>
      <c r="E52" s="69">
        <f t="shared" si="1"/>
        <v>812587.6000000001</v>
      </c>
      <c r="F52" s="69">
        <f t="shared" si="2"/>
        <v>632728.4</v>
      </c>
      <c r="G52" s="69">
        <f t="shared" si="2"/>
        <v>179859.19999999998</v>
      </c>
      <c r="H52" s="69">
        <f t="shared" si="3"/>
        <v>760642.3</v>
      </c>
      <c r="I52" s="69">
        <f>SUM(I53:I54)</f>
        <v>610044.4</v>
      </c>
      <c r="J52" s="69">
        <f>SUM(J53:J54)</f>
        <v>150597.9</v>
      </c>
      <c r="K52" s="69">
        <f t="shared" si="4"/>
        <v>30245.3</v>
      </c>
      <c r="L52" s="69">
        <f>SUM(L53:L54)</f>
        <v>22684</v>
      </c>
      <c r="M52" s="69">
        <f>SUM(M53:M54)</f>
        <v>7561.3</v>
      </c>
      <c r="N52" s="69">
        <f t="shared" si="5"/>
        <v>21700</v>
      </c>
      <c r="O52" s="69">
        <f>SUM(O53:O54)</f>
        <v>0</v>
      </c>
      <c r="P52" s="69">
        <f>SUM(P53:P54)</f>
        <v>21700</v>
      </c>
      <c r="Q52" s="69">
        <f t="shared" si="6"/>
        <v>0</v>
      </c>
      <c r="R52" s="69">
        <f>SUM(R53:R54)</f>
        <v>0</v>
      </c>
      <c r="S52" s="69">
        <f>SUM(S53:S54)</f>
        <v>0</v>
      </c>
      <c r="T52" s="69">
        <f t="shared" si="7"/>
        <v>0</v>
      </c>
      <c r="U52" s="69">
        <f>SUM(U53:U54)</f>
        <v>0</v>
      </c>
      <c r="V52" s="69">
        <f>SUM(V53:V54)</f>
        <v>0</v>
      </c>
      <c r="W52" s="70"/>
    </row>
    <row r="53" spans="2:23" ht="15.75">
      <c r="B53" s="80" t="s">
        <v>178</v>
      </c>
      <c r="C53" s="86" t="s">
        <v>18</v>
      </c>
      <c r="D53" s="107" t="s">
        <v>80</v>
      </c>
      <c r="E53" s="69">
        <f t="shared" si="1"/>
        <v>812587.6000000001</v>
      </c>
      <c r="F53" s="69">
        <f t="shared" si="2"/>
        <v>632728.4</v>
      </c>
      <c r="G53" s="69">
        <f t="shared" si="2"/>
        <v>179859.19999999998</v>
      </c>
      <c r="H53" s="69">
        <f t="shared" si="3"/>
        <v>760642.3</v>
      </c>
      <c r="I53" s="69">
        <v>610044.4</v>
      </c>
      <c r="J53" s="69">
        <v>150597.9</v>
      </c>
      <c r="K53" s="69">
        <f t="shared" si="4"/>
        <v>30245.3</v>
      </c>
      <c r="L53" s="69">
        <v>22684</v>
      </c>
      <c r="M53" s="69">
        <v>7561.3</v>
      </c>
      <c r="N53" s="69">
        <f t="shared" si="5"/>
        <v>21700</v>
      </c>
      <c r="O53" s="69"/>
      <c r="P53" s="69">
        <v>21700</v>
      </c>
      <c r="Q53" s="69">
        <f t="shared" si="6"/>
        <v>0</v>
      </c>
      <c r="R53" s="69"/>
      <c r="S53" s="69"/>
      <c r="T53" s="69">
        <f t="shared" si="7"/>
        <v>0</v>
      </c>
      <c r="U53" s="69"/>
      <c r="V53" s="69"/>
      <c r="W53" s="70"/>
    </row>
    <row r="54" spans="2:23" ht="15.75">
      <c r="B54" s="80" t="s">
        <v>179</v>
      </c>
      <c r="C54" s="86" t="s">
        <v>19</v>
      </c>
      <c r="D54" s="107" t="s">
        <v>72</v>
      </c>
      <c r="E54" s="69">
        <f t="shared" si="1"/>
        <v>0</v>
      </c>
      <c r="F54" s="69">
        <f t="shared" si="2"/>
        <v>0</v>
      </c>
      <c r="G54" s="69">
        <f t="shared" si="2"/>
        <v>0</v>
      </c>
      <c r="H54" s="69">
        <f t="shared" si="3"/>
        <v>0</v>
      </c>
      <c r="I54" s="69"/>
      <c r="J54" s="69"/>
      <c r="K54" s="69">
        <f t="shared" si="4"/>
        <v>0</v>
      </c>
      <c r="L54" s="69"/>
      <c r="M54" s="69"/>
      <c r="N54" s="69">
        <f t="shared" si="5"/>
        <v>0</v>
      </c>
      <c r="O54" s="69"/>
      <c r="P54" s="69"/>
      <c r="Q54" s="69">
        <f t="shared" si="6"/>
        <v>0</v>
      </c>
      <c r="R54" s="69"/>
      <c r="S54" s="69"/>
      <c r="T54" s="69">
        <f t="shared" si="7"/>
        <v>0</v>
      </c>
      <c r="U54" s="69"/>
      <c r="V54" s="69"/>
      <c r="W54" s="70"/>
    </row>
    <row r="55" spans="2:23" ht="15.75">
      <c r="B55" s="80" t="s">
        <v>180</v>
      </c>
      <c r="C55" s="81" t="s">
        <v>93</v>
      </c>
      <c r="D55" s="107" t="s">
        <v>94</v>
      </c>
      <c r="E55" s="69">
        <f t="shared" si="1"/>
        <v>0</v>
      </c>
      <c r="F55" s="69">
        <f t="shared" si="2"/>
        <v>0</v>
      </c>
      <c r="G55" s="69">
        <f t="shared" si="2"/>
        <v>0</v>
      </c>
      <c r="H55" s="69">
        <f t="shared" si="3"/>
        <v>0</v>
      </c>
      <c r="I55" s="69"/>
      <c r="J55" s="69"/>
      <c r="K55" s="69">
        <f t="shared" si="4"/>
        <v>0</v>
      </c>
      <c r="L55" s="69"/>
      <c r="M55" s="69"/>
      <c r="N55" s="69">
        <f t="shared" si="5"/>
        <v>0</v>
      </c>
      <c r="O55" s="69"/>
      <c r="P55" s="69"/>
      <c r="Q55" s="69">
        <f t="shared" si="6"/>
        <v>0</v>
      </c>
      <c r="R55" s="69"/>
      <c r="S55" s="69"/>
      <c r="T55" s="69">
        <f t="shared" si="7"/>
        <v>0</v>
      </c>
      <c r="U55" s="69"/>
      <c r="V55" s="69"/>
      <c r="W55" s="70"/>
    </row>
    <row r="56" spans="2:23" s="73" customFormat="1" ht="15.75">
      <c r="B56" s="79" t="s">
        <v>4</v>
      </c>
      <c r="C56" s="82" t="s">
        <v>50</v>
      </c>
      <c r="D56" s="108"/>
      <c r="E56" s="71">
        <f t="shared" si="1"/>
        <v>0</v>
      </c>
      <c r="F56" s="71">
        <f t="shared" si="2"/>
        <v>0</v>
      </c>
      <c r="G56" s="71">
        <f t="shared" si="2"/>
        <v>0</v>
      </c>
      <c r="H56" s="71">
        <f t="shared" si="3"/>
        <v>0</v>
      </c>
      <c r="I56" s="71">
        <f>SUM(I57:I61)</f>
        <v>0</v>
      </c>
      <c r="J56" s="71">
        <f>SUM(J57:J61)</f>
        <v>0</v>
      </c>
      <c r="K56" s="71">
        <f t="shared" si="4"/>
        <v>0</v>
      </c>
      <c r="L56" s="71">
        <f>SUM(L57:L61)</f>
        <v>0</v>
      </c>
      <c r="M56" s="71">
        <f>SUM(M57:M61)</f>
        <v>0</v>
      </c>
      <c r="N56" s="71">
        <f t="shared" si="5"/>
        <v>0</v>
      </c>
      <c r="O56" s="71">
        <f>SUM(O57:O61)</f>
        <v>0</v>
      </c>
      <c r="P56" s="71">
        <f>SUM(P57:P61)</f>
        <v>0</v>
      </c>
      <c r="Q56" s="71">
        <f t="shared" si="6"/>
        <v>0</v>
      </c>
      <c r="R56" s="71">
        <f>SUM(R57:R61)</f>
        <v>0</v>
      </c>
      <c r="S56" s="71">
        <f>SUM(S57:S61)</f>
        <v>0</v>
      </c>
      <c r="T56" s="71">
        <f t="shared" si="7"/>
        <v>0</v>
      </c>
      <c r="U56" s="71">
        <f>SUM(U57:U61)</f>
        <v>0</v>
      </c>
      <c r="V56" s="71">
        <f>SUM(V57:V61)</f>
        <v>0</v>
      </c>
      <c r="W56" s="72"/>
    </row>
    <row r="57" spans="2:23" ht="15.75">
      <c r="B57" s="80" t="s">
        <v>6</v>
      </c>
      <c r="C57" s="81" t="s">
        <v>51</v>
      </c>
      <c r="D57" s="107" t="s">
        <v>81</v>
      </c>
      <c r="E57" s="69">
        <f t="shared" si="1"/>
        <v>0</v>
      </c>
      <c r="F57" s="69">
        <f t="shared" si="2"/>
        <v>0</v>
      </c>
      <c r="G57" s="69">
        <f t="shared" si="2"/>
        <v>0</v>
      </c>
      <c r="H57" s="69">
        <f t="shared" si="3"/>
        <v>0</v>
      </c>
      <c r="I57" s="69"/>
      <c r="J57" s="69"/>
      <c r="K57" s="69">
        <f t="shared" si="4"/>
        <v>0</v>
      </c>
      <c r="L57" s="69"/>
      <c r="M57" s="69"/>
      <c r="N57" s="69">
        <f t="shared" si="5"/>
        <v>0</v>
      </c>
      <c r="O57" s="69"/>
      <c r="P57" s="69"/>
      <c r="Q57" s="69">
        <f t="shared" si="6"/>
        <v>0</v>
      </c>
      <c r="R57" s="69"/>
      <c r="S57" s="69"/>
      <c r="T57" s="69">
        <f t="shared" si="7"/>
        <v>0</v>
      </c>
      <c r="U57" s="69"/>
      <c r="V57" s="69"/>
      <c r="W57" s="70"/>
    </row>
    <row r="58" spans="2:23" ht="15.75">
      <c r="B58" s="80" t="s">
        <v>7</v>
      </c>
      <c r="C58" s="81" t="s">
        <v>52</v>
      </c>
      <c r="D58" s="107" t="s">
        <v>82</v>
      </c>
      <c r="E58" s="69">
        <f t="shared" si="1"/>
        <v>0</v>
      </c>
      <c r="F58" s="69">
        <f t="shared" si="2"/>
        <v>0</v>
      </c>
      <c r="G58" s="69">
        <f t="shared" si="2"/>
        <v>0</v>
      </c>
      <c r="H58" s="69">
        <f t="shared" si="3"/>
        <v>0</v>
      </c>
      <c r="I58" s="69"/>
      <c r="J58" s="69"/>
      <c r="K58" s="69">
        <f t="shared" si="4"/>
        <v>0</v>
      </c>
      <c r="L58" s="69"/>
      <c r="M58" s="69"/>
      <c r="N58" s="69">
        <f t="shared" si="5"/>
        <v>0</v>
      </c>
      <c r="O58" s="69"/>
      <c r="P58" s="69"/>
      <c r="Q58" s="69">
        <f t="shared" si="6"/>
        <v>0</v>
      </c>
      <c r="R58" s="69"/>
      <c r="S58" s="69"/>
      <c r="T58" s="69">
        <f t="shared" si="7"/>
        <v>0</v>
      </c>
      <c r="U58" s="69"/>
      <c r="V58" s="69"/>
      <c r="W58" s="70"/>
    </row>
    <row r="59" spans="2:23" ht="15.75">
      <c r="B59" s="80" t="s">
        <v>38</v>
      </c>
      <c r="C59" s="81" t="s">
        <v>53</v>
      </c>
      <c r="D59" s="107" t="s">
        <v>83</v>
      </c>
      <c r="E59" s="69">
        <f t="shared" si="1"/>
        <v>0</v>
      </c>
      <c r="F59" s="69">
        <f t="shared" si="2"/>
        <v>0</v>
      </c>
      <c r="G59" s="69">
        <f t="shared" si="2"/>
        <v>0</v>
      </c>
      <c r="H59" s="69">
        <f t="shared" si="3"/>
        <v>0</v>
      </c>
      <c r="I59" s="69"/>
      <c r="J59" s="69"/>
      <c r="K59" s="69">
        <f t="shared" si="4"/>
        <v>0</v>
      </c>
      <c r="L59" s="69"/>
      <c r="M59" s="69"/>
      <c r="N59" s="69">
        <f t="shared" si="5"/>
        <v>0</v>
      </c>
      <c r="O59" s="69"/>
      <c r="P59" s="69"/>
      <c r="Q59" s="69">
        <f t="shared" si="6"/>
        <v>0</v>
      </c>
      <c r="R59" s="69"/>
      <c r="S59" s="69"/>
      <c r="T59" s="69">
        <f t="shared" si="7"/>
        <v>0</v>
      </c>
      <c r="U59" s="69"/>
      <c r="V59" s="69"/>
      <c r="W59" s="70"/>
    </row>
    <row r="60" spans="2:23" ht="15.75">
      <c r="B60" s="80" t="s">
        <v>39</v>
      </c>
      <c r="C60" s="81" t="s">
        <v>54</v>
      </c>
      <c r="D60" s="107" t="s">
        <v>84</v>
      </c>
      <c r="E60" s="69">
        <f t="shared" si="1"/>
        <v>0</v>
      </c>
      <c r="F60" s="69">
        <f t="shared" si="2"/>
        <v>0</v>
      </c>
      <c r="G60" s="69">
        <f t="shared" si="2"/>
        <v>0</v>
      </c>
      <c r="H60" s="69">
        <f t="shared" si="3"/>
        <v>0</v>
      </c>
      <c r="I60" s="69"/>
      <c r="J60" s="69"/>
      <c r="K60" s="69">
        <f t="shared" si="4"/>
        <v>0</v>
      </c>
      <c r="L60" s="69"/>
      <c r="M60" s="69"/>
      <c r="N60" s="69">
        <f t="shared" si="5"/>
        <v>0</v>
      </c>
      <c r="O60" s="69"/>
      <c r="P60" s="69"/>
      <c r="Q60" s="69">
        <f t="shared" si="6"/>
        <v>0</v>
      </c>
      <c r="R60" s="69"/>
      <c r="S60" s="69"/>
      <c r="T60" s="69">
        <f t="shared" si="7"/>
        <v>0</v>
      </c>
      <c r="U60" s="69"/>
      <c r="V60" s="69"/>
      <c r="W60" s="70"/>
    </row>
    <row r="61" spans="2:23" ht="15.75">
      <c r="B61" s="80" t="s">
        <v>40</v>
      </c>
      <c r="C61" s="81" t="s">
        <v>20</v>
      </c>
      <c r="D61" s="107" t="s">
        <v>85</v>
      </c>
      <c r="E61" s="69">
        <f t="shared" si="1"/>
        <v>0</v>
      </c>
      <c r="F61" s="69">
        <f t="shared" si="2"/>
        <v>0</v>
      </c>
      <c r="G61" s="69">
        <f t="shared" si="2"/>
        <v>0</v>
      </c>
      <c r="H61" s="69">
        <f t="shared" si="3"/>
        <v>0</v>
      </c>
      <c r="I61" s="69"/>
      <c r="J61" s="69"/>
      <c r="K61" s="69">
        <f t="shared" si="4"/>
        <v>0</v>
      </c>
      <c r="L61" s="69"/>
      <c r="M61" s="69"/>
      <c r="N61" s="69">
        <f t="shared" si="5"/>
        <v>0</v>
      </c>
      <c r="O61" s="69"/>
      <c r="P61" s="69"/>
      <c r="Q61" s="69">
        <f t="shared" si="6"/>
        <v>0</v>
      </c>
      <c r="R61" s="69"/>
      <c r="S61" s="69"/>
      <c r="T61" s="69">
        <f t="shared" si="7"/>
        <v>0</v>
      </c>
      <c r="U61" s="69"/>
      <c r="V61" s="69"/>
      <c r="W61" s="70"/>
    </row>
    <row r="62" spans="2:23" ht="15.75">
      <c r="B62" s="79"/>
      <c r="C62" s="85"/>
      <c r="D62" s="107"/>
      <c r="E62" s="69">
        <f t="shared" si="1"/>
        <v>0</v>
      </c>
      <c r="F62" s="69">
        <f t="shared" si="2"/>
        <v>0</v>
      </c>
      <c r="G62" s="69">
        <f t="shared" si="2"/>
        <v>0</v>
      </c>
      <c r="H62" s="69">
        <f t="shared" si="3"/>
        <v>0</v>
      </c>
      <c r="I62" s="69"/>
      <c r="J62" s="69"/>
      <c r="K62" s="69">
        <f t="shared" si="4"/>
        <v>0</v>
      </c>
      <c r="L62" s="69"/>
      <c r="M62" s="69"/>
      <c r="N62" s="69">
        <f t="shared" si="5"/>
        <v>0</v>
      </c>
      <c r="O62" s="69"/>
      <c r="P62" s="69"/>
      <c r="Q62" s="69">
        <f t="shared" si="6"/>
        <v>0</v>
      </c>
      <c r="R62" s="69"/>
      <c r="S62" s="69"/>
      <c r="T62" s="69">
        <f t="shared" si="7"/>
        <v>0</v>
      </c>
      <c r="U62" s="69"/>
      <c r="V62" s="69"/>
      <c r="W62" s="70"/>
    </row>
    <row r="63" spans="2:23" s="74" customFormat="1" ht="15.75">
      <c r="B63" s="83" t="s">
        <v>21</v>
      </c>
      <c r="C63" s="84" t="s">
        <v>55</v>
      </c>
      <c r="D63" s="106"/>
      <c r="E63" s="67">
        <f t="shared" si="1"/>
        <v>179859.19999999998</v>
      </c>
      <c r="F63" s="67">
        <f t="shared" si="2"/>
        <v>0</v>
      </c>
      <c r="G63" s="67">
        <f t="shared" si="2"/>
        <v>179859.19999999998</v>
      </c>
      <c r="H63" s="67">
        <f t="shared" si="3"/>
        <v>150597.9</v>
      </c>
      <c r="I63" s="67">
        <f>I66</f>
        <v>0</v>
      </c>
      <c r="J63" s="67">
        <f>J66</f>
        <v>150597.9</v>
      </c>
      <c r="K63" s="67">
        <f t="shared" si="4"/>
        <v>7561.3</v>
      </c>
      <c r="L63" s="67">
        <f>L66</f>
        <v>0</v>
      </c>
      <c r="M63" s="67">
        <f>M66</f>
        <v>7561.3</v>
      </c>
      <c r="N63" s="67">
        <f t="shared" si="5"/>
        <v>21700</v>
      </c>
      <c r="O63" s="67">
        <f>O66</f>
        <v>0</v>
      </c>
      <c r="P63" s="67">
        <f>P66</f>
        <v>21700</v>
      </c>
      <c r="Q63" s="67">
        <f t="shared" si="6"/>
        <v>0</v>
      </c>
      <c r="R63" s="67">
        <f>R66</f>
        <v>0</v>
      </c>
      <c r="S63" s="67">
        <f>S66</f>
        <v>0</v>
      </c>
      <c r="T63" s="67">
        <f t="shared" si="7"/>
        <v>0</v>
      </c>
      <c r="U63" s="67">
        <f>U66</f>
        <v>0</v>
      </c>
      <c r="V63" s="67">
        <f>V66</f>
        <v>0</v>
      </c>
      <c r="W63" s="68"/>
    </row>
    <row r="64" spans="2:23" ht="15.75">
      <c r="B64" s="80"/>
      <c r="C64" s="85"/>
      <c r="D64" s="107"/>
      <c r="E64" s="69">
        <f t="shared" si="1"/>
        <v>0</v>
      </c>
      <c r="F64" s="69">
        <f t="shared" si="2"/>
        <v>0</v>
      </c>
      <c r="G64" s="69">
        <f t="shared" si="2"/>
        <v>0</v>
      </c>
      <c r="H64" s="69">
        <f t="shared" si="3"/>
        <v>0</v>
      </c>
      <c r="I64" s="69"/>
      <c r="J64" s="69"/>
      <c r="K64" s="69">
        <f t="shared" si="4"/>
        <v>0</v>
      </c>
      <c r="L64" s="69"/>
      <c r="M64" s="69"/>
      <c r="N64" s="69">
        <f t="shared" si="5"/>
        <v>0</v>
      </c>
      <c r="O64" s="69"/>
      <c r="P64" s="69"/>
      <c r="Q64" s="69">
        <f t="shared" si="6"/>
        <v>0</v>
      </c>
      <c r="R64" s="69"/>
      <c r="S64" s="69"/>
      <c r="T64" s="69">
        <f t="shared" si="7"/>
        <v>0</v>
      </c>
      <c r="U64" s="69"/>
      <c r="V64" s="69"/>
      <c r="W64" s="70"/>
    </row>
    <row r="65" spans="2:23" s="73" customFormat="1" ht="17.25" customHeight="1">
      <c r="B65" s="79" t="s">
        <v>56</v>
      </c>
      <c r="C65" s="82" t="s">
        <v>22</v>
      </c>
      <c r="D65" s="108"/>
      <c r="E65" s="71">
        <f t="shared" si="1"/>
        <v>0</v>
      </c>
      <c r="F65" s="71">
        <f t="shared" si="2"/>
        <v>0</v>
      </c>
      <c r="G65" s="71">
        <f t="shared" si="2"/>
        <v>0</v>
      </c>
      <c r="H65" s="71">
        <f t="shared" si="3"/>
        <v>0</v>
      </c>
      <c r="I65" s="71"/>
      <c r="J65" s="71"/>
      <c r="K65" s="71">
        <f t="shared" si="4"/>
        <v>0</v>
      </c>
      <c r="L65" s="71"/>
      <c r="M65" s="71"/>
      <c r="N65" s="71">
        <f t="shared" si="5"/>
        <v>0</v>
      </c>
      <c r="O65" s="71"/>
      <c r="P65" s="71"/>
      <c r="Q65" s="71">
        <f t="shared" si="6"/>
        <v>0</v>
      </c>
      <c r="R65" s="71"/>
      <c r="S65" s="71"/>
      <c r="T65" s="71">
        <f t="shared" si="7"/>
        <v>0</v>
      </c>
      <c r="U65" s="71"/>
      <c r="V65" s="71"/>
      <c r="W65" s="72"/>
    </row>
    <row r="66" spans="2:23" s="73" customFormat="1" ht="15.75">
      <c r="B66" s="79"/>
      <c r="C66" s="82" t="s">
        <v>23</v>
      </c>
      <c r="D66" s="108"/>
      <c r="E66" s="71">
        <f t="shared" si="1"/>
        <v>179859.19999999998</v>
      </c>
      <c r="F66" s="71">
        <f t="shared" si="2"/>
        <v>0</v>
      </c>
      <c r="G66" s="71">
        <f t="shared" si="2"/>
        <v>179859.19999999998</v>
      </c>
      <c r="H66" s="71">
        <f t="shared" si="3"/>
        <v>150597.9</v>
      </c>
      <c r="I66" s="71">
        <f>I68+I72+I76</f>
        <v>0</v>
      </c>
      <c r="J66" s="71">
        <f>J68+J72+J76</f>
        <v>150597.9</v>
      </c>
      <c r="K66" s="71">
        <f t="shared" si="4"/>
        <v>7561.3</v>
      </c>
      <c r="L66" s="71">
        <f>L68+L72+L76</f>
        <v>0</v>
      </c>
      <c r="M66" s="71">
        <f>M68+M72+M76</f>
        <v>7561.3</v>
      </c>
      <c r="N66" s="71">
        <f t="shared" si="5"/>
        <v>21700</v>
      </c>
      <c r="O66" s="71">
        <f>O68+O72+O76</f>
        <v>0</v>
      </c>
      <c r="P66" s="71">
        <f>P68+P72+P76</f>
        <v>21700</v>
      </c>
      <c r="Q66" s="71">
        <f t="shared" si="6"/>
        <v>0</v>
      </c>
      <c r="R66" s="71">
        <f>R68+R72+R76</f>
        <v>0</v>
      </c>
      <c r="S66" s="71">
        <f>S68+S72+S76</f>
        <v>0</v>
      </c>
      <c r="T66" s="71">
        <f t="shared" si="7"/>
        <v>0</v>
      </c>
      <c r="U66" s="71">
        <f>U68+U72+U76</f>
        <v>0</v>
      </c>
      <c r="V66" s="71">
        <f>V68+V72+V76</f>
        <v>0</v>
      </c>
      <c r="W66" s="72"/>
    </row>
    <row r="67" spans="2:23" ht="12" customHeight="1">
      <c r="B67" s="79"/>
      <c r="C67" s="82"/>
      <c r="D67" s="107"/>
      <c r="E67" s="69">
        <f t="shared" si="1"/>
        <v>0</v>
      </c>
      <c r="F67" s="69">
        <f t="shared" si="2"/>
        <v>0</v>
      </c>
      <c r="G67" s="69">
        <f t="shared" si="2"/>
        <v>0</v>
      </c>
      <c r="H67" s="69">
        <f t="shared" si="3"/>
        <v>0</v>
      </c>
      <c r="I67" s="69"/>
      <c r="J67" s="69"/>
      <c r="K67" s="69">
        <f t="shared" si="4"/>
        <v>0</v>
      </c>
      <c r="L67" s="69"/>
      <c r="M67" s="69"/>
      <c r="N67" s="69">
        <f t="shared" si="5"/>
        <v>0</v>
      </c>
      <c r="O67" s="69"/>
      <c r="P67" s="69"/>
      <c r="Q67" s="69">
        <f t="shared" si="6"/>
        <v>0</v>
      </c>
      <c r="R67" s="69"/>
      <c r="S67" s="69"/>
      <c r="T67" s="69">
        <f t="shared" si="7"/>
        <v>0</v>
      </c>
      <c r="U67" s="69"/>
      <c r="V67" s="69"/>
      <c r="W67" s="70"/>
    </row>
    <row r="68" spans="2:23" s="73" customFormat="1" ht="18.75" customHeight="1">
      <c r="B68" s="79" t="s">
        <v>14</v>
      </c>
      <c r="C68" s="82" t="s">
        <v>57</v>
      </c>
      <c r="D68" s="108" t="s">
        <v>86</v>
      </c>
      <c r="E68" s="71">
        <f t="shared" si="1"/>
        <v>179859.19999999998</v>
      </c>
      <c r="F68" s="71">
        <f t="shared" si="2"/>
        <v>0</v>
      </c>
      <c r="G68" s="71">
        <f t="shared" si="2"/>
        <v>179859.19999999998</v>
      </c>
      <c r="H68" s="71">
        <f t="shared" si="3"/>
        <v>150597.9</v>
      </c>
      <c r="I68" s="71">
        <f>SUM(I69:I70)</f>
        <v>0</v>
      </c>
      <c r="J68" s="71">
        <f>SUM(J69:J70)</f>
        <v>150597.9</v>
      </c>
      <c r="K68" s="71">
        <f t="shared" si="4"/>
        <v>7561.3</v>
      </c>
      <c r="L68" s="71">
        <f>SUM(L69:L70)</f>
        <v>0</v>
      </c>
      <c r="M68" s="71">
        <f>SUM(M69:M70)</f>
        <v>7561.3</v>
      </c>
      <c r="N68" s="71">
        <f t="shared" si="5"/>
        <v>21700</v>
      </c>
      <c r="O68" s="71">
        <f>SUM(O69:O70)</f>
        <v>0</v>
      </c>
      <c r="P68" s="71">
        <f>SUM(P69:P70)</f>
        <v>21700</v>
      </c>
      <c r="Q68" s="71">
        <f t="shared" si="6"/>
        <v>0</v>
      </c>
      <c r="R68" s="71">
        <f>SUM(R69:R70)</f>
        <v>0</v>
      </c>
      <c r="S68" s="71">
        <f>SUM(S69:S70)</f>
        <v>0</v>
      </c>
      <c r="T68" s="71">
        <f t="shared" si="7"/>
        <v>0</v>
      </c>
      <c r="U68" s="71">
        <f>SUM(U69:U70)</f>
        <v>0</v>
      </c>
      <c r="V68" s="71">
        <f>SUM(V69:V70)</f>
        <v>0</v>
      </c>
      <c r="W68" s="72"/>
    </row>
    <row r="69" spans="2:23" ht="15.75">
      <c r="B69" s="80"/>
      <c r="C69" s="85" t="s">
        <v>24</v>
      </c>
      <c r="D69" s="107" t="s">
        <v>87</v>
      </c>
      <c r="E69" s="69">
        <f t="shared" si="1"/>
        <v>179859.19999999998</v>
      </c>
      <c r="F69" s="69">
        <f t="shared" si="2"/>
        <v>0</v>
      </c>
      <c r="G69" s="69">
        <f t="shared" si="2"/>
        <v>179859.19999999998</v>
      </c>
      <c r="H69" s="69">
        <f t="shared" si="3"/>
        <v>150597.9</v>
      </c>
      <c r="I69" s="69"/>
      <c r="J69" s="69">
        <f>J35</f>
        <v>150597.9</v>
      </c>
      <c r="K69" s="69">
        <f t="shared" si="4"/>
        <v>7561.3</v>
      </c>
      <c r="L69" s="69"/>
      <c r="M69" s="69">
        <f>M35</f>
        <v>7561.3</v>
      </c>
      <c r="N69" s="69">
        <f t="shared" si="5"/>
        <v>21700</v>
      </c>
      <c r="O69" s="69"/>
      <c r="P69" s="69">
        <f>P35</f>
        <v>21700</v>
      </c>
      <c r="Q69" s="69">
        <f t="shared" si="6"/>
        <v>0</v>
      </c>
      <c r="R69" s="69"/>
      <c r="S69" s="69">
        <f>S35</f>
        <v>0</v>
      </c>
      <c r="T69" s="69">
        <f t="shared" si="7"/>
        <v>0</v>
      </c>
      <c r="U69" s="69"/>
      <c r="V69" s="69">
        <f>V35</f>
        <v>0</v>
      </c>
      <c r="W69" s="70"/>
    </row>
    <row r="70" spans="2:23" ht="15.75">
      <c r="B70" s="80"/>
      <c r="C70" s="85" t="s">
        <v>58</v>
      </c>
      <c r="D70" s="107" t="s">
        <v>88</v>
      </c>
      <c r="E70" s="69">
        <f t="shared" si="1"/>
        <v>0</v>
      </c>
      <c r="F70" s="69">
        <f t="shared" si="2"/>
        <v>0</v>
      </c>
      <c r="G70" s="69">
        <f t="shared" si="2"/>
        <v>0</v>
      </c>
      <c r="H70" s="69">
        <f t="shared" si="3"/>
        <v>0</v>
      </c>
      <c r="I70" s="69"/>
      <c r="J70" s="69"/>
      <c r="K70" s="69">
        <f t="shared" si="4"/>
        <v>0</v>
      </c>
      <c r="L70" s="69"/>
      <c r="M70" s="69"/>
      <c r="N70" s="69">
        <f t="shared" si="5"/>
        <v>0</v>
      </c>
      <c r="O70" s="69"/>
      <c r="P70" s="69"/>
      <c r="Q70" s="69">
        <f t="shared" si="6"/>
        <v>0</v>
      </c>
      <c r="R70" s="69"/>
      <c r="S70" s="69"/>
      <c r="T70" s="69">
        <f t="shared" si="7"/>
        <v>0</v>
      </c>
      <c r="U70" s="69"/>
      <c r="V70" s="69"/>
      <c r="W70" s="70"/>
    </row>
    <row r="71" spans="2:23" ht="15.75">
      <c r="B71" s="80"/>
      <c r="C71" s="85"/>
      <c r="D71" s="107"/>
      <c r="E71" s="69">
        <f t="shared" si="1"/>
        <v>0</v>
      </c>
      <c r="F71" s="69">
        <f t="shared" si="2"/>
        <v>0</v>
      </c>
      <c r="G71" s="69">
        <f t="shared" si="2"/>
        <v>0</v>
      </c>
      <c r="H71" s="69">
        <f t="shared" si="3"/>
        <v>0</v>
      </c>
      <c r="I71" s="69"/>
      <c r="J71" s="69"/>
      <c r="K71" s="69">
        <f t="shared" si="4"/>
        <v>0</v>
      </c>
      <c r="L71" s="69"/>
      <c r="M71" s="69"/>
      <c r="N71" s="69">
        <f t="shared" si="5"/>
        <v>0</v>
      </c>
      <c r="O71" s="69"/>
      <c r="P71" s="69"/>
      <c r="Q71" s="69">
        <f t="shared" si="6"/>
        <v>0</v>
      </c>
      <c r="R71" s="69"/>
      <c r="S71" s="69"/>
      <c r="T71" s="69">
        <f t="shared" si="7"/>
        <v>0</v>
      </c>
      <c r="U71" s="69"/>
      <c r="V71" s="69"/>
      <c r="W71" s="70"/>
    </row>
    <row r="72" spans="2:23" s="73" customFormat="1" ht="18.75" customHeight="1">
      <c r="B72" s="79" t="s">
        <v>4</v>
      </c>
      <c r="C72" s="82" t="s">
        <v>148</v>
      </c>
      <c r="D72" s="108" t="s">
        <v>153</v>
      </c>
      <c r="E72" s="71">
        <f>SUBTOTAL(9,H72:V72)</f>
        <v>0</v>
      </c>
      <c r="F72" s="71">
        <f t="shared" si="2"/>
        <v>0</v>
      </c>
      <c r="G72" s="71">
        <f t="shared" si="2"/>
        <v>0</v>
      </c>
      <c r="H72" s="71">
        <f>SUBTOTAL(9,I72:J72)</f>
        <v>0</v>
      </c>
      <c r="I72" s="71">
        <f>SUM(I73:I74)</f>
        <v>0</v>
      </c>
      <c r="J72" s="71">
        <f>SUM(J73:J74)</f>
        <v>0</v>
      </c>
      <c r="K72" s="71">
        <f>SUBTOTAL(9,L72:M72)</f>
        <v>0</v>
      </c>
      <c r="L72" s="71">
        <f>SUM(L73:L74)</f>
        <v>0</v>
      </c>
      <c r="M72" s="71">
        <f>SUM(M73:M74)</f>
        <v>0</v>
      </c>
      <c r="N72" s="71">
        <f>SUBTOTAL(9,O72:P72)</f>
        <v>0</v>
      </c>
      <c r="O72" s="71">
        <f>SUM(O73:O74)</f>
        <v>0</v>
      </c>
      <c r="P72" s="71">
        <f>SUM(P73:P74)</f>
        <v>0</v>
      </c>
      <c r="Q72" s="71">
        <f>SUBTOTAL(9,R72:S72)</f>
        <v>0</v>
      </c>
      <c r="R72" s="71">
        <f>SUM(R73:R74)</f>
        <v>0</v>
      </c>
      <c r="S72" s="71">
        <f>SUM(S73:S74)</f>
        <v>0</v>
      </c>
      <c r="T72" s="71">
        <f>SUBTOTAL(9,U72:V72)</f>
        <v>0</v>
      </c>
      <c r="U72" s="71">
        <f>SUM(U73:U74)</f>
        <v>0</v>
      </c>
      <c r="V72" s="71">
        <f>SUM(V73:V74)</f>
        <v>0</v>
      </c>
      <c r="W72" s="72"/>
    </row>
    <row r="73" spans="2:23" ht="15.75">
      <c r="B73" s="80"/>
      <c r="C73" s="85" t="s">
        <v>24</v>
      </c>
      <c r="D73" s="107" t="s">
        <v>154</v>
      </c>
      <c r="E73" s="69">
        <f>SUBTOTAL(9,H73:V73)</f>
        <v>0</v>
      </c>
      <c r="F73" s="69">
        <f t="shared" si="2"/>
        <v>0</v>
      </c>
      <c r="G73" s="69">
        <f t="shared" si="2"/>
        <v>0</v>
      </c>
      <c r="H73" s="69">
        <f>SUBTOTAL(9,I73:J73)</f>
        <v>0</v>
      </c>
      <c r="I73" s="69"/>
      <c r="J73" s="69"/>
      <c r="K73" s="69">
        <f>SUBTOTAL(9,L73:M73)</f>
        <v>0</v>
      </c>
      <c r="L73" s="69"/>
      <c r="M73" s="69"/>
      <c r="N73" s="69">
        <f>SUBTOTAL(9,O73:P73)</f>
        <v>0</v>
      </c>
      <c r="O73" s="69"/>
      <c r="P73" s="69"/>
      <c r="Q73" s="69">
        <f>SUBTOTAL(9,R73:S73)</f>
        <v>0</v>
      </c>
      <c r="R73" s="69"/>
      <c r="S73" s="69"/>
      <c r="T73" s="69">
        <f>SUBTOTAL(9,U73:V73)</f>
        <v>0</v>
      </c>
      <c r="U73" s="69"/>
      <c r="V73" s="69"/>
      <c r="W73" s="70"/>
    </row>
    <row r="74" spans="2:23" ht="15.75">
      <c r="B74" s="80"/>
      <c r="C74" s="85" t="s">
        <v>58</v>
      </c>
      <c r="D74" s="107" t="s">
        <v>155</v>
      </c>
      <c r="E74" s="69">
        <f>SUBTOTAL(9,H74:V74)</f>
        <v>0</v>
      </c>
      <c r="F74" s="69">
        <f t="shared" si="2"/>
        <v>0</v>
      </c>
      <c r="G74" s="69">
        <f t="shared" si="2"/>
        <v>0</v>
      </c>
      <c r="H74" s="69">
        <f>SUBTOTAL(9,I74:J74)</f>
        <v>0</v>
      </c>
      <c r="I74" s="69"/>
      <c r="J74" s="69"/>
      <c r="K74" s="69">
        <f>SUBTOTAL(9,L74:M74)</f>
        <v>0</v>
      </c>
      <c r="L74" s="69"/>
      <c r="M74" s="69"/>
      <c r="N74" s="69">
        <f>SUBTOTAL(9,O74:P74)</f>
        <v>0</v>
      </c>
      <c r="O74" s="69"/>
      <c r="P74" s="69"/>
      <c r="Q74" s="69">
        <f>SUBTOTAL(9,R74:S74)</f>
        <v>0</v>
      </c>
      <c r="R74" s="69"/>
      <c r="S74" s="69"/>
      <c r="T74" s="69">
        <f>SUBTOTAL(9,U74:V74)</f>
        <v>0</v>
      </c>
      <c r="U74" s="69"/>
      <c r="V74" s="69"/>
      <c r="W74" s="70"/>
    </row>
    <row r="75" spans="2:23" ht="15.75">
      <c r="B75" s="80"/>
      <c r="C75" s="85"/>
      <c r="D75" s="107"/>
      <c r="E75" s="69"/>
      <c r="F75" s="69">
        <f t="shared" si="2"/>
        <v>0</v>
      </c>
      <c r="G75" s="69">
        <f t="shared" si="2"/>
        <v>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</row>
    <row r="76" spans="2:23" s="73" customFormat="1" ht="18.75" customHeight="1">
      <c r="B76" s="79" t="s">
        <v>147</v>
      </c>
      <c r="C76" s="82" t="s">
        <v>149</v>
      </c>
      <c r="D76" s="108" t="s">
        <v>150</v>
      </c>
      <c r="E76" s="71">
        <f>SUBTOTAL(9,H76:V76)</f>
        <v>0</v>
      </c>
      <c r="F76" s="71">
        <f t="shared" si="2"/>
        <v>0</v>
      </c>
      <c r="G76" s="71">
        <f t="shared" si="2"/>
        <v>0</v>
      </c>
      <c r="H76" s="71">
        <f>SUBTOTAL(9,I76:J76)</f>
        <v>0</v>
      </c>
      <c r="I76" s="71">
        <f>SUM(I77:I78)</f>
        <v>0</v>
      </c>
      <c r="J76" s="71">
        <f>SUM(J77:J78)</f>
        <v>0</v>
      </c>
      <c r="K76" s="71">
        <f>SUBTOTAL(9,L76:M76)</f>
        <v>0</v>
      </c>
      <c r="L76" s="71">
        <f>SUM(L77:L78)</f>
        <v>0</v>
      </c>
      <c r="M76" s="71">
        <f>SUM(M77:M78)</f>
        <v>0</v>
      </c>
      <c r="N76" s="71">
        <f>SUBTOTAL(9,O76:P76)</f>
        <v>0</v>
      </c>
      <c r="O76" s="71">
        <f>SUM(O77:O78)</f>
        <v>0</v>
      </c>
      <c r="P76" s="71">
        <f>SUM(P77:P78)</f>
        <v>0</v>
      </c>
      <c r="Q76" s="71">
        <f>SUBTOTAL(9,R76:S76)</f>
        <v>0</v>
      </c>
      <c r="R76" s="71">
        <f>SUM(R77:R78)</f>
        <v>0</v>
      </c>
      <c r="S76" s="71">
        <f>SUM(S77:S78)</f>
        <v>0</v>
      </c>
      <c r="T76" s="71">
        <f>SUBTOTAL(9,U76:V76)</f>
        <v>0</v>
      </c>
      <c r="U76" s="71">
        <f>SUM(U77:U78)</f>
        <v>0</v>
      </c>
      <c r="V76" s="71">
        <f>SUM(V77:V78)</f>
        <v>0</v>
      </c>
      <c r="W76" s="72"/>
    </row>
    <row r="77" spans="2:23" ht="15.75">
      <c r="B77" s="80"/>
      <c r="C77" s="85" t="s">
        <v>24</v>
      </c>
      <c r="D77" s="107" t="s">
        <v>151</v>
      </c>
      <c r="E77" s="69">
        <f>SUBTOTAL(9,H77:V77)</f>
        <v>0</v>
      </c>
      <c r="F77" s="69">
        <f t="shared" si="2"/>
        <v>0</v>
      </c>
      <c r="G77" s="69">
        <f t="shared" si="2"/>
        <v>0</v>
      </c>
      <c r="H77" s="69">
        <f>SUBTOTAL(9,I77:J77)</f>
        <v>0</v>
      </c>
      <c r="I77" s="69"/>
      <c r="J77" s="69"/>
      <c r="K77" s="69">
        <f>SUBTOTAL(9,L77:M77)</f>
        <v>0</v>
      </c>
      <c r="L77" s="69"/>
      <c r="M77" s="69"/>
      <c r="N77" s="69">
        <f>SUBTOTAL(9,O77:P77)</f>
        <v>0</v>
      </c>
      <c r="O77" s="69"/>
      <c r="P77" s="69"/>
      <c r="Q77" s="69">
        <f>SUBTOTAL(9,R77:S77)</f>
        <v>0</v>
      </c>
      <c r="R77" s="69"/>
      <c r="S77" s="69"/>
      <c r="T77" s="69">
        <f>SUBTOTAL(9,U77:V77)</f>
        <v>0</v>
      </c>
      <c r="U77" s="69"/>
      <c r="V77" s="69"/>
      <c r="W77" s="70"/>
    </row>
    <row r="78" spans="2:23" ht="15.75">
      <c r="B78" s="80"/>
      <c r="C78" s="85" t="s">
        <v>58</v>
      </c>
      <c r="D78" s="107" t="s">
        <v>152</v>
      </c>
      <c r="E78" s="69">
        <f>SUBTOTAL(9,H78:V78)</f>
        <v>0</v>
      </c>
      <c r="F78" s="69">
        <f t="shared" si="2"/>
        <v>0</v>
      </c>
      <c r="G78" s="69">
        <f t="shared" si="2"/>
        <v>0</v>
      </c>
      <c r="H78" s="69">
        <f>SUBTOTAL(9,I78:J78)</f>
        <v>0</v>
      </c>
      <c r="I78" s="69"/>
      <c r="J78" s="69"/>
      <c r="K78" s="69">
        <f>SUBTOTAL(9,L78:M78)</f>
        <v>0</v>
      </c>
      <c r="L78" s="69"/>
      <c r="M78" s="69"/>
      <c r="N78" s="69">
        <f>SUBTOTAL(9,O78:P78)</f>
        <v>0</v>
      </c>
      <c r="O78" s="69"/>
      <c r="P78" s="69"/>
      <c r="Q78" s="69">
        <f>SUBTOTAL(9,R78:S78)</f>
        <v>0</v>
      </c>
      <c r="R78" s="69"/>
      <c r="S78" s="69"/>
      <c r="T78" s="69">
        <f>SUBTOTAL(9,U78:V78)</f>
        <v>0</v>
      </c>
      <c r="U78" s="69"/>
      <c r="V78" s="69"/>
      <c r="W78" s="70"/>
    </row>
    <row r="79" spans="2:23" ht="15.75">
      <c r="B79" s="80"/>
      <c r="C79" s="85"/>
      <c r="D79" s="107"/>
      <c r="E79" s="69"/>
      <c r="F79" s="69">
        <f aca="true" t="shared" si="8" ref="F79:G102">I79+L79+O79+R79+U79</f>
        <v>0</v>
      </c>
      <c r="G79" s="69">
        <f t="shared" si="8"/>
        <v>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</row>
    <row r="80" spans="2:23" s="74" customFormat="1" ht="15.75">
      <c r="B80" s="83" t="s">
        <v>113</v>
      </c>
      <c r="C80" s="84" t="s">
        <v>139</v>
      </c>
      <c r="D80" s="106"/>
      <c r="E80" s="67">
        <f t="shared" si="1"/>
        <v>0</v>
      </c>
      <c r="F80" s="67">
        <f t="shared" si="8"/>
        <v>0</v>
      </c>
      <c r="G80" s="67">
        <f t="shared" si="8"/>
        <v>0</v>
      </c>
      <c r="H80" s="67">
        <f t="shared" si="3"/>
        <v>0</v>
      </c>
      <c r="I80" s="67">
        <f>I14-I33</f>
        <v>0</v>
      </c>
      <c r="J80" s="67">
        <f>J14-J33</f>
        <v>0</v>
      </c>
      <c r="K80" s="67">
        <f t="shared" si="4"/>
        <v>0</v>
      </c>
      <c r="L80" s="67">
        <f>L14-L33</f>
        <v>0</v>
      </c>
      <c r="M80" s="67">
        <f>M14-M33</f>
        <v>0</v>
      </c>
      <c r="N80" s="67">
        <f t="shared" si="5"/>
        <v>0</v>
      </c>
      <c r="O80" s="67">
        <f>O14-O33</f>
        <v>0</v>
      </c>
      <c r="P80" s="67">
        <f>P14-P33</f>
        <v>0</v>
      </c>
      <c r="Q80" s="67">
        <f t="shared" si="6"/>
        <v>0</v>
      </c>
      <c r="R80" s="67">
        <f>R14-R33</f>
        <v>0</v>
      </c>
      <c r="S80" s="67">
        <f>S14-S33</f>
        <v>0</v>
      </c>
      <c r="T80" s="67">
        <f t="shared" si="7"/>
        <v>0</v>
      </c>
      <c r="U80" s="67">
        <f>U14-U33</f>
        <v>0</v>
      </c>
      <c r="V80" s="67">
        <f>V14-V33</f>
        <v>0</v>
      </c>
      <c r="W80" s="68"/>
    </row>
    <row r="81" spans="2:23" s="63" customFormat="1" ht="15.75">
      <c r="B81" s="87"/>
      <c r="C81" s="88"/>
      <c r="D81" s="109"/>
      <c r="E81" s="70">
        <f t="shared" si="1"/>
        <v>0</v>
      </c>
      <c r="F81" s="70">
        <f t="shared" si="8"/>
        <v>0</v>
      </c>
      <c r="G81" s="70">
        <f t="shared" si="8"/>
        <v>0</v>
      </c>
      <c r="H81" s="70">
        <f t="shared" si="3"/>
        <v>0</v>
      </c>
      <c r="I81" s="70">
        <f>I80+I82</f>
        <v>0</v>
      </c>
      <c r="J81" s="70">
        <f>J80+J82</f>
        <v>0</v>
      </c>
      <c r="K81" s="70">
        <f t="shared" si="4"/>
        <v>0</v>
      </c>
      <c r="L81" s="70">
        <f>L80+L82</f>
        <v>0</v>
      </c>
      <c r="M81" s="70">
        <f>M80+M82</f>
        <v>0</v>
      </c>
      <c r="N81" s="70">
        <f t="shared" si="5"/>
        <v>0</v>
      </c>
      <c r="O81" s="70">
        <f>O80+O82</f>
        <v>0</v>
      </c>
      <c r="P81" s="70">
        <f>P80+P82</f>
        <v>0</v>
      </c>
      <c r="Q81" s="70">
        <f t="shared" si="6"/>
        <v>0</v>
      </c>
      <c r="R81" s="70">
        <f>R80+R82</f>
        <v>0</v>
      </c>
      <c r="S81" s="70">
        <f>S80+S82</f>
        <v>0</v>
      </c>
      <c r="T81" s="70">
        <f t="shared" si="7"/>
        <v>0</v>
      </c>
      <c r="U81" s="70">
        <f>U80+U82</f>
        <v>0</v>
      </c>
      <c r="V81" s="70">
        <f>V80+V82</f>
        <v>0</v>
      </c>
      <c r="W81" s="70"/>
    </row>
    <row r="82" spans="2:23" s="74" customFormat="1" ht="15.75">
      <c r="B82" s="83" t="s">
        <v>25</v>
      </c>
      <c r="C82" s="84" t="s">
        <v>183</v>
      </c>
      <c r="D82" s="106"/>
      <c r="E82" s="67">
        <f t="shared" si="1"/>
        <v>0</v>
      </c>
      <c r="F82" s="67">
        <f t="shared" si="8"/>
        <v>0</v>
      </c>
      <c r="G82" s="67">
        <f t="shared" si="8"/>
        <v>0</v>
      </c>
      <c r="H82" s="67">
        <f t="shared" si="3"/>
        <v>0</v>
      </c>
      <c r="I82" s="67">
        <f>I84</f>
        <v>0</v>
      </c>
      <c r="J82" s="67">
        <f>J84</f>
        <v>0</v>
      </c>
      <c r="K82" s="67">
        <f t="shared" si="4"/>
        <v>0</v>
      </c>
      <c r="L82" s="67">
        <f>L84</f>
        <v>0</v>
      </c>
      <c r="M82" s="67">
        <f>M84</f>
        <v>0</v>
      </c>
      <c r="N82" s="67">
        <f t="shared" si="5"/>
        <v>0</v>
      </c>
      <c r="O82" s="67">
        <f>O84</f>
        <v>0</v>
      </c>
      <c r="P82" s="67">
        <f>P84</f>
        <v>0</v>
      </c>
      <c r="Q82" s="67">
        <f t="shared" si="6"/>
        <v>0</v>
      </c>
      <c r="R82" s="67">
        <f>R84</f>
        <v>0</v>
      </c>
      <c r="S82" s="67">
        <f>S84</f>
        <v>0</v>
      </c>
      <c r="T82" s="67">
        <f t="shared" si="7"/>
        <v>0</v>
      </c>
      <c r="U82" s="67">
        <f>U84</f>
        <v>0</v>
      </c>
      <c r="V82" s="67">
        <f>V84</f>
        <v>0</v>
      </c>
      <c r="W82" s="68"/>
    </row>
    <row r="83" spans="2:23" ht="12" customHeight="1">
      <c r="B83" s="80"/>
      <c r="C83" s="85"/>
      <c r="D83" s="107"/>
      <c r="E83" s="69">
        <f t="shared" si="1"/>
        <v>0</v>
      </c>
      <c r="F83" s="69">
        <f t="shared" si="8"/>
        <v>0</v>
      </c>
      <c r="G83" s="69">
        <f t="shared" si="8"/>
        <v>0</v>
      </c>
      <c r="H83" s="69">
        <f t="shared" si="3"/>
        <v>0</v>
      </c>
      <c r="I83" s="69"/>
      <c r="J83" s="69"/>
      <c r="K83" s="69">
        <f t="shared" si="4"/>
        <v>0</v>
      </c>
      <c r="L83" s="69"/>
      <c r="M83" s="69"/>
      <c r="N83" s="69">
        <f t="shared" si="5"/>
        <v>0</v>
      </c>
      <c r="O83" s="69"/>
      <c r="P83" s="69"/>
      <c r="Q83" s="69">
        <f t="shared" si="6"/>
        <v>0</v>
      </c>
      <c r="R83" s="69"/>
      <c r="S83" s="69"/>
      <c r="T83" s="69">
        <f t="shared" si="7"/>
        <v>0</v>
      </c>
      <c r="U83" s="69"/>
      <c r="V83" s="69"/>
      <c r="W83" s="70"/>
    </row>
    <row r="84" spans="2:23" s="73" customFormat="1" ht="15.75">
      <c r="B84" s="79" t="s">
        <v>4</v>
      </c>
      <c r="C84" s="82" t="s">
        <v>26</v>
      </c>
      <c r="D84" s="108"/>
      <c r="E84" s="71">
        <f t="shared" si="1"/>
        <v>0</v>
      </c>
      <c r="F84" s="71">
        <f t="shared" si="8"/>
        <v>0</v>
      </c>
      <c r="G84" s="71">
        <f t="shared" si="8"/>
        <v>0</v>
      </c>
      <c r="H84" s="71">
        <f t="shared" si="3"/>
        <v>0</v>
      </c>
      <c r="I84" s="71">
        <f>I85+I89</f>
        <v>0</v>
      </c>
      <c r="J84" s="71">
        <f>J85+J89</f>
        <v>0</v>
      </c>
      <c r="K84" s="71">
        <f t="shared" si="4"/>
        <v>0</v>
      </c>
      <c r="L84" s="71">
        <f>L85+L89</f>
        <v>0</v>
      </c>
      <c r="M84" s="71">
        <f>M85+M89</f>
        <v>0</v>
      </c>
      <c r="N84" s="71">
        <f t="shared" si="5"/>
        <v>0</v>
      </c>
      <c r="O84" s="71">
        <f>O85+O89</f>
        <v>0</v>
      </c>
      <c r="P84" s="71">
        <f>P85+P89</f>
        <v>0</v>
      </c>
      <c r="Q84" s="71">
        <f t="shared" si="6"/>
        <v>0</v>
      </c>
      <c r="R84" s="71">
        <f>R85+R89</f>
        <v>0</v>
      </c>
      <c r="S84" s="71">
        <f>S85+S89</f>
        <v>0</v>
      </c>
      <c r="T84" s="71">
        <f t="shared" si="7"/>
        <v>0</v>
      </c>
      <c r="U84" s="71">
        <f>U85+U89</f>
        <v>0</v>
      </c>
      <c r="V84" s="71">
        <f>V85+V89</f>
        <v>0</v>
      </c>
      <c r="W84" s="72"/>
    </row>
    <row r="85" spans="2:23" ht="15.75">
      <c r="B85" s="80" t="s">
        <v>6</v>
      </c>
      <c r="C85" s="85" t="s">
        <v>27</v>
      </c>
      <c r="D85" s="107"/>
      <c r="E85" s="69">
        <f t="shared" si="1"/>
        <v>52300</v>
      </c>
      <c r="F85" s="69">
        <f t="shared" si="8"/>
        <v>-832386.6</v>
      </c>
      <c r="G85" s="69">
        <f t="shared" si="8"/>
        <v>884686.6</v>
      </c>
      <c r="H85" s="69">
        <f t="shared" si="3"/>
        <v>0</v>
      </c>
      <c r="I85" s="69">
        <f>I86</f>
        <v>0</v>
      </c>
      <c r="J85" s="69">
        <f>J86</f>
        <v>0</v>
      </c>
      <c r="K85" s="69">
        <f t="shared" si="4"/>
        <v>0</v>
      </c>
      <c r="L85" s="69">
        <f>L86</f>
        <v>0</v>
      </c>
      <c r="M85" s="69">
        <f>M86</f>
        <v>0</v>
      </c>
      <c r="N85" s="69">
        <f t="shared" si="5"/>
        <v>52300</v>
      </c>
      <c r="O85" s="69">
        <f>O86</f>
        <v>-584000</v>
      </c>
      <c r="P85" s="69">
        <f>P86</f>
        <v>636300</v>
      </c>
      <c r="Q85" s="69">
        <f t="shared" si="6"/>
        <v>0</v>
      </c>
      <c r="R85" s="69">
        <f>R86</f>
        <v>-248386.6</v>
      </c>
      <c r="S85" s="69">
        <f>S86</f>
        <v>248386.6</v>
      </c>
      <c r="T85" s="69">
        <f t="shared" si="7"/>
        <v>0</v>
      </c>
      <c r="U85" s="69">
        <f>U86</f>
        <v>0</v>
      </c>
      <c r="V85" s="69">
        <f>V86</f>
        <v>0</v>
      </c>
      <c r="W85" s="70"/>
    </row>
    <row r="86" spans="2:23" ht="15.75">
      <c r="B86" s="80" t="s">
        <v>97</v>
      </c>
      <c r="C86" s="85" t="s">
        <v>28</v>
      </c>
      <c r="D86" s="107" t="s">
        <v>90</v>
      </c>
      <c r="E86" s="69">
        <f t="shared" si="1"/>
        <v>52300</v>
      </c>
      <c r="F86" s="69">
        <f t="shared" si="8"/>
        <v>-832386.6</v>
      </c>
      <c r="G86" s="69">
        <f t="shared" si="8"/>
        <v>884686.6</v>
      </c>
      <c r="H86" s="69">
        <f t="shared" si="3"/>
        <v>0</v>
      </c>
      <c r="I86" s="69">
        <f>SUM(I87:I88)</f>
        <v>0</v>
      </c>
      <c r="J86" s="69">
        <f>SUM(J87:J88)</f>
        <v>0</v>
      </c>
      <c r="K86" s="69">
        <f t="shared" si="4"/>
        <v>0</v>
      </c>
      <c r="L86" s="69">
        <f>SUM(L87:L88)</f>
        <v>0</v>
      </c>
      <c r="M86" s="69">
        <f>SUM(M87:M88)</f>
        <v>0</v>
      </c>
      <c r="N86" s="69">
        <f t="shared" si="5"/>
        <v>52300</v>
      </c>
      <c r="O86" s="69">
        <f>SUM(O87:O88)</f>
        <v>-584000</v>
      </c>
      <c r="P86" s="69">
        <f>SUM(P87:P88)</f>
        <v>636300</v>
      </c>
      <c r="Q86" s="69">
        <f t="shared" si="6"/>
        <v>0</v>
      </c>
      <c r="R86" s="69">
        <f>SUM(R87:R88)</f>
        <v>-248386.6</v>
      </c>
      <c r="S86" s="69">
        <f>SUM(S87:S88)</f>
        <v>248386.6</v>
      </c>
      <c r="T86" s="69">
        <f t="shared" si="7"/>
        <v>0</v>
      </c>
      <c r="U86" s="69">
        <f>SUM(U87:U88)</f>
        <v>0</v>
      </c>
      <c r="V86" s="69">
        <f>SUM(V87:V88)</f>
        <v>0</v>
      </c>
      <c r="W86" s="70"/>
    </row>
    <row r="87" spans="2:23" s="76" customFormat="1" ht="15.75">
      <c r="B87" s="89"/>
      <c r="C87" s="90" t="s">
        <v>29</v>
      </c>
      <c r="D87" s="110" t="s">
        <v>91</v>
      </c>
      <c r="E87" s="75">
        <f t="shared" si="1"/>
        <v>884686.6</v>
      </c>
      <c r="F87" s="75">
        <f t="shared" si="8"/>
        <v>0</v>
      </c>
      <c r="G87" s="75">
        <f t="shared" si="8"/>
        <v>884686.6</v>
      </c>
      <c r="H87" s="75">
        <f t="shared" si="3"/>
        <v>0</v>
      </c>
      <c r="I87" s="75"/>
      <c r="J87" s="75"/>
      <c r="K87" s="75">
        <f t="shared" si="4"/>
        <v>0</v>
      </c>
      <c r="L87" s="75"/>
      <c r="M87" s="75"/>
      <c r="N87" s="75">
        <f t="shared" si="5"/>
        <v>636300</v>
      </c>
      <c r="O87" s="75"/>
      <c r="P87" s="75">
        <v>636300</v>
      </c>
      <c r="Q87" s="75">
        <f t="shared" si="6"/>
        <v>248386.6</v>
      </c>
      <c r="R87" s="75"/>
      <c r="S87" s="75">
        <v>248386.6</v>
      </c>
      <c r="T87" s="75">
        <f t="shared" si="7"/>
        <v>0</v>
      </c>
      <c r="U87" s="75"/>
      <c r="V87" s="75"/>
      <c r="W87" s="75"/>
    </row>
    <row r="88" spans="2:23" s="76" customFormat="1" ht="15.75">
      <c r="B88" s="89"/>
      <c r="C88" s="90" t="s">
        <v>30</v>
      </c>
      <c r="D88" s="110" t="s">
        <v>92</v>
      </c>
      <c r="E88" s="75">
        <f t="shared" si="1"/>
        <v>-832386.6</v>
      </c>
      <c r="F88" s="75">
        <f t="shared" si="8"/>
        <v>-832386.6</v>
      </c>
      <c r="G88" s="75">
        <f t="shared" si="8"/>
        <v>0</v>
      </c>
      <c r="H88" s="75">
        <f t="shared" si="3"/>
        <v>0</v>
      </c>
      <c r="I88" s="75"/>
      <c r="J88" s="75"/>
      <c r="K88" s="75">
        <f t="shared" si="4"/>
        <v>0</v>
      </c>
      <c r="L88" s="75"/>
      <c r="M88" s="75"/>
      <c r="N88" s="75">
        <f t="shared" si="5"/>
        <v>-584000</v>
      </c>
      <c r="O88" s="75">
        <v>-584000</v>
      </c>
      <c r="P88" s="75"/>
      <c r="Q88" s="75">
        <f t="shared" si="6"/>
        <v>-248386.6</v>
      </c>
      <c r="R88" s="75">
        <v>-248386.6</v>
      </c>
      <c r="S88" s="75"/>
      <c r="T88" s="75">
        <f t="shared" si="7"/>
        <v>0</v>
      </c>
      <c r="U88" s="75"/>
      <c r="V88" s="75"/>
      <c r="W88" s="75"/>
    </row>
    <row r="89" spans="2:23" ht="15.75">
      <c r="B89" s="80" t="s">
        <v>7</v>
      </c>
      <c r="C89" s="85" t="s">
        <v>59</v>
      </c>
      <c r="D89" s="107" t="s">
        <v>110</v>
      </c>
      <c r="E89" s="69">
        <f t="shared" si="1"/>
        <v>-52300</v>
      </c>
      <c r="F89" s="69">
        <f t="shared" si="8"/>
        <v>832386.6</v>
      </c>
      <c r="G89" s="69">
        <f t="shared" si="8"/>
        <v>-884686.6</v>
      </c>
      <c r="H89" s="69">
        <f t="shared" si="3"/>
        <v>0</v>
      </c>
      <c r="I89" s="69">
        <f>I90+I101+I102</f>
        <v>0</v>
      </c>
      <c r="J89" s="69">
        <f>J90+J101+J102</f>
        <v>0</v>
      </c>
      <c r="K89" s="69">
        <f t="shared" si="4"/>
        <v>0</v>
      </c>
      <c r="L89" s="69">
        <f>L90+L101+L102</f>
        <v>0</v>
      </c>
      <c r="M89" s="69">
        <f>M90+M101+M102</f>
        <v>0</v>
      </c>
      <c r="N89" s="69">
        <f t="shared" si="5"/>
        <v>-52300</v>
      </c>
      <c r="O89" s="69">
        <f>O90+O101+O102</f>
        <v>584000</v>
      </c>
      <c r="P89" s="69">
        <f>P90+P101+P102</f>
        <v>-636300</v>
      </c>
      <c r="Q89" s="69">
        <f t="shared" si="6"/>
        <v>0</v>
      </c>
      <c r="R89" s="69">
        <f>R90+R101+R102</f>
        <v>248386.6</v>
      </c>
      <c r="S89" s="69">
        <f>S90+S101+S102</f>
        <v>-248386.6</v>
      </c>
      <c r="T89" s="69">
        <f t="shared" si="7"/>
        <v>0</v>
      </c>
      <c r="U89" s="69">
        <f>U90+U101+U102</f>
        <v>0</v>
      </c>
      <c r="V89" s="69">
        <f>V90+V101+V102</f>
        <v>0</v>
      </c>
      <c r="W89" s="70"/>
    </row>
    <row r="90" spans="2:23" ht="15.75">
      <c r="B90" s="80" t="s">
        <v>99</v>
      </c>
      <c r="C90" s="91" t="s">
        <v>120</v>
      </c>
      <c r="D90" s="107"/>
      <c r="E90" s="69">
        <f t="shared" si="1"/>
        <v>-52300</v>
      </c>
      <c r="F90" s="69">
        <f t="shared" si="8"/>
        <v>832386.6</v>
      </c>
      <c r="G90" s="69">
        <f t="shared" si="8"/>
        <v>-884686.6</v>
      </c>
      <c r="H90" s="69">
        <f t="shared" si="3"/>
        <v>0</v>
      </c>
      <c r="I90" s="69">
        <f>I91+I96</f>
        <v>0</v>
      </c>
      <c r="J90" s="69">
        <f>J91+J96</f>
        <v>0</v>
      </c>
      <c r="K90" s="69">
        <f t="shared" si="4"/>
        <v>0</v>
      </c>
      <c r="L90" s="69">
        <f>L91+L96</f>
        <v>0</v>
      </c>
      <c r="M90" s="69">
        <f>M91+M96</f>
        <v>0</v>
      </c>
      <c r="N90" s="69">
        <f t="shared" si="5"/>
        <v>-52300</v>
      </c>
      <c r="O90" s="69">
        <f>O91+O96</f>
        <v>584000</v>
      </c>
      <c r="P90" s="69">
        <f>P91+P96</f>
        <v>-636300</v>
      </c>
      <c r="Q90" s="69">
        <f t="shared" si="6"/>
        <v>0</v>
      </c>
      <c r="R90" s="69">
        <f>R91+R96</f>
        <v>248386.6</v>
      </c>
      <c r="S90" s="69">
        <f>S91+S96</f>
        <v>-248386.6</v>
      </c>
      <c r="T90" s="69">
        <f t="shared" si="7"/>
        <v>0</v>
      </c>
      <c r="U90" s="69">
        <f>U91+U96</f>
        <v>0</v>
      </c>
      <c r="V90" s="69">
        <f>V91+V96</f>
        <v>0</v>
      </c>
      <c r="W90" s="70"/>
    </row>
    <row r="91" spans="2:23" ht="16.5" customHeight="1">
      <c r="B91" s="80" t="s">
        <v>135</v>
      </c>
      <c r="C91" s="92" t="s">
        <v>121</v>
      </c>
      <c r="D91" s="107"/>
      <c r="E91" s="69">
        <f t="shared" si="1"/>
        <v>-884686.6</v>
      </c>
      <c r="F91" s="69">
        <f t="shared" si="8"/>
        <v>0</v>
      </c>
      <c r="G91" s="69">
        <f t="shared" si="8"/>
        <v>-884686.6</v>
      </c>
      <c r="H91" s="69">
        <f t="shared" si="3"/>
        <v>0</v>
      </c>
      <c r="I91" s="69">
        <f>SUM(I92:I95)</f>
        <v>0</v>
      </c>
      <c r="J91" s="69">
        <f>SUM(J92:J95)</f>
        <v>0</v>
      </c>
      <c r="K91" s="69">
        <f t="shared" si="4"/>
        <v>0</v>
      </c>
      <c r="L91" s="69">
        <f>SUM(L92:L95)</f>
        <v>0</v>
      </c>
      <c r="M91" s="69">
        <f>SUM(M92:M95)</f>
        <v>0</v>
      </c>
      <c r="N91" s="69">
        <f t="shared" si="5"/>
        <v>-636300</v>
      </c>
      <c r="O91" s="69">
        <f>SUM(O92:O95)</f>
        <v>0</v>
      </c>
      <c r="P91" s="69">
        <f>SUM(P92:P95)</f>
        <v>-636300</v>
      </c>
      <c r="Q91" s="69">
        <f t="shared" si="6"/>
        <v>-248386.6</v>
      </c>
      <c r="R91" s="69">
        <f>SUM(R92:R95)</f>
        <v>0</v>
      </c>
      <c r="S91" s="69">
        <f>SUM(S92:S95)</f>
        <v>-248386.6</v>
      </c>
      <c r="T91" s="69">
        <f t="shared" si="7"/>
        <v>0</v>
      </c>
      <c r="U91" s="69">
        <f>SUM(U92:U95)</f>
        <v>0</v>
      </c>
      <c r="V91" s="69">
        <f>SUM(V92:V95)</f>
        <v>0</v>
      </c>
      <c r="W91" s="70"/>
    </row>
    <row r="92" spans="2:23" ht="15.75">
      <c r="B92" s="80"/>
      <c r="C92" s="93" t="s">
        <v>122</v>
      </c>
      <c r="D92" s="107" t="s">
        <v>123</v>
      </c>
      <c r="E92" s="69">
        <f t="shared" si="1"/>
        <v>-549550</v>
      </c>
      <c r="F92" s="69">
        <f t="shared" si="8"/>
        <v>0</v>
      </c>
      <c r="G92" s="69">
        <f t="shared" si="8"/>
        <v>-549550</v>
      </c>
      <c r="H92" s="69">
        <f t="shared" si="3"/>
        <v>0</v>
      </c>
      <c r="I92" s="69"/>
      <c r="J92" s="69"/>
      <c r="K92" s="69">
        <f t="shared" si="4"/>
        <v>0</v>
      </c>
      <c r="L92" s="69"/>
      <c r="M92" s="69"/>
      <c r="N92" s="69">
        <f t="shared" si="5"/>
        <v>-549550</v>
      </c>
      <c r="O92" s="69"/>
      <c r="P92" s="69">
        <v>-549550</v>
      </c>
      <c r="Q92" s="69">
        <f t="shared" si="6"/>
        <v>0</v>
      </c>
      <c r="R92" s="69"/>
      <c r="S92" s="69"/>
      <c r="T92" s="69">
        <f t="shared" si="7"/>
        <v>0</v>
      </c>
      <c r="U92" s="69"/>
      <c r="V92" s="69"/>
      <c r="W92" s="70"/>
    </row>
    <row r="93" spans="2:23" ht="17.25" customHeight="1">
      <c r="B93" s="80"/>
      <c r="C93" s="93" t="s">
        <v>124</v>
      </c>
      <c r="D93" s="107" t="s">
        <v>125</v>
      </c>
      <c r="E93" s="69">
        <f t="shared" si="1"/>
        <v>-86750</v>
      </c>
      <c r="F93" s="69">
        <f t="shared" si="8"/>
        <v>0</v>
      </c>
      <c r="G93" s="69">
        <f t="shared" si="8"/>
        <v>-86750</v>
      </c>
      <c r="H93" s="69">
        <f t="shared" si="3"/>
        <v>0</v>
      </c>
      <c r="I93" s="69"/>
      <c r="J93" s="69"/>
      <c r="K93" s="69">
        <f t="shared" si="4"/>
        <v>0</v>
      </c>
      <c r="L93" s="69"/>
      <c r="M93" s="69"/>
      <c r="N93" s="69">
        <f t="shared" si="5"/>
        <v>-86750</v>
      </c>
      <c r="O93" s="69"/>
      <c r="P93" s="69">
        <v>-86750</v>
      </c>
      <c r="Q93" s="69">
        <f t="shared" si="6"/>
        <v>0</v>
      </c>
      <c r="R93" s="69"/>
      <c r="S93" s="69"/>
      <c r="T93" s="69">
        <f t="shared" si="7"/>
        <v>0</v>
      </c>
      <c r="U93" s="69"/>
      <c r="V93" s="69"/>
      <c r="W93" s="70"/>
    </row>
    <row r="94" spans="2:23" ht="15.75">
      <c r="B94" s="80"/>
      <c r="C94" s="93" t="s">
        <v>126</v>
      </c>
      <c r="D94" s="107" t="s">
        <v>127</v>
      </c>
      <c r="E94" s="69">
        <f t="shared" si="1"/>
        <v>-248386.6</v>
      </c>
      <c r="F94" s="69">
        <f t="shared" si="8"/>
        <v>0</v>
      </c>
      <c r="G94" s="69">
        <f t="shared" si="8"/>
        <v>-248386.6</v>
      </c>
      <c r="H94" s="69">
        <f t="shared" si="3"/>
        <v>0</v>
      </c>
      <c r="I94" s="69"/>
      <c r="J94" s="69"/>
      <c r="K94" s="69">
        <f t="shared" si="4"/>
        <v>0</v>
      </c>
      <c r="L94" s="69"/>
      <c r="M94" s="69"/>
      <c r="N94" s="69">
        <f t="shared" si="5"/>
        <v>0</v>
      </c>
      <c r="O94" s="69"/>
      <c r="P94" s="69"/>
      <c r="Q94" s="69">
        <f t="shared" si="6"/>
        <v>-248386.6</v>
      </c>
      <c r="R94" s="69"/>
      <c r="S94" s="69">
        <v>-248386.6</v>
      </c>
      <c r="T94" s="69">
        <f t="shared" si="7"/>
        <v>0</v>
      </c>
      <c r="U94" s="69"/>
      <c r="V94" s="69"/>
      <c r="W94" s="70"/>
    </row>
    <row r="95" spans="2:23" ht="15.75">
      <c r="B95" s="80"/>
      <c r="C95" s="93" t="s">
        <v>140</v>
      </c>
      <c r="D95" s="107" t="s">
        <v>141</v>
      </c>
      <c r="E95" s="69">
        <f t="shared" si="1"/>
        <v>0</v>
      </c>
      <c r="F95" s="69">
        <f t="shared" si="8"/>
        <v>0</v>
      </c>
      <c r="G95" s="69">
        <f t="shared" si="8"/>
        <v>0</v>
      </c>
      <c r="H95" s="69">
        <f>SUBTOTAL(9,I95:J95)</f>
        <v>0</v>
      </c>
      <c r="I95" s="69"/>
      <c r="J95" s="69"/>
      <c r="K95" s="69">
        <f>SUBTOTAL(9,L95:M95)</f>
        <v>0</v>
      </c>
      <c r="L95" s="69"/>
      <c r="M95" s="69"/>
      <c r="N95" s="69">
        <f>SUBTOTAL(9,O95:P95)</f>
        <v>0</v>
      </c>
      <c r="O95" s="69"/>
      <c r="P95" s="69"/>
      <c r="Q95" s="69">
        <f t="shared" si="6"/>
        <v>0</v>
      </c>
      <c r="R95" s="69"/>
      <c r="S95" s="69"/>
      <c r="T95" s="69">
        <f>SUBTOTAL(9,U95:V95)</f>
        <v>0</v>
      </c>
      <c r="U95" s="69"/>
      <c r="V95" s="69"/>
      <c r="W95" s="70"/>
    </row>
    <row r="96" spans="2:23" ht="15.75">
      <c r="B96" s="80" t="s">
        <v>136</v>
      </c>
      <c r="C96" s="91" t="s">
        <v>128</v>
      </c>
      <c r="D96" s="107"/>
      <c r="E96" s="69">
        <f aca="true" t="shared" si="9" ref="E96:E102">SUBTOTAL(9,H96:V96)</f>
        <v>832386.6</v>
      </c>
      <c r="F96" s="69">
        <f t="shared" si="8"/>
        <v>832386.6</v>
      </c>
      <c r="G96" s="69">
        <f t="shared" si="8"/>
        <v>0</v>
      </c>
      <c r="H96" s="69">
        <f t="shared" si="3"/>
        <v>0</v>
      </c>
      <c r="I96" s="69">
        <f>SUM(I97:I100)</f>
        <v>0</v>
      </c>
      <c r="J96" s="69">
        <f>SUM(J97:J100)</f>
        <v>0</v>
      </c>
      <c r="K96" s="69">
        <f t="shared" si="4"/>
        <v>0</v>
      </c>
      <c r="L96" s="69">
        <f>SUM(L97:L100)</f>
        <v>0</v>
      </c>
      <c r="M96" s="69">
        <f>SUM(M97:M100)</f>
        <v>0</v>
      </c>
      <c r="N96" s="69">
        <f t="shared" si="5"/>
        <v>584000</v>
      </c>
      <c r="O96" s="69">
        <f>SUM(O97:O100)</f>
        <v>584000</v>
      </c>
      <c r="P96" s="69">
        <f>SUM(P97:P100)</f>
        <v>0</v>
      </c>
      <c r="Q96" s="69">
        <f t="shared" si="6"/>
        <v>248386.6</v>
      </c>
      <c r="R96" s="69">
        <f>SUM(R97:R100)</f>
        <v>248386.6</v>
      </c>
      <c r="S96" s="69">
        <f>SUM(S97:S100)</f>
        <v>0</v>
      </c>
      <c r="T96" s="69">
        <f t="shared" si="7"/>
        <v>0</v>
      </c>
      <c r="U96" s="69">
        <f>SUM(U97:U100)</f>
        <v>0</v>
      </c>
      <c r="V96" s="69">
        <f>SUM(V97:V100)</f>
        <v>0</v>
      </c>
      <c r="W96" s="70"/>
    </row>
    <row r="97" spans="2:23" ht="15.75">
      <c r="B97" s="80"/>
      <c r="C97" s="94" t="s">
        <v>129</v>
      </c>
      <c r="D97" s="107" t="s">
        <v>130</v>
      </c>
      <c r="E97" s="69">
        <f t="shared" si="9"/>
        <v>481000</v>
      </c>
      <c r="F97" s="69">
        <f t="shared" si="8"/>
        <v>481000</v>
      </c>
      <c r="G97" s="69">
        <f t="shared" si="8"/>
        <v>0</v>
      </c>
      <c r="H97" s="69">
        <f t="shared" si="3"/>
        <v>0</v>
      </c>
      <c r="I97" s="69"/>
      <c r="J97" s="69"/>
      <c r="K97" s="69">
        <f t="shared" si="4"/>
        <v>0</v>
      </c>
      <c r="L97" s="69"/>
      <c r="M97" s="69"/>
      <c r="N97" s="69">
        <f t="shared" si="5"/>
        <v>481000</v>
      </c>
      <c r="O97" s="69">
        <v>481000</v>
      </c>
      <c r="P97" s="69"/>
      <c r="Q97" s="69">
        <f t="shared" si="6"/>
        <v>0</v>
      </c>
      <c r="R97" s="69"/>
      <c r="S97" s="69"/>
      <c r="T97" s="69">
        <f t="shared" si="7"/>
        <v>0</v>
      </c>
      <c r="U97" s="69"/>
      <c r="V97" s="69"/>
      <c r="W97" s="70"/>
    </row>
    <row r="98" spans="2:23" ht="15" customHeight="1">
      <c r="B98" s="80"/>
      <c r="C98" s="94" t="s">
        <v>131</v>
      </c>
      <c r="D98" s="107" t="s">
        <v>132</v>
      </c>
      <c r="E98" s="69">
        <f t="shared" si="9"/>
        <v>103000</v>
      </c>
      <c r="F98" s="69">
        <f t="shared" si="8"/>
        <v>103000</v>
      </c>
      <c r="G98" s="69">
        <f t="shared" si="8"/>
        <v>0</v>
      </c>
      <c r="H98" s="69">
        <f t="shared" si="3"/>
        <v>0</v>
      </c>
      <c r="I98" s="69"/>
      <c r="J98" s="69"/>
      <c r="K98" s="69">
        <f t="shared" si="4"/>
        <v>0</v>
      </c>
      <c r="L98" s="69"/>
      <c r="M98" s="69"/>
      <c r="N98" s="69">
        <f t="shared" si="5"/>
        <v>103000</v>
      </c>
      <c r="O98" s="69">
        <v>103000</v>
      </c>
      <c r="P98" s="69"/>
      <c r="Q98" s="69">
        <f t="shared" si="6"/>
        <v>0</v>
      </c>
      <c r="R98" s="69"/>
      <c r="S98" s="69"/>
      <c r="T98" s="69">
        <f t="shared" si="7"/>
        <v>0</v>
      </c>
      <c r="U98" s="69"/>
      <c r="V98" s="69"/>
      <c r="W98" s="70"/>
    </row>
    <row r="99" spans="2:23" ht="15.75">
      <c r="B99" s="80"/>
      <c r="C99" s="94" t="s">
        <v>133</v>
      </c>
      <c r="D99" s="107" t="s">
        <v>134</v>
      </c>
      <c r="E99" s="69">
        <f t="shared" si="9"/>
        <v>248386.6</v>
      </c>
      <c r="F99" s="69">
        <f t="shared" si="8"/>
        <v>248386.6</v>
      </c>
      <c r="G99" s="69">
        <f t="shared" si="8"/>
        <v>0</v>
      </c>
      <c r="H99" s="69">
        <f t="shared" si="3"/>
        <v>0</v>
      </c>
      <c r="I99" s="69"/>
      <c r="J99" s="69"/>
      <c r="K99" s="69">
        <f t="shared" si="4"/>
        <v>0</v>
      </c>
      <c r="L99" s="69"/>
      <c r="M99" s="69"/>
      <c r="N99" s="69">
        <f t="shared" si="5"/>
        <v>0</v>
      </c>
      <c r="O99" s="69"/>
      <c r="P99" s="69"/>
      <c r="Q99" s="69">
        <f t="shared" si="6"/>
        <v>248386.6</v>
      </c>
      <c r="R99" s="69">
        <v>248386.6</v>
      </c>
      <c r="S99" s="69"/>
      <c r="T99" s="69">
        <f t="shared" si="7"/>
        <v>0</v>
      </c>
      <c r="U99" s="69"/>
      <c r="V99" s="69"/>
      <c r="W99" s="70"/>
    </row>
    <row r="100" spans="2:23" ht="15.75">
      <c r="B100" s="80"/>
      <c r="C100" s="94" t="s">
        <v>142</v>
      </c>
      <c r="D100" s="107" t="s">
        <v>143</v>
      </c>
      <c r="E100" s="69">
        <f t="shared" si="9"/>
        <v>0</v>
      </c>
      <c r="F100" s="69">
        <f t="shared" si="8"/>
        <v>0</v>
      </c>
      <c r="G100" s="69">
        <f t="shared" si="8"/>
        <v>0</v>
      </c>
      <c r="H100" s="69">
        <f>SUBTOTAL(9,I100:J100)</f>
        <v>0</v>
      </c>
      <c r="I100" s="69"/>
      <c r="J100" s="69"/>
      <c r="K100" s="69">
        <f>SUBTOTAL(9,L100:M100)</f>
        <v>0</v>
      </c>
      <c r="L100" s="69"/>
      <c r="M100" s="69"/>
      <c r="N100" s="69">
        <f>SUBTOTAL(9,O100:P100)</f>
        <v>0</v>
      </c>
      <c r="O100" s="69"/>
      <c r="P100" s="69"/>
      <c r="Q100" s="69">
        <f t="shared" si="6"/>
        <v>0</v>
      </c>
      <c r="R100" s="69"/>
      <c r="S100" s="69"/>
      <c r="T100" s="69">
        <f>SUBTOTAL(9,U100:V100)</f>
        <v>0</v>
      </c>
      <c r="U100" s="69"/>
      <c r="V100" s="69"/>
      <c r="W100" s="70"/>
    </row>
    <row r="101" spans="2:23" ht="31.5">
      <c r="B101" s="80" t="s">
        <v>100</v>
      </c>
      <c r="C101" s="95" t="s">
        <v>60</v>
      </c>
      <c r="D101" s="107" t="s">
        <v>111</v>
      </c>
      <c r="E101" s="69">
        <f t="shared" si="9"/>
        <v>0</v>
      </c>
      <c r="F101" s="69">
        <f t="shared" si="8"/>
        <v>0</v>
      </c>
      <c r="G101" s="69">
        <f t="shared" si="8"/>
        <v>0</v>
      </c>
      <c r="H101" s="69">
        <f t="shared" si="3"/>
        <v>0</v>
      </c>
      <c r="I101" s="69"/>
      <c r="J101" s="69"/>
      <c r="K101" s="69">
        <f t="shared" si="4"/>
        <v>0</v>
      </c>
      <c r="L101" s="69"/>
      <c r="M101" s="69"/>
      <c r="N101" s="69">
        <f t="shared" si="5"/>
        <v>0</v>
      </c>
      <c r="O101" s="69"/>
      <c r="P101" s="69"/>
      <c r="Q101" s="69">
        <f t="shared" si="6"/>
        <v>0</v>
      </c>
      <c r="R101" s="69"/>
      <c r="S101" s="69"/>
      <c r="T101" s="69">
        <f t="shared" si="7"/>
        <v>0</v>
      </c>
      <c r="U101" s="69"/>
      <c r="V101" s="69"/>
      <c r="W101" s="70"/>
    </row>
    <row r="102" spans="2:23" ht="15.75">
      <c r="B102" s="80" t="s">
        <v>101</v>
      </c>
      <c r="C102" s="81" t="s">
        <v>61</v>
      </c>
      <c r="D102" s="107" t="s">
        <v>112</v>
      </c>
      <c r="E102" s="69">
        <f t="shared" si="9"/>
        <v>0</v>
      </c>
      <c r="F102" s="69">
        <f t="shared" si="8"/>
        <v>0</v>
      </c>
      <c r="G102" s="69">
        <f t="shared" si="8"/>
        <v>0</v>
      </c>
      <c r="H102" s="69">
        <f t="shared" si="3"/>
        <v>0</v>
      </c>
      <c r="I102" s="69"/>
      <c r="J102" s="69"/>
      <c r="K102" s="69">
        <f t="shared" si="4"/>
        <v>0</v>
      </c>
      <c r="L102" s="69"/>
      <c r="M102" s="69"/>
      <c r="N102" s="69">
        <f t="shared" si="5"/>
        <v>0</v>
      </c>
      <c r="O102" s="69"/>
      <c r="P102" s="69"/>
      <c r="Q102" s="69">
        <f t="shared" si="6"/>
        <v>0</v>
      </c>
      <c r="R102" s="69"/>
      <c r="S102" s="69"/>
      <c r="T102" s="69">
        <f t="shared" si="7"/>
        <v>0</v>
      </c>
      <c r="U102" s="69"/>
      <c r="V102" s="69"/>
      <c r="W102" s="70"/>
    </row>
    <row r="103" spans="2:23" s="77" customFormat="1" ht="12.75" customHeight="1" thickBot="1">
      <c r="B103" s="53"/>
      <c r="C103" s="53"/>
      <c r="D103" s="54"/>
      <c r="W103" s="78"/>
    </row>
    <row r="104" ht="16.5" thickTop="1"/>
  </sheetData>
  <sheetProtection sheet="1" objects="1" scenarios="1" formatCells="0" formatColumns="0" formatRows="0"/>
  <mergeCells count="13">
    <mergeCell ref="E6:V6"/>
    <mergeCell ref="F7:G7"/>
    <mergeCell ref="H7:V7"/>
    <mergeCell ref="H8:J8"/>
    <mergeCell ref="K8:M8"/>
    <mergeCell ref="N8:P8"/>
    <mergeCell ref="Q8:S8"/>
    <mergeCell ref="T8:V8"/>
    <mergeCell ref="U9:V9"/>
    <mergeCell ref="I9:J9"/>
    <mergeCell ref="L9:M9"/>
    <mergeCell ref="O9:P9"/>
    <mergeCell ref="R9:S9"/>
  </mergeCells>
  <printOptions horizontalCentered="1"/>
  <pageMargins left="0.1968503937007874" right="0.15748031496062992" top="0.8267716535433072" bottom="0.3937007874015748" header="0.5118110236220472" footer="0.2362204724409449"/>
  <pageSetup horizontalDpi="600" verticalDpi="600" orientation="landscape" paperSize="9" scale="75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Z103"/>
  <sheetViews>
    <sheetView zoomScale="75" zoomScaleNormal="75" workbookViewId="0" topLeftCell="A1">
      <pane xSplit="4" ySplit="12" topLeftCell="E13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E34" sqref="E34"/>
    </sheetView>
  </sheetViews>
  <sheetFormatPr defaultColWidth="10.57421875" defaultRowHeight="12.75"/>
  <cols>
    <col min="1" max="1" width="2.57421875" style="62" customWidth="1"/>
    <col min="2" max="2" width="9.28125" style="2" customWidth="1"/>
    <col min="3" max="3" width="97.140625" style="2" customWidth="1"/>
    <col min="4" max="4" width="13.57421875" style="35" customWidth="1"/>
    <col min="5" max="5" width="14.57421875" style="62" customWidth="1"/>
    <col min="6" max="6" width="14.421875" style="62" customWidth="1"/>
    <col min="7" max="7" width="14.7109375" style="62" customWidth="1"/>
    <col min="8" max="8" width="15.57421875" style="62" customWidth="1"/>
    <col min="9" max="9" width="14.57421875" style="62" customWidth="1"/>
    <col min="10" max="10" width="14.28125" style="62" customWidth="1"/>
    <col min="11" max="11" width="13.8515625" style="62" customWidth="1"/>
    <col min="12" max="12" width="15.140625" style="62" customWidth="1"/>
    <col min="13" max="13" width="14.421875" style="62" customWidth="1"/>
    <col min="14" max="14" width="12.7109375" style="62" customWidth="1"/>
    <col min="15" max="15" width="14.57421875" style="62" customWidth="1"/>
    <col min="16" max="16" width="15.00390625" style="62" customWidth="1"/>
    <col min="17" max="19" width="14.00390625" style="62" customWidth="1"/>
    <col min="20" max="20" width="15.00390625" style="62" customWidth="1"/>
    <col min="21" max="21" width="15.57421875" style="62" customWidth="1"/>
    <col min="22" max="22" width="15.140625" style="62" customWidth="1"/>
    <col min="23" max="23" width="15.00390625" style="62" customWidth="1"/>
    <col min="24" max="24" width="15.57421875" style="62" customWidth="1"/>
    <col min="25" max="25" width="15.140625" style="62" customWidth="1"/>
    <col min="26" max="26" width="10.57421875" style="63" customWidth="1"/>
    <col min="27" max="16384" width="10.57421875" style="62" customWidth="1"/>
  </cols>
  <sheetData>
    <row r="2" spans="2:26" s="1" customFormat="1" ht="18.75">
      <c r="B2" s="61" t="s">
        <v>182</v>
      </c>
      <c r="C2" s="4"/>
      <c r="D2" s="35"/>
      <c r="Z2" s="22"/>
    </row>
    <row r="3" spans="2:26" s="1" customFormat="1" ht="18.75">
      <c r="B3" s="61"/>
      <c r="C3" s="4"/>
      <c r="D3" s="35"/>
      <c r="Z3" s="22"/>
    </row>
    <row r="4" spans="2:26" s="1" customFormat="1" ht="20.25">
      <c r="B4" s="2"/>
      <c r="C4" s="47" t="s">
        <v>193</v>
      </c>
      <c r="D4" s="35"/>
      <c r="Z4" s="22"/>
    </row>
    <row r="5" spans="2:26" s="1" customFormat="1" ht="15.75" customHeight="1" thickBot="1">
      <c r="B5" s="2"/>
      <c r="C5" s="5"/>
      <c r="D5" s="35"/>
      <c r="Z5" s="22"/>
    </row>
    <row r="6" spans="2:26" s="6" customFormat="1" ht="28.5" customHeight="1">
      <c r="B6" s="7"/>
      <c r="C6" s="26"/>
      <c r="D6" s="36"/>
      <c r="E6" s="123" t="s">
        <v>138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5"/>
      <c r="Z6" s="39"/>
    </row>
    <row r="7" spans="2:26" s="1" customFormat="1" ht="15.75" customHeight="1">
      <c r="B7" s="8"/>
      <c r="C7" s="27" t="s">
        <v>33</v>
      </c>
      <c r="D7" s="96"/>
      <c r="E7" s="97"/>
      <c r="F7" s="126" t="s">
        <v>0</v>
      </c>
      <c r="G7" s="127"/>
      <c r="H7" s="137" t="s">
        <v>115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  <c r="Z7" s="38"/>
    </row>
    <row r="8" spans="2:26" s="1" customFormat="1" ht="15.75" customHeight="1">
      <c r="B8" s="9" t="s">
        <v>31</v>
      </c>
      <c r="C8" s="28"/>
      <c r="D8" s="96" t="s">
        <v>89</v>
      </c>
      <c r="E8" s="49" t="s">
        <v>1</v>
      </c>
      <c r="F8" s="49" t="s">
        <v>64</v>
      </c>
      <c r="G8" s="98" t="s">
        <v>64</v>
      </c>
      <c r="H8" s="128" t="s">
        <v>116</v>
      </c>
      <c r="I8" s="129"/>
      <c r="J8" s="130"/>
      <c r="K8" s="131" t="s">
        <v>117</v>
      </c>
      <c r="L8" s="132"/>
      <c r="M8" s="133"/>
      <c r="N8" s="134" t="s">
        <v>118</v>
      </c>
      <c r="O8" s="135"/>
      <c r="P8" s="136"/>
      <c r="Q8" s="140" t="s">
        <v>119</v>
      </c>
      <c r="R8" s="141"/>
      <c r="S8" s="142"/>
      <c r="T8" s="143" t="s">
        <v>144</v>
      </c>
      <c r="U8" s="144"/>
      <c r="V8" s="145"/>
      <c r="W8" s="146" t="s">
        <v>181</v>
      </c>
      <c r="X8" s="147"/>
      <c r="Y8" s="148"/>
      <c r="Z8" s="22"/>
    </row>
    <row r="9" spans="2:26" s="1" customFormat="1" ht="15.75" customHeight="1">
      <c r="B9" s="8"/>
      <c r="C9" s="28" t="s">
        <v>185</v>
      </c>
      <c r="D9" s="33"/>
      <c r="E9" s="49"/>
      <c r="F9" s="49" t="s">
        <v>65</v>
      </c>
      <c r="G9" s="49" t="s">
        <v>145</v>
      </c>
      <c r="H9" s="99" t="s">
        <v>1</v>
      </c>
      <c r="I9" s="115" t="s">
        <v>0</v>
      </c>
      <c r="J9" s="116"/>
      <c r="K9" s="100" t="s">
        <v>1</v>
      </c>
      <c r="L9" s="117" t="s">
        <v>0</v>
      </c>
      <c r="M9" s="118"/>
      <c r="N9" s="51" t="s">
        <v>1</v>
      </c>
      <c r="O9" s="119" t="s">
        <v>0</v>
      </c>
      <c r="P9" s="120"/>
      <c r="Q9" s="44" t="s">
        <v>1</v>
      </c>
      <c r="R9" s="121" t="s">
        <v>0</v>
      </c>
      <c r="S9" s="122"/>
      <c r="T9" s="55" t="s">
        <v>1</v>
      </c>
      <c r="U9" s="113" t="s">
        <v>0</v>
      </c>
      <c r="V9" s="114"/>
      <c r="W9" s="58" t="s">
        <v>1</v>
      </c>
      <c r="X9" s="149" t="s">
        <v>0</v>
      </c>
      <c r="Y9" s="150"/>
      <c r="Z9" s="22"/>
    </row>
    <row r="10" spans="1:26" s="11" customFormat="1" ht="16.5" customHeight="1">
      <c r="A10" s="10"/>
      <c r="B10" s="9"/>
      <c r="C10" s="28" t="s">
        <v>62</v>
      </c>
      <c r="D10" s="33"/>
      <c r="E10" s="50"/>
      <c r="F10" s="49"/>
      <c r="G10" s="49"/>
      <c r="H10" s="99"/>
      <c r="I10" s="99" t="s">
        <v>64</v>
      </c>
      <c r="J10" s="99" t="s">
        <v>64</v>
      </c>
      <c r="K10" s="100"/>
      <c r="L10" s="100" t="s">
        <v>64</v>
      </c>
      <c r="M10" s="100" t="s">
        <v>64</v>
      </c>
      <c r="N10" s="101"/>
      <c r="O10" s="101" t="s">
        <v>64</v>
      </c>
      <c r="P10" s="101" t="s">
        <v>64</v>
      </c>
      <c r="Q10" s="102"/>
      <c r="R10" s="102" t="s">
        <v>64</v>
      </c>
      <c r="S10" s="103" t="s">
        <v>64</v>
      </c>
      <c r="T10" s="104"/>
      <c r="U10" s="104" t="s">
        <v>64</v>
      </c>
      <c r="V10" s="105" t="s">
        <v>64</v>
      </c>
      <c r="W10" s="111"/>
      <c r="X10" s="111" t="s">
        <v>64</v>
      </c>
      <c r="Y10" s="112" t="s">
        <v>64</v>
      </c>
      <c r="Z10" s="40"/>
    </row>
    <row r="11" spans="1:26" s="14" customFormat="1" ht="15.75" customHeight="1" thickBot="1">
      <c r="A11" s="12"/>
      <c r="B11" s="13"/>
      <c r="C11" s="30" t="s">
        <v>146</v>
      </c>
      <c r="D11" s="34"/>
      <c r="E11" s="32"/>
      <c r="F11" s="32" t="s">
        <v>32</v>
      </c>
      <c r="G11" s="32" t="s">
        <v>32</v>
      </c>
      <c r="H11" s="46"/>
      <c r="I11" s="46" t="s">
        <v>65</v>
      </c>
      <c r="J11" s="46" t="s">
        <v>145</v>
      </c>
      <c r="K11" s="45"/>
      <c r="L11" s="45" t="s">
        <v>65</v>
      </c>
      <c r="M11" s="45" t="s">
        <v>145</v>
      </c>
      <c r="N11" s="52"/>
      <c r="O11" s="52" t="s">
        <v>65</v>
      </c>
      <c r="P11" s="52" t="s">
        <v>145</v>
      </c>
      <c r="Q11" s="43"/>
      <c r="R11" s="43" t="s">
        <v>65</v>
      </c>
      <c r="S11" s="48" t="s">
        <v>145</v>
      </c>
      <c r="T11" s="56"/>
      <c r="U11" s="56" t="s">
        <v>65</v>
      </c>
      <c r="V11" s="57" t="s">
        <v>145</v>
      </c>
      <c r="W11" s="59"/>
      <c r="X11" s="59" t="s">
        <v>65</v>
      </c>
      <c r="Y11" s="60" t="s">
        <v>145</v>
      </c>
      <c r="Z11" s="41"/>
    </row>
    <row r="12" spans="2:26" s="23" customFormat="1" ht="15.75" customHeight="1" thickBot="1">
      <c r="B12" s="25"/>
      <c r="C12" s="31">
        <v>1</v>
      </c>
      <c r="D12" s="34">
        <f>C12+1</f>
        <v>2</v>
      </c>
      <c r="E12" s="24">
        <f>D12+1</f>
        <v>3</v>
      </c>
      <c r="F12" s="24">
        <f aca="true" t="shared" si="0" ref="F12:Y12">E12+1</f>
        <v>4</v>
      </c>
      <c r="G12" s="24">
        <f t="shared" si="0"/>
        <v>5</v>
      </c>
      <c r="H12" s="24">
        <f t="shared" si="0"/>
        <v>6</v>
      </c>
      <c r="I12" s="24">
        <f t="shared" si="0"/>
        <v>7</v>
      </c>
      <c r="J12" s="24">
        <f t="shared" si="0"/>
        <v>8</v>
      </c>
      <c r="K12" s="24">
        <f t="shared" si="0"/>
        <v>9</v>
      </c>
      <c r="L12" s="24">
        <f t="shared" si="0"/>
        <v>10</v>
      </c>
      <c r="M12" s="24">
        <f t="shared" si="0"/>
        <v>11</v>
      </c>
      <c r="N12" s="24">
        <f t="shared" si="0"/>
        <v>12</v>
      </c>
      <c r="O12" s="24">
        <f t="shared" si="0"/>
        <v>13</v>
      </c>
      <c r="P12" s="24">
        <f t="shared" si="0"/>
        <v>14</v>
      </c>
      <c r="Q12" s="24">
        <f>M12+1</f>
        <v>12</v>
      </c>
      <c r="R12" s="24">
        <f>Q12+1</f>
        <v>13</v>
      </c>
      <c r="S12" s="24">
        <f>R12+1</f>
        <v>14</v>
      </c>
      <c r="T12" s="24">
        <f>S12+1</f>
        <v>15</v>
      </c>
      <c r="U12" s="24">
        <f>T12+1</f>
        <v>16</v>
      </c>
      <c r="V12" s="24">
        <f>U12+1</f>
        <v>17</v>
      </c>
      <c r="W12" s="24">
        <f t="shared" si="0"/>
        <v>18</v>
      </c>
      <c r="X12" s="24">
        <f t="shared" si="0"/>
        <v>19</v>
      </c>
      <c r="Y12" s="24">
        <f t="shared" si="0"/>
        <v>20</v>
      </c>
      <c r="Z12" s="42"/>
    </row>
    <row r="13" spans="2:26" s="64" customFormat="1" ht="15.75" customHeight="1">
      <c r="B13" s="15"/>
      <c r="C13" s="15"/>
      <c r="D13" s="37"/>
      <c r="Z13" s="65"/>
    </row>
    <row r="14" spans="2:26" s="66" customFormat="1" ht="15.75" customHeight="1">
      <c r="B14" s="16" t="s">
        <v>2</v>
      </c>
      <c r="C14" s="16" t="s">
        <v>3</v>
      </c>
      <c r="D14" s="106"/>
      <c r="E14" s="67">
        <f aca="true" t="shared" si="1" ref="E14:E54">SUBTOTAL(9,H14:Y14)</f>
        <v>0</v>
      </c>
      <c r="F14" s="67">
        <f>I14+L14+O14+R14+U14+X14</f>
        <v>0</v>
      </c>
      <c r="G14" s="67">
        <f>J14+M14+P14+S14+V14+Y14</f>
        <v>0</v>
      </c>
      <c r="H14" s="67">
        <f>SUBTOTAL(9,I14:J14)</f>
        <v>0</v>
      </c>
      <c r="I14" s="67">
        <f>I16+I22</f>
        <v>0</v>
      </c>
      <c r="J14" s="67">
        <f>J16+J22</f>
        <v>0</v>
      </c>
      <c r="K14" s="67">
        <f>SUBTOTAL(9,L14:M14)</f>
        <v>0</v>
      </c>
      <c r="L14" s="67">
        <f>L16+L22</f>
        <v>0</v>
      </c>
      <c r="M14" s="67">
        <f>M16+M22</f>
        <v>0</v>
      </c>
      <c r="N14" s="67">
        <f>SUBTOTAL(9,O14:P14)</f>
        <v>0</v>
      </c>
      <c r="O14" s="67">
        <f>O16+O22</f>
        <v>0</v>
      </c>
      <c r="P14" s="67">
        <f>P16+P22</f>
        <v>0</v>
      </c>
      <c r="Q14" s="67">
        <f>SUBTOTAL(9,R14:S14)</f>
        <v>0</v>
      </c>
      <c r="R14" s="67">
        <f>R16+R22</f>
        <v>0</v>
      </c>
      <c r="S14" s="67">
        <f>S16+S22</f>
        <v>0</v>
      </c>
      <c r="T14" s="67">
        <f>SUBTOTAL(9,U14:V14)</f>
        <v>0</v>
      </c>
      <c r="U14" s="67">
        <f>U16+U22</f>
        <v>0</v>
      </c>
      <c r="V14" s="67">
        <f>V16+V22</f>
        <v>0</v>
      </c>
      <c r="W14" s="67">
        <f>SUBTOTAL(9,X14:Y14)</f>
        <v>0</v>
      </c>
      <c r="X14" s="67">
        <f>X16+X22</f>
        <v>0</v>
      </c>
      <c r="Y14" s="67">
        <f>Y16+Y22</f>
        <v>0</v>
      </c>
      <c r="Z14" s="68"/>
    </row>
    <row r="15" spans="2:26" s="64" customFormat="1" ht="12" customHeight="1">
      <c r="B15" s="17"/>
      <c r="C15" s="17"/>
      <c r="D15" s="107"/>
      <c r="E15" s="69">
        <f t="shared" si="1"/>
        <v>0</v>
      </c>
      <c r="F15" s="69">
        <f aca="true" t="shared" si="2" ref="F15:G78">I15+L15+O15+R15+U15+X15</f>
        <v>0</v>
      </c>
      <c r="G15" s="69">
        <f t="shared" si="2"/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</row>
    <row r="16" spans="2:26" ht="15.75" customHeight="1">
      <c r="B16" s="79" t="s">
        <v>14</v>
      </c>
      <c r="C16" s="17" t="s">
        <v>5</v>
      </c>
      <c r="D16" s="108"/>
      <c r="E16" s="71">
        <f t="shared" si="1"/>
        <v>0</v>
      </c>
      <c r="F16" s="71">
        <f t="shared" si="2"/>
        <v>0</v>
      </c>
      <c r="G16" s="71">
        <f t="shared" si="2"/>
        <v>0</v>
      </c>
      <c r="H16" s="71">
        <f aca="true" t="shared" si="3" ref="H16:H102">SUBTOTAL(9,I16:J16)</f>
        <v>0</v>
      </c>
      <c r="I16" s="71">
        <f>I17</f>
        <v>0</v>
      </c>
      <c r="J16" s="71">
        <f>J17</f>
        <v>0</v>
      </c>
      <c r="K16" s="71">
        <f aca="true" t="shared" si="4" ref="K16:K102">SUBTOTAL(9,L16:M16)</f>
        <v>0</v>
      </c>
      <c r="L16" s="71">
        <f>L17</f>
        <v>0</v>
      </c>
      <c r="M16" s="71">
        <f>M17</f>
        <v>0</v>
      </c>
      <c r="N16" s="71">
        <f aca="true" t="shared" si="5" ref="N16:N102">SUBTOTAL(9,O16:P16)</f>
        <v>0</v>
      </c>
      <c r="O16" s="71">
        <f>O17</f>
        <v>0</v>
      </c>
      <c r="P16" s="71">
        <f>P17</f>
        <v>0</v>
      </c>
      <c r="Q16" s="71">
        <f aca="true" t="shared" si="6" ref="Q16:Q102">SUBTOTAL(9,R16:S16)</f>
        <v>0</v>
      </c>
      <c r="R16" s="71">
        <f>R17</f>
        <v>0</v>
      </c>
      <c r="S16" s="71">
        <f>S17</f>
        <v>0</v>
      </c>
      <c r="T16" s="71">
        <f aca="true" t="shared" si="7" ref="T16:T74">SUBTOTAL(9,U16:V16)</f>
        <v>0</v>
      </c>
      <c r="U16" s="71">
        <f>U17</f>
        <v>0</v>
      </c>
      <c r="V16" s="71">
        <f>V17</f>
        <v>0</v>
      </c>
      <c r="W16" s="71">
        <f aca="true" t="shared" si="8" ref="W16:W102">SUBTOTAL(9,X16:Y16)</f>
        <v>0</v>
      </c>
      <c r="X16" s="71">
        <f>X17</f>
        <v>0</v>
      </c>
      <c r="Y16" s="71">
        <f>Y17</f>
        <v>0</v>
      </c>
      <c r="Z16" s="72"/>
    </row>
    <row r="17" spans="2:26" ht="15.75" customHeight="1">
      <c r="B17" s="79" t="s">
        <v>95</v>
      </c>
      <c r="C17" s="17" t="s">
        <v>8</v>
      </c>
      <c r="D17" s="108" t="s">
        <v>66</v>
      </c>
      <c r="E17" s="71">
        <f t="shared" si="1"/>
        <v>0</v>
      </c>
      <c r="F17" s="71">
        <f t="shared" si="2"/>
        <v>0</v>
      </c>
      <c r="G17" s="71">
        <f t="shared" si="2"/>
        <v>0</v>
      </c>
      <c r="H17" s="71">
        <f t="shared" si="3"/>
        <v>0</v>
      </c>
      <c r="I17" s="71">
        <f>I18</f>
        <v>0</v>
      </c>
      <c r="J17" s="71">
        <f>J18</f>
        <v>0</v>
      </c>
      <c r="K17" s="71">
        <f t="shared" si="4"/>
        <v>0</v>
      </c>
      <c r="L17" s="71">
        <f>L18</f>
        <v>0</v>
      </c>
      <c r="M17" s="71">
        <f>M18</f>
        <v>0</v>
      </c>
      <c r="N17" s="71">
        <f t="shared" si="5"/>
        <v>0</v>
      </c>
      <c r="O17" s="71">
        <f>O18</f>
        <v>0</v>
      </c>
      <c r="P17" s="71">
        <f>P18</f>
        <v>0</v>
      </c>
      <c r="Q17" s="71">
        <f t="shared" si="6"/>
        <v>0</v>
      </c>
      <c r="R17" s="71">
        <f>R18</f>
        <v>0</v>
      </c>
      <c r="S17" s="71">
        <f>S18</f>
        <v>0</v>
      </c>
      <c r="T17" s="71">
        <f t="shared" si="7"/>
        <v>0</v>
      </c>
      <c r="U17" s="71">
        <f>U18</f>
        <v>0</v>
      </c>
      <c r="V17" s="71">
        <f>V18</f>
        <v>0</v>
      </c>
      <c r="W17" s="71">
        <f t="shared" si="8"/>
        <v>0</v>
      </c>
      <c r="X17" s="71">
        <f>X18</f>
        <v>0</v>
      </c>
      <c r="Y17" s="71">
        <f>Y18</f>
        <v>0</v>
      </c>
      <c r="Z17" s="72"/>
    </row>
    <row r="18" spans="2:26" ht="15.75" customHeight="1">
      <c r="B18" s="80" t="s">
        <v>96</v>
      </c>
      <c r="C18" s="81" t="s">
        <v>9</v>
      </c>
      <c r="D18" s="107"/>
      <c r="E18" s="69">
        <f t="shared" si="1"/>
        <v>0</v>
      </c>
      <c r="F18" s="69">
        <f t="shared" si="2"/>
        <v>0</v>
      </c>
      <c r="G18" s="69">
        <f t="shared" si="2"/>
        <v>0</v>
      </c>
      <c r="H18" s="69">
        <f t="shared" si="3"/>
        <v>0</v>
      </c>
      <c r="I18" s="69">
        <f>SUM(I19:I21)</f>
        <v>0</v>
      </c>
      <c r="J18" s="69">
        <f>SUM(J19:J21)</f>
        <v>0</v>
      </c>
      <c r="K18" s="69">
        <f t="shared" si="4"/>
        <v>0</v>
      </c>
      <c r="L18" s="69">
        <f>SUM(L19:L21)</f>
        <v>0</v>
      </c>
      <c r="M18" s="69">
        <f>SUM(M19:M21)</f>
        <v>0</v>
      </c>
      <c r="N18" s="69">
        <f t="shared" si="5"/>
        <v>0</v>
      </c>
      <c r="O18" s="69">
        <f>SUM(O19:O21)</f>
        <v>0</v>
      </c>
      <c r="P18" s="69">
        <f>SUM(P19:P21)</f>
        <v>0</v>
      </c>
      <c r="Q18" s="69">
        <f t="shared" si="6"/>
        <v>0</v>
      </c>
      <c r="R18" s="69">
        <f>SUM(R19:R21)</f>
        <v>0</v>
      </c>
      <c r="S18" s="69">
        <f>SUM(S19:S21)</f>
        <v>0</v>
      </c>
      <c r="T18" s="69">
        <f t="shared" si="7"/>
        <v>0</v>
      </c>
      <c r="U18" s="69">
        <f>SUM(U19:U21)</f>
        <v>0</v>
      </c>
      <c r="V18" s="69">
        <f>SUM(V19:V21)</f>
        <v>0</v>
      </c>
      <c r="W18" s="69">
        <f t="shared" si="8"/>
        <v>0</v>
      </c>
      <c r="X18" s="69">
        <f>SUM(X19:X21)</f>
        <v>0</v>
      </c>
      <c r="Y18" s="69">
        <f>SUM(Y19:Y21)</f>
        <v>0</v>
      </c>
      <c r="Z18" s="70"/>
    </row>
    <row r="19" spans="2:26" ht="15.75" customHeight="1">
      <c r="B19" s="80"/>
      <c r="C19" s="18" t="s">
        <v>35</v>
      </c>
      <c r="D19" s="107" t="s">
        <v>67</v>
      </c>
      <c r="E19" s="69">
        <f t="shared" si="1"/>
        <v>0</v>
      </c>
      <c r="F19" s="69">
        <f t="shared" si="2"/>
        <v>0</v>
      </c>
      <c r="G19" s="69">
        <f t="shared" si="2"/>
        <v>0</v>
      </c>
      <c r="H19" s="69">
        <f t="shared" si="3"/>
        <v>0</v>
      </c>
      <c r="I19" s="69"/>
      <c r="J19" s="69"/>
      <c r="K19" s="69">
        <f t="shared" si="4"/>
        <v>0</v>
      </c>
      <c r="L19" s="69"/>
      <c r="M19" s="69"/>
      <c r="N19" s="69">
        <f t="shared" si="5"/>
        <v>0</v>
      </c>
      <c r="O19" s="69"/>
      <c r="P19" s="69"/>
      <c r="Q19" s="69">
        <f t="shared" si="6"/>
        <v>0</v>
      </c>
      <c r="R19" s="69"/>
      <c r="S19" s="69"/>
      <c r="T19" s="69">
        <f t="shared" si="7"/>
        <v>0</v>
      </c>
      <c r="U19" s="69"/>
      <c r="V19" s="69"/>
      <c r="W19" s="69">
        <f t="shared" si="8"/>
        <v>0</v>
      </c>
      <c r="X19" s="69"/>
      <c r="Y19" s="69"/>
      <c r="Z19" s="70"/>
    </row>
    <row r="20" spans="2:26" ht="15.75" customHeight="1">
      <c r="B20" s="80"/>
      <c r="C20" s="18" t="s">
        <v>36</v>
      </c>
      <c r="D20" s="107" t="s">
        <v>68</v>
      </c>
      <c r="E20" s="69">
        <f t="shared" si="1"/>
        <v>0</v>
      </c>
      <c r="F20" s="69">
        <f t="shared" si="2"/>
        <v>0</v>
      </c>
      <c r="G20" s="69">
        <f t="shared" si="2"/>
        <v>0</v>
      </c>
      <c r="H20" s="69">
        <f t="shared" si="3"/>
        <v>0</v>
      </c>
      <c r="I20" s="69"/>
      <c r="J20" s="69"/>
      <c r="K20" s="69">
        <f t="shared" si="4"/>
        <v>0</v>
      </c>
      <c r="L20" s="69"/>
      <c r="M20" s="69"/>
      <c r="N20" s="69">
        <f t="shared" si="5"/>
        <v>0</v>
      </c>
      <c r="O20" s="69"/>
      <c r="P20" s="69"/>
      <c r="Q20" s="69">
        <f t="shared" si="6"/>
        <v>0</v>
      </c>
      <c r="R20" s="69"/>
      <c r="S20" s="69"/>
      <c r="T20" s="69">
        <f t="shared" si="7"/>
        <v>0</v>
      </c>
      <c r="U20" s="69"/>
      <c r="V20" s="69"/>
      <c r="W20" s="69">
        <f t="shared" si="8"/>
        <v>0</v>
      </c>
      <c r="X20" s="69"/>
      <c r="Y20" s="69"/>
      <c r="Z20" s="70"/>
    </row>
    <row r="21" spans="2:26" ht="15.75">
      <c r="B21" s="80"/>
      <c r="C21" s="18" t="s">
        <v>37</v>
      </c>
      <c r="D21" s="107" t="s">
        <v>69</v>
      </c>
      <c r="E21" s="69">
        <f t="shared" si="1"/>
        <v>0</v>
      </c>
      <c r="F21" s="69">
        <f t="shared" si="2"/>
        <v>0</v>
      </c>
      <c r="G21" s="69">
        <f t="shared" si="2"/>
        <v>0</v>
      </c>
      <c r="H21" s="69">
        <f t="shared" si="3"/>
        <v>0</v>
      </c>
      <c r="I21" s="69"/>
      <c r="J21" s="69"/>
      <c r="K21" s="69">
        <f t="shared" si="4"/>
        <v>0</v>
      </c>
      <c r="L21" s="69"/>
      <c r="M21" s="69"/>
      <c r="N21" s="69">
        <f t="shared" si="5"/>
        <v>0</v>
      </c>
      <c r="O21" s="69"/>
      <c r="P21" s="69"/>
      <c r="Q21" s="69">
        <f t="shared" si="6"/>
        <v>0</v>
      </c>
      <c r="R21" s="69"/>
      <c r="S21" s="69"/>
      <c r="T21" s="69">
        <f t="shared" si="7"/>
        <v>0</v>
      </c>
      <c r="U21" s="69"/>
      <c r="V21" s="69"/>
      <c r="W21" s="69">
        <f t="shared" si="8"/>
        <v>0</v>
      </c>
      <c r="X21" s="69"/>
      <c r="Y21" s="69"/>
      <c r="Z21" s="70"/>
    </row>
    <row r="22" spans="2:26" s="73" customFormat="1" ht="18" customHeight="1">
      <c r="B22" s="79" t="s">
        <v>4</v>
      </c>
      <c r="C22" s="17" t="s">
        <v>70</v>
      </c>
      <c r="D22" s="108" t="s">
        <v>71</v>
      </c>
      <c r="E22" s="71">
        <f t="shared" si="1"/>
        <v>0</v>
      </c>
      <c r="F22" s="71">
        <f t="shared" si="2"/>
        <v>0</v>
      </c>
      <c r="G22" s="71">
        <f t="shared" si="2"/>
        <v>0</v>
      </c>
      <c r="H22" s="71">
        <f t="shared" si="3"/>
        <v>0</v>
      </c>
      <c r="I22" s="71">
        <f>I23+I26</f>
        <v>0</v>
      </c>
      <c r="J22" s="71">
        <f>J23+J26</f>
        <v>0</v>
      </c>
      <c r="K22" s="71">
        <f t="shared" si="4"/>
        <v>0</v>
      </c>
      <c r="L22" s="71">
        <f>L23+L26</f>
        <v>0</v>
      </c>
      <c r="M22" s="71">
        <f>M23+M26</f>
        <v>0</v>
      </c>
      <c r="N22" s="71">
        <f t="shared" si="5"/>
        <v>0</v>
      </c>
      <c r="O22" s="71">
        <f>O23+O26</f>
        <v>0</v>
      </c>
      <c r="P22" s="71">
        <f>P23+P26</f>
        <v>0</v>
      </c>
      <c r="Q22" s="71">
        <f t="shared" si="6"/>
        <v>0</v>
      </c>
      <c r="R22" s="71">
        <f>R23+R26</f>
        <v>0</v>
      </c>
      <c r="S22" s="71">
        <f>S23+S26</f>
        <v>0</v>
      </c>
      <c r="T22" s="71">
        <f t="shared" si="7"/>
        <v>0</v>
      </c>
      <c r="U22" s="71">
        <f>U23+U26</f>
        <v>0</v>
      </c>
      <c r="V22" s="71">
        <f>V23+V26</f>
        <v>0</v>
      </c>
      <c r="W22" s="71">
        <f t="shared" si="8"/>
        <v>0</v>
      </c>
      <c r="X22" s="71">
        <f>X23+X26</f>
        <v>0</v>
      </c>
      <c r="Y22" s="71">
        <f>Y23+Y26</f>
        <v>0</v>
      </c>
      <c r="Z22" s="72"/>
    </row>
    <row r="23" spans="2:26" s="73" customFormat="1" ht="18" customHeight="1">
      <c r="B23" s="79" t="s">
        <v>6</v>
      </c>
      <c r="C23" s="19" t="s">
        <v>41</v>
      </c>
      <c r="D23" s="108" t="s">
        <v>72</v>
      </c>
      <c r="E23" s="71">
        <f t="shared" si="1"/>
        <v>0</v>
      </c>
      <c r="F23" s="71">
        <f t="shared" si="2"/>
        <v>0</v>
      </c>
      <c r="G23" s="71">
        <f t="shared" si="2"/>
        <v>0</v>
      </c>
      <c r="H23" s="71">
        <f t="shared" si="3"/>
        <v>0</v>
      </c>
      <c r="I23" s="71">
        <f>SUM(I24:I25)</f>
        <v>0</v>
      </c>
      <c r="J23" s="71">
        <f>SUM(J24:J25)</f>
        <v>0</v>
      </c>
      <c r="K23" s="71">
        <f t="shared" si="4"/>
        <v>0</v>
      </c>
      <c r="L23" s="71">
        <f>SUM(L24:L25)</f>
        <v>0</v>
      </c>
      <c r="M23" s="71">
        <f>SUM(M24:M25)</f>
        <v>0</v>
      </c>
      <c r="N23" s="71">
        <f t="shared" si="5"/>
        <v>0</v>
      </c>
      <c r="O23" s="71">
        <f>SUM(O24:O25)</f>
        <v>0</v>
      </c>
      <c r="P23" s="71">
        <f>SUM(P24:P25)</f>
        <v>0</v>
      </c>
      <c r="Q23" s="71">
        <f t="shared" si="6"/>
        <v>0</v>
      </c>
      <c r="R23" s="71">
        <f>SUM(R24:R25)</f>
        <v>0</v>
      </c>
      <c r="S23" s="71">
        <f>SUM(S24:S25)</f>
        <v>0</v>
      </c>
      <c r="T23" s="71">
        <f t="shared" si="7"/>
        <v>0</v>
      </c>
      <c r="U23" s="71">
        <f>SUM(U24:U25)</f>
        <v>0</v>
      </c>
      <c r="V23" s="71">
        <f>SUM(V24:V25)</f>
        <v>0</v>
      </c>
      <c r="W23" s="71">
        <f t="shared" si="8"/>
        <v>0</v>
      </c>
      <c r="X23" s="71">
        <f>SUM(X24:X25)</f>
        <v>0</v>
      </c>
      <c r="Y23" s="71">
        <f>SUM(Y24:Y25)</f>
        <v>0</v>
      </c>
      <c r="Z23" s="72"/>
    </row>
    <row r="24" spans="2:26" ht="15.75">
      <c r="B24" s="80" t="s">
        <v>97</v>
      </c>
      <c r="C24" s="20" t="s">
        <v>42</v>
      </c>
      <c r="D24" s="107" t="s">
        <v>108</v>
      </c>
      <c r="E24" s="69">
        <f t="shared" si="1"/>
        <v>0</v>
      </c>
      <c r="F24" s="69">
        <f t="shared" si="2"/>
        <v>0</v>
      </c>
      <c r="G24" s="69">
        <f t="shared" si="2"/>
        <v>0</v>
      </c>
      <c r="H24" s="69">
        <f t="shared" si="3"/>
        <v>0</v>
      </c>
      <c r="I24" s="69"/>
      <c r="J24" s="69"/>
      <c r="K24" s="69">
        <f t="shared" si="4"/>
        <v>0</v>
      </c>
      <c r="L24" s="69"/>
      <c r="M24" s="69"/>
      <c r="N24" s="69">
        <f t="shared" si="5"/>
        <v>0</v>
      </c>
      <c r="O24" s="69"/>
      <c r="P24" s="69"/>
      <c r="Q24" s="69">
        <f t="shared" si="6"/>
        <v>0</v>
      </c>
      <c r="R24" s="69"/>
      <c r="S24" s="69"/>
      <c r="T24" s="69">
        <f t="shared" si="7"/>
        <v>0</v>
      </c>
      <c r="U24" s="69"/>
      <c r="V24" s="69"/>
      <c r="W24" s="69">
        <f t="shared" si="8"/>
        <v>0</v>
      </c>
      <c r="X24" s="69"/>
      <c r="Y24" s="69"/>
      <c r="Z24" s="70"/>
    </row>
    <row r="25" spans="2:26" ht="15.75">
      <c r="B25" s="80" t="s">
        <v>98</v>
      </c>
      <c r="C25" s="20" t="s">
        <v>43</v>
      </c>
      <c r="D25" s="107" t="s">
        <v>109</v>
      </c>
      <c r="E25" s="69">
        <f t="shared" si="1"/>
        <v>0</v>
      </c>
      <c r="F25" s="69">
        <f t="shared" si="2"/>
        <v>0</v>
      </c>
      <c r="G25" s="69">
        <f t="shared" si="2"/>
        <v>0</v>
      </c>
      <c r="H25" s="69">
        <f t="shared" si="3"/>
        <v>0</v>
      </c>
      <c r="I25" s="69"/>
      <c r="J25" s="69"/>
      <c r="K25" s="69">
        <f t="shared" si="4"/>
        <v>0</v>
      </c>
      <c r="L25" s="69"/>
      <c r="M25" s="69"/>
      <c r="N25" s="69">
        <f t="shared" si="5"/>
        <v>0</v>
      </c>
      <c r="O25" s="69"/>
      <c r="P25" s="69"/>
      <c r="Q25" s="69">
        <f t="shared" si="6"/>
        <v>0</v>
      </c>
      <c r="R25" s="69"/>
      <c r="S25" s="69"/>
      <c r="T25" s="69">
        <f t="shared" si="7"/>
        <v>0</v>
      </c>
      <c r="U25" s="69"/>
      <c r="V25" s="69"/>
      <c r="W25" s="69">
        <f t="shared" si="8"/>
        <v>0</v>
      </c>
      <c r="X25" s="69"/>
      <c r="Y25" s="69"/>
      <c r="Z25" s="70"/>
    </row>
    <row r="26" spans="2:26" s="73" customFormat="1" ht="18" customHeight="1">
      <c r="B26" s="79" t="s">
        <v>7</v>
      </c>
      <c r="C26" s="19" t="s">
        <v>10</v>
      </c>
      <c r="D26" s="108" t="s">
        <v>73</v>
      </c>
      <c r="E26" s="71">
        <f t="shared" si="1"/>
        <v>0</v>
      </c>
      <c r="F26" s="71">
        <f t="shared" si="2"/>
        <v>0</v>
      </c>
      <c r="G26" s="71">
        <f t="shared" si="2"/>
        <v>0</v>
      </c>
      <c r="H26" s="71">
        <f t="shared" si="3"/>
        <v>0</v>
      </c>
      <c r="I26" s="71">
        <f>SUM(I27:I30)</f>
        <v>0</v>
      </c>
      <c r="J26" s="71">
        <f>SUM(J27:J30)</f>
        <v>0</v>
      </c>
      <c r="K26" s="71">
        <f t="shared" si="4"/>
        <v>0</v>
      </c>
      <c r="L26" s="71">
        <f>SUM(L27:L30)</f>
        <v>0</v>
      </c>
      <c r="M26" s="71">
        <f>SUM(M27:M30)</f>
        <v>0</v>
      </c>
      <c r="N26" s="71">
        <f t="shared" si="5"/>
        <v>0</v>
      </c>
      <c r="O26" s="71">
        <f>SUM(O27:O30)</f>
        <v>0</v>
      </c>
      <c r="P26" s="71">
        <f>SUM(P27:P30)</f>
        <v>0</v>
      </c>
      <c r="Q26" s="71">
        <f t="shared" si="6"/>
        <v>0</v>
      </c>
      <c r="R26" s="71">
        <f>SUM(R27:R30)</f>
        <v>0</v>
      </c>
      <c r="S26" s="71">
        <f>SUM(S27:S30)</f>
        <v>0</v>
      </c>
      <c r="T26" s="71">
        <f t="shared" si="7"/>
        <v>0</v>
      </c>
      <c r="U26" s="71">
        <f>SUM(U27:U30)</f>
        <v>0</v>
      </c>
      <c r="V26" s="71">
        <f>SUM(V27:V30)</f>
        <v>0</v>
      </c>
      <c r="W26" s="71">
        <f t="shared" si="8"/>
        <v>0</v>
      </c>
      <c r="X26" s="71">
        <f>SUM(X27:X30)</f>
        <v>0</v>
      </c>
      <c r="Y26" s="71">
        <f>SUM(Y27:Y30)</f>
        <v>0</v>
      </c>
      <c r="Z26" s="72"/>
    </row>
    <row r="27" spans="2:26" ht="15.75">
      <c r="B27" s="80" t="s">
        <v>99</v>
      </c>
      <c r="C27" s="20" t="s">
        <v>44</v>
      </c>
      <c r="D27" s="107" t="s">
        <v>74</v>
      </c>
      <c r="E27" s="69">
        <f t="shared" si="1"/>
        <v>0</v>
      </c>
      <c r="F27" s="69">
        <f t="shared" si="2"/>
        <v>0</v>
      </c>
      <c r="G27" s="69">
        <f t="shared" si="2"/>
        <v>0</v>
      </c>
      <c r="H27" s="69">
        <f t="shared" si="3"/>
        <v>0</v>
      </c>
      <c r="I27" s="69"/>
      <c r="J27" s="69"/>
      <c r="K27" s="69">
        <f t="shared" si="4"/>
        <v>0</v>
      </c>
      <c r="L27" s="69"/>
      <c r="M27" s="69"/>
      <c r="N27" s="69">
        <f t="shared" si="5"/>
        <v>0</v>
      </c>
      <c r="O27" s="69"/>
      <c r="P27" s="69"/>
      <c r="Q27" s="69">
        <f t="shared" si="6"/>
        <v>0</v>
      </c>
      <c r="R27" s="69"/>
      <c r="S27" s="69"/>
      <c r="T27" s="69">
        <f t="shared" si="7"/>
        <v>0</v>
      </c>
      <c r="U27" s="69"/>
      <c r="V27" s="69"/>
      <c r="W27" s="69">
        <f t="shared" si="8"/>
        <v>0</v>
      </c>
      <c r="X27" s="69"/>
      <c r="Y27" s="69"/>
      <c r="Z27" s="70"/>
    </row>
    <row r="28" spans="2:26" ht="15.75">
      <c r="B28" s="80" t="s">
        <v>100</v>
      </c>
      <c r="C28" s="20" t="s">
        <v>45</v>
      </c>
      <c r="D28" s="107" t="s">
        <v>75</v>
      </c>
      <c r="E28" s="69">
        <f t="shared" si="1"/>
        <v>0</v>
      </c>
      <c r="F28" s="69">
        <f t="shared" si="2"/>
        <v>0</v>
      </c>
      <c r="G28" s="69">
        <f t="shared" si="2"/>
        <v>0</v>
      </c>
      <c r="H28" s="69">
        <f t="shared" si="3"/>
        <v>0</v>
      </c>
      <c r="I28" s="69"/>
      <c r="J28" s="69"/>
      <c r="K28" s="69">
        <f t="shared" si="4"/>
        <v>0</v>
      </c>
      <c r="L28" s="69"/>
      <c r="M28" s="69"/>
      <c r="N28" s="69">
        <f t="shared" si="5"/>
        <v>0</v>
      </c>
      <c r="O28" s="69"/>
      <c r="P28" s="69"/>
      <c r="Q28" s="69">
        <f t="shared" si="6"/>
        <v>0</v>
      </c>
      <c r="R28" s="69"/>
      <c r="S28" s="69"/>
      <c r="T28" s="69">
        <f t="shared" si="7"/>
        <v>0</v>
      </c>
      <c r="U28" s="69"/>
      <c r="V28" s="69"/>
      <c r="W28" s="69">
        <f t="shared" si="8"/>
        <v>0</v>
      </c>
      <c r="X28" s="69"/>
      <c r="Y28" s="69"/>
      <c r="Z28" s="70"/>
    </row>
    <row r="29" spans="2:26" ht="15.75">
      <c r="B29" s="80" t="s">
        <v>101</v>
      </c>
      <c r="C29" s="20" t="s">
        <v>46</v>
      </c>
      <c r="D29" s="107" t="s">
        <v>76</v>
      </c>
      <c r="E29" s="69">
        <f t="shared" si="1"/>
        <v>0</v>
      </c>
      <c r="F29" s="69">
        <f t="shared" si="2"/>
        <v>0</v>
      </c>
      <c r="G29" s="69">
        <f t="shared" si="2"/>
        <v>0</v>
      </c>
      <c r="H29" s="69">
        <f t="shared" si="3"/>
        <v>0</v>
      </c>
      <c r="I29" s="69"/>
      <c r="J29" s="69"/>
      <c r="K29" s="69">
        <f t="shared" si="4"/>
        <v>0</v>
      </c>
      <c r="L29" s="69"/>
      <c r="M29" s="69"/>
      <c r="N29" s="69">
        <f t="shared" si="5"/>
        <v>0</v>
      </c>
      <c r="O29" s="69"/>
      <c r="P29" s="69"/>
      <c r="Q29" s="69">
        <f t="shared" si="6"/>
        <v>0</v>
      </c>
      <c r="R29" s="69"/>
      <c r="S29" s="69"/>
      <c r="T29" s="69">
        <f t="shared" si="7"/>
        <v>0</v>
      </c>
      <c r="U29" s="69"/>
      <c r="V29" s="69"/>
      <c r="W29" s="69">
        <f t="shared" si="8"/>
        <v>0</v>
      </c>
      <c r="X29" s="69"/>
      <c r="Y29" s="69"/>
      <c r="Z29" s="70"/>
    </row>
    <row r="30" spans="2:26" ht="15.75">
      <c r="B30" s="80" t="s">
        <v>102</v>
      </c>
      <c r="C30" s="20" t="s">
        <v>192</v>
      </c>
      <c r="D30" s="107" t="s">
        <v>77</v>
      </c>
      <c r="E30" s="69">
        <f t="shared" si="1"/>
        <v>0</v>
      </c>
      <c r="F30" s="69">
        <f t="shared" si="2"/>
        <v>0</v>
      </c>
      <c r="G30" s="69">
        <f t="shared" si="2"/>
        <v>0</v>
      </c>
      <c r="H30" s="69">
        <f t="shared" si="3"/>
        <v>0</v>
      </c>
      <c r="I30" s="69"/>
      <c r="J30" s="69"/>
      <c r="K30" s="69">
        <f t="shared" si="4"/>
        <v>0</v>
      </c>
      <c r="L30" s="69"/>
      <c r="M30" s="69"/>
      <c r="N30" s="69">
        <f t="shared" si="5"/>
        <v>0</v>
      </c>
      <c r="O30" s="69"/>
      <c r="P30" s="69"/>
      <c r="Q30" s="69">
        <f t="shared" si="6"/>
        <v>0</v>
      </c>
      <c r="R30" s="69"/>
      <c r="S30" s="69"/>
      <c r="T30" s="69">
        <f t="shared" si="7"/>
        <v>0</v>
      </c>
      <c r="U30" s="69"/>
      <c r="V30" s="69"/>
      <c r="W30" s="69">
        <f t="shared" si="8"/>
        <v>0</v>
      </c>
      <c r="X30" s="69"/>
      <c r="Y30" s="69"/>
      <c r="Z30" s="70"/>
    </row>
    <row r="31" spans="2:26" ht="15.75">
      <c r="B31" s="3"/>
      <c r="C31" s="21"/>
      <c r="D31" s="107"/>
      <c r="E31" s="69">
        <f t="shared" si="1"/>
        <v>0</v>
      </c>
      <c r="F31" s="69">
        <f t="shared" si="2"/>
        <v>0</v>
      </c>
      <c r="G31" s="69">
        <f t="shared" si="2"/>
        <v>0</v>
      </c>
      <c r="H31" s="69">
        <f t="shared" si="3"/>
        <v>0</v>
      </c>
      <c r="I31" s="69"/>
      <c r="J31" s="69"/>
      <c r="K31" s="69">
        <f t="shared" si="4"/>
        <v>0</v>
      </c>
      <c r="L31" s="69"/>
      <c r="M31" s="69"/>
      <c r="N31" s="69">
        <f t="shared" si="5"/>
        <v>0</v>
      </c>
      <c r="O31" s="69"/>
      <c r="P31" s="69"/>
      <c r="Q31" s="69">
        <f t="shared" si="6"/>
        <v>0</v>
      </c>
      <c r="R31" s="69"/>
      <c r="S31" s="69"/>
      <c r="T31" s="69">
        <f t="shared" si="7"/>
        <v>0</v>
      </c>
      <c r="U31" s="69"/>
      <c r="V31" s="69"/>
      <c r="W31" s="69">
        <f t="shared" si="8"/>
        <v>0</v>
      </c>
      <c r="X31" s="69"/>
      <c r="Y31" s="69"/>
      <c r="Z31" s="70"/>
    </row>
    <row r="32" spans="2:26" ht="15.75">
      <c r="B32" s="3"/>
      <c r="C32" s="3"/>
      <c r="D32" s="107"/>
      <c r="E32" s="69">
        <f t="shared" si="1"/>
        <v>0</v>
      </c>
      <c r="F32" s="69">
        <f t="shared" si="2"/>
        <v>0</v>
      </c>
      <c r="G32" s="69">
        <f t="shared" si="2"/>
        <v>0</v>
      </c>
      <c r="H32" s="69">
        <f t="shared" si="3"/>
        <v>0</v>
      </c>
      <c r="I32" s="69"/>
      <c r="J32" s="69"/>
      <c r="K32" s="69">
        <f t="shared" si="4"/>
        <v>0</v>
      </c>
      <c r="L32" s="69"/>
      <c r="M32" s="69"/>
      <c r="N32" s="69">
        <f t="shared" si="5"/>
        <v>0</v>
      </c>
      <c r="O32" s="69"/>
      <c r="P32" s="69"/>
      <c r="Q32" s="69">
        <f t="shared" si="6"/>
        <v>0</v>
      </c>
      <c r="R32" s="69"/>
      <c r="S32" s="69"/>
      <c r="T32" s="69">
        <f t="shared" si="7"/>
        <v>0</v>
      </c>
      <c r="U32" s="69"/>
      <c r="V32" s="69"/>
      <c r="W32" s="69">
        <f t="shared" si="8"/>
        <v>0</v>
      </c>
      <c r="X32" s="69"/>
      <c r="Y32" s="69"/>
      <c r="Z32" s="70"/>
    </row>
    <row r="33" spans="2:26" s="73" customFormat="1" ht="19.5" customHeight="1">
      <c r="B33" s="79" t="s">
        <v>11</v>
      </c>
      <c r="C33" s="82" t="s">
        <v>114</v>
      </c>
      <c r="D33" s="108"/>
      <c r="E33" s="71">
        <f t="shared" si="1"/>
        <v>0</v>
      </c>
      <c r="F33" s="71">
        <f t="shared" si="2"/>
        <v>0</v>
      </c>
      <c r="G33" s="71">
        <f t="shared" si="2"/>
        <v>0</v>
      </c>
      <c r="H33" s="71">
        <f t="shared" si="3"/>
        <v>0</v>
      </c>
      <c r="I33" s="71">
        <f>I35-I63</f>
        <v>0</v>
      </c>
      <c r="J33" s="71">
        <f>J35-J63</f>
        <v>0</v>
      </c>
      <c r="K33" s="71">
        <f t="shared" si="4"/>
        <v>0</v>
      </c>
      <c r="L33" s="71">
        <f>L35-L63</f>
        <v>0</v>
      </c>
      <c r="M33" s="71">
        <f>M35-M63</f>
        <v>0</v>
      </c>
      <c r="N33" s="71">
        <f t="shared" si="5"/>
        <v>0</v>
      </c>
      <c r="O33" s="71">
        <f>O35-O63</f>
        <v>0</v>
      </c>
      <c r="P33" s="71">
        <f>P35-P63</f>
        <v>0</v>
      </c>
      <c r="Q33" s="71">
        <f t="shared" si="6"/>
        <v>0</v>
      </c>
      <c r="R33" s="71">
        <f>R35-R63</f>
        <v>0</v>
      </c>
      <c r="S33" s="71">
        <f>S35-S63</f>
        <v>0</v>
      </c>
      <c r="T33" s="71">
        <f t="shared" si="7"/>
        <v>0</v>
      </c>
      <c r="U33" s="71">
        <f>U35-U63</f>
        <v>0</v>
      </c>
      <c r="V33" s="71">
        <f>V35-V63</f>
        <v>0</v>
      </c>
      <c r="W33" s="71">
        <f t="shared" si="8"/>
        <v>0</v>
      </c>
      <c r="X33" s="71">
        <f>X35-X63</f>
        <v>0</v>
      </c>
      <c r="Y33" s="71">
        <f>Y35-Y63</f>
        <v>0</v>
      </c>
      <c r="Z33" s="72"/>
    </row>
    <row r="34" spans="2:26" ht="9" customHeight="1">
      <c r="B34" s="79"/>
      <c r="C34" s="82"/>
      <c r="D34" s="107"/>
      <c r="E34" s="69">
        <f t="shared" si="1"/>
        <v>0</v>
      </c>
      <c r="F34" s="69">
        <f t="shared" si="2"/>
        <v>0</v>
      </c>
      <c r="G34" s="69">
        <f t="shared" si="2"/>
        <v>0</v>
      </c>
      <c r="H34" s="69">
        <f t="shared" si="3"/>
        <v>0</v>
      </c>
      <c r="I34" s="69"/>
      <c r="J34" s="69"/>
      <c r="K34" s="69">
        <f t="shared" si="4"/>
        <v>0</v>
      </c>
      <c r="L34" s="69"/>
      <c r="M34" s="69"/>
      <c r="N34" s="69">
        <f t="shared" si="5"/>
        <v>0</v>
      </c>
      <c r="O34" s="69"/>
      <c r="P34" s="69"/>
      <c r="Q34" s="69">
        <f t="shared" si="6"/>
        <v>0</v>
      </c>
      <c r="R34" s="69"/>
      <c r="S34" s="69"/>
      <c r="T34" s="69">
        <f t="shared" si="7"/>
        <v>0</v>
      </c>
      <c r="U34" s="69"/>
      <c r="V34" s="69"/>
      <c r="W34" s="69">
        <f t="shared" si="8"/>
        <v>0</v>
      </c>
      <c r="X34" s="69"/>
      <c r="Y34" s="69"/>
      <c r="Z34" s="70"/>
    </row>
    <row r="35" spans="2:26" s="74" customFormat="1" ht="15.75">
      <c r="B35" s="83" t="s">
        <v>12</v>
      </c>
      <c r="C35" s="84" t="s">
        <v>13</v>
      </c>
      <c r="D35" s="106"/>
      <c r="E35" s="67">
        <f t="shared" si="1"/>
        <v>0</v>
      </c>
      <c r="F35" s="67">
        <f t="shared" si="2"/>
        <v>0</v>
      </c>
      <c r="G35" s="67">
        <f t="shared" si="2"/>
        <v>0</v>
      </c>
      <c r="H35" s="67">
        <f t="shared" si="3"/>
        <v>0</v>
      </c>
      <c r="I35" s="67">
        <f>I37+I56</f>
        <v>0</v>
      </c>
      <c r="J35" s="67">
        <f>J37+J56</f>
        <v>0</v>
      </c>
      <c r="K35" s="67">
        <f t="shared" si="4"/>
        <v>0</v>
      </c>
      <c r="L35" s="67">
        <f>L37+L56</f>
        <v>0</v>
      </c>
      <c r="M35" s="67">
        <f>M37+M56</f>
        <v>0</v>
      </c>
      <c r="N35" s="67">
        <f t="shared" si="5"/>
        <v>0</v>
      </c>
      <c r="O35" s="67">
        <f>O37+O56</f>
        <v>0</v>
      </c>
      <c r="P35" s="67">
        <f>P37+P56</f>
        <v>0</v>
      </c>
      <c r="Q35" s="67">
        <f t="shared" si="6"/>
        <v>0</v>
      </c>
      <c r="R35" s="67">
        <f>R37+R56</f>
        <v>0</v>
      </c>
      <c r="S35" s="67">
        <f>S37+S56</f>
        <v>0</v>
      </c>
      <c r="T35" s="67">
        <f t="shared" si="7"/>
        <v>0</v>
      </c>
      <c r="U35" s="67">
        <f>U37+U56</f>
        <v>0</v>
      </c>
      <c r="V35" s="67">
        <f>V37+V56</f>
        <v>0</v>
      </c>
      <c r="W35" s="67">
        <f t="shared" si="8"/>
        <v>0</v>
      </c>
      <c r="X35" s="67">
        <f>X37+X56</f>
        <v>0</v>
      </c>
      <c r="Y35" s="67">
        <f>Y37+Y56</f>
        <v>0</v>
      </c>
      <c r="Z35" s="68"/>
    </row>
    <row r="36" spans="2:26" ht="15.75">
      <c r="B36" s="80"/>
      <c r="C36" s="85"/>
      <c r="D36" s="107"/>
      <c r="E36" s="69">
        <f t="shared" si="1"/>
        <v>0</v>
      </c>
      <c r="F36" s="69">
        <f t="shared" si="2"/>
        <v>0</v>
      </c>
      <c r="G36" s="69">
        <f t="shared" si="2"/>
        <v>0</v>
      </c>
      <c r="H36" s="69">
        <f t="shared" si="3"/>
        <v>0</v>
      </c>
      <c r="I36" s="69"/>
      <c r="J36" s="69"/>
      <c r="K36" s="69">
        <f t="shared" si="4"/>
        <v>0</v>
      </c>
      <c r="L36" s="69"/>
      <c r="M36" s="69"/>
      <c r="N36" s="69">
        <f t="shared" si="5"/>
        <v>0</v>
      </c>
      <c r="O36" s="69"/>
      <c r="P36" s="69"/>
      <c r="Q36" s="69">
        <f t="shared" si="6"/>
        <v>0</v>
      </c>
      <c r="R36" s="69"/>
      <c r="S36" s="69"/>
      <c r="T36" s="69">
        <f t="shared" si="7"/>
        <v>0</v>
      </c>
      <c r="U36" s="69"/>
      <c r="V36" s="69"/>
      <c r="W36" s="69">
        <f t="shared" si="8"/>
        <v>0</v>
      </c>
      <c r="X36" s="69"/>
      <c r="Y36" s="69"/>
      <c r="Z36" s="70"/>
    </row>
    <row r="37" spans="2:26" s="73" customFormat="1" ht="15.75">
      <c r="B37" s="79" t="s">
        <v>14</v>
      </c>
      <c r="C37" s="82" t="s">
        <v>15</v>
      </c>
      <c r="D37" s="108"/>
      <c r="E37" s="71">
        <f t="shared" si="1"/>
        <v>0</v>
      </c>
      <c r="F37" s="71">
        <f t="shared" si="2"/>
        <v>0</v>
      </c>
      <c r="G37" s="71">
        <f t="shared" si="2"/>
        <v>0</v>
      </c>
      <c r="H37" s="71">
        <f t="shared" si="3"/>
        <v>0</v>
      </c>
      <c r="I37" s="71">
        <f>I38+I41+I48+I52+I55</f>
        <v>0</v>
      </c>
      <c r="J37" s="71">
        <f>J38+J41+J48+J52+J55</f>
        <v>0</v>
      </c>
      <c r="K37" s="71">
        <f t="shared" si="4"/>
        <v>0</v>
      </c>
      <c r="L37" s="71">
        <f>L38+L41+L48+L52+L55</f>
        <v>0</v>
      </c>
      <c r="M37" s="71">
        <f>M38+M41+M48+M52+M55</f>
        <v>0</v>
      </c>
      <c r="N37" s="71">
        <f t="shared" si="5"/>
        <v>0</v>
      </c>
      <c r="O37" s="71">
        <f>O38+O41+O48+O52+O55</f>
        <v>0</v>
      </c>
      <c r="P37" s="71">
        <f>P38+P41+P48+P52+P55</f>
        <v>0</v>
      </c>
      <c r="Q37" s="71">
        <f t="shared" si="6"/>
        <v>0</v>
      </c>
      <c r="R37" s="71">
        <f>R38+R41+R48+R52+R55</f>
        <v>0</v>
      </c>
      <c r="S37" s="71">
        <f>S38+S41+S48+S52+S55</f>
        <v>0</v>
      </c>
      <c r="T37" s="71">
        <f t="shared" si="7"/>
        <v>0</v>
      </c>
      <c r="U37" s="71">
        <f>U38+U41+U48+U52+U55</f>
        <v>0</v>
      </c>
      <c r="V37" s="71">
        <f>V38+V41+V48+V52+V55</f>
        <v>0</v>
      </c>
      <c r="W37" s="71">
        <f t="shared" si="8"/>
        <v>0</v>
      </c>
      <c r="X37" s="71">
        <f>X38+X41+X48+X52+X55</f>
        <v>0</v>
      </c>
      <c r="Y37" s="71">
        <f>Y38+Y41+Y48+Y52+Y55</f>
        <v>0</v>
      </c>
      <c r="Z37" s="72"/>
    </row>
    <row r="38" spans="2:26" ht="15.75">
      <c r="B38" s="80" t="s">
        <v>95</v>
      </c>
      <c r="C38" s="81" t="s">
        <v>156</v>
      </c>
      <c r="D38" s="107" t="s">
        <v>159</v>
      </c>
      <c r="E38" s="69">
        <f t="shared" si="1"/>
        <v>0</v>
      </c>
      <c r="F38" s="69">
        <f t="shared" si="2"/>
        <v>0</v>
      </c>
      <c r="G38" s="69">
        <f t="shared" si="2"/>
        <v>0</v>
      </c>
      <c r="H38" s="69">
        <f t="shared" si="3"/>
        <v>0</v>
      </c>
      <c r="I38" s="69">
        <f>SUM(I39:I40)</f>
        <v>0</v>
      </c>
      <c r="J38" s="69">
        <f>SUM(J39:J40)</f>
        <v>0</v>
      </c>
      <c r="K38" s="69">
        <f t="shared" si="4"/>
        <v>0</v>
      </c>
      <c r="L38" s="69">
        <f>SUM(L39:L40)</f>
        <v>0</v>
      </c>
      <c r="M38" s="69">
        <f>SUM(M39:M40)</f>
        <v>0</v>
      </c>
      <c r="N38" s="69">
        <f t="shared" si="5"/>
        <v>0</v>
      </c>
      <c r="O38" s="69">
        <f>SUM(O39:O40)</f>
        <v>0</v>
      </c>
      <c r="P38" s="69">
        <f>SUM(P39:P40)</f>
        <v>0</v>
      </c>
      <c r="Q38" s="69">
        <f t="shared" si="6"/>
        <v>0</v>
      </c>
      <c r="R38" s="69">
        <f>SUM(R39:R40)</f>
        <v>0</v>
      </c>
      <c r="S38" s="69">
        <f>SUM(S39:S40)</f>
        <v>0</v>
      </c>
      <c r="T38" s="69">
        <f t="shared" si="7"/>
        <v>0</v>
      </c>
      <c r="U38" s="69">
        <f>SUM(U39:U40)</f>
        <v>0</v>
      </c>
      <c r="V38" s="69">
        <f>SUM(V39:V40)</f>
        <v>0</v>
      </c>
      <c r="W38" s="69">
        <f t="shared" si="8"/>
        <v>0</v>
      </c>
      <c r="X38" s="69">
        <f>SUM(X39:X40)</f>
        <v>0</v>
      </c>
      <c r="Y38" s="69">
        <f>SUM(Y39:Y40)</f>
        <v>0</v>
      </c>
      <c r="Z38" s="70"/>
    </row>
    <row r="39" spans="2:26" ht="15.75">
      <c r="B39" s="80" t="s">
        <v>96</v>
      </c>
      <c r="C39" s="86" t="s">
        <v>157</v>
      </c>
      <c r="D39" s="107" t="s">
        <v>160</v>
      </c>
      <c r="E39" s="69">
        <f t="shared" si="1"/>
        <v>0</v>
      </c>
      <c r="F39" s="69">
        <f t="shared" si="2"/>
        <v>0</v>
      </c>
      <c r="G39" s="69">
        <f t="shared" si="2"/>
        <v>0</v>
      </c>
      <c r="H39" s="69">
        <f t="shared" si="3"/>
        <v>0</v>
      </c>
      <c r="I39" s="69"/>
      <c r="J39" s="69"/>
      <c r="K39" s="69">
        <f t="shared" si="4"/>
        <v>0</v>
      </c>
      <c r="L39" s="69"/>
      <c r="M39" s="69"/>
      <c r="N39" s="69">
        <f t="shared" si="5"/>
        <v>0</v>
      </c>
      <c r="O39" s="69"/>
      <c r="P39" s="69"/>
      <c r="Q39" s="69">
        <f t="shared" si="6"/>
        <v>0</v>
      </c>
      <c r="R39" s="69"/>
      <c r="S39" s="69"/>
      <c r="T39" s="69">
        <f t="shared" si="7"/>
        <v>0</v>
      </c>
      <c r="U39" s="69"/>
      <c r="V39" s="69"/>
      <c r="W39" s="69">
        <f t="shared" si="8"/>
        <v>0</v>
      </c>
      <c r="X39" s="69"/>
      <c r="Y39" s="69"/>
      <c r="Z39" s="70"/>
    </row>
    <row r="40" spans="2:26" ht="16.5" customHeight="1">
      <c r="B40" s="80" t="s">
        <v>103</v>
      </c>
      <c r="C40" s="86" t="s">
        <v>158</v>
      </c>
      <c r="D40" s="107" t="s">
        <v>161</v>
      </c>
      <c r="E40" s="69">
        <f t="shared" si="1"/>
        <v>0</v>
      </c>
      <c r="F40" s="69">
        <f t="shared" si="2"/>
        <v>0</v>
      </c>
      <c r="G40" s="69">
        <f t="shared" si="2"/>
        <v>0</v>
      </c>
      <c r="H40" s="69">
        <f t="shared" si="3"/>
        <v>0</v>
      </c>
      <c r="I40" s="69"/>
      <c r="J40" s="69"/>
      <c r="K40" s="69">
        <f t="shared" si="4"/>
        <v>0</v>
      </c>
      <c r="L40" s="69"/>
      <c r="M40" s="69"/>
      <c r="N40" s="69">
        <f t="shared" si="5"/>
        <v>0</v>
      </c>
      <c r="O40" s="69"/>
      <c r="P40" s="69"/>
      <c r="Q40" s="69">
        <f t="shared" si="6"/>
        <v>0</v>
      </c>
      <c r="R40" s="69"/>
      <c r="S40" s="69"/>
      <c r="T40" s="69">
        <f t="shared" si="7"/>
        <v>0</v>
      </c>
      <c r="U40" s="69"/>
      <c r="V40" s="69"/>
      <c r="W40" s="69">
        <f t="shared" si="8"/>
        <v>0</v>
      </c>
      <c r="X40" s="69"/>
      <c r="Y40" s="69"/>
      <c r="Z40" s="70"/>
    </row>
    <row r="41" spans="2:26" ht="15.75">
      <c r="B41" s="80" t="s">
        <v>104</v>
      </c>
      <c r="C41" s="81" t="s">
        <v>162</v>
      </c>
      <c r="D41" s="107" t="s">
        <v>163</v>
      </c>
      <c r="E41" s="69">
        <f t="shared" si="1"/>
        <v>0</v>
      </c>
      <c r="F41" s="69">
        <f t="shared" si="2"/>
        <v>0</v>
      </c>
      <c r="G41" s="69">
        <f t="shared" si="2"/>
        <v>0</v>
      </c>
      <c r="H41" s="69">
        <f t="shared" si="3"/>
        <v>0</v>
      </c>
      <c r="I41" s="69">
        <f>SUM(I42:I47)</f>
        <v>0</v>
      </c>
      <c r="J41" s="69">
        <f>SUM(J42:J47)</f>
        <v>0</v>
      </c>
      <c r="K41" s="69">
        <f t="shared" si="4"/>
        <v>0</v>
      </c>
      <c r="L41" s="69">
        <f>SUM(L42:L47)</f>
        <v>0</v>
      </c>
      <c r="M41" s="69">
        <f>SUM(M42:M47)</f>
        <v>0</v>
      </c>
      <c r="N41" s="69">
        <f t="shared" si="5"/>
        <v>0</v>
      </c>
      <c r="O41" s="69">
        <f>SUM(O42:O47)</f>
        <v>0</v>
      </c>
      <c r="P41" s="69">
        <f>SUM(P42:P47)</f>
        <v>0</v>
      </c>
      <c r="Q41" s="69">
        <f t="shared" si="6"/>
        <v>0</v>
      </c>
      <c r="R41" s="69">
        <f>SUM(R42:R47)</f>
        <v>0</v>
      </c>
      <c r="S41" s="69">
        <f>SUM(S42:S47)</f>
        <v>0</v>
      </c>
      <c r="T41" s="69">
        <f t="shared" si="7"/>
        <v>0</v>
      </c>
      <c r="U41" s="69">
        <f>SUM(U42:U47)</f>
        <v>0</v>
      </c>
      <c r="V41" s="69">
        <f>SUM(V42:V47)</f>
        <v>0</v>
      </c>
      <c r="W41" s="69">
        <f t="shared" si="8"/>
        <v>0</v>
      </c>
      <c r="X41" s="69">
        <f>SUM(X42:X47)</f>
        <v>0</v>
      </c>
      <c r="Y41" s="69">
        <f>SUM(Y42:Y47)</f>
        <v>0</v>
      </c>
      <c r="Z41" s="70"/>
    </row>
    <row r="42" spans="2:26" ht="15.75">
      <c r="B42" s="80" t="s">
        <v>105</v>
      </c>
      <c r="C42" s="86" t="s">
        <v>164</v>
      </c>
      <c r="D42" s="107"/>
      <c r="E42" s="69">
        <f aca="true" t="shared" si="9" ref="E42:E47">SUBTOTAL(9,H42:Y42)</f>
        <v>0</v>
      </c>
      <c r="F42" s="69">
        <f t="shared" si="2"/>
        <v>0</v>
      </c>
      <c r="G42" s="69">
        <f t="shared" si="2"/>
        <v>0</v>
      </c>
      <c r="H42" s="69">
        <f aca="true" t="shared" si="10" ref="H42:H47">SUBTOTAL(9,I42:J42)</f>
        <v>0</v>
      </c>
      <c r="I42" s="69"/>
      <c r="J42" s="69"/>
      <c r="K42" s="69">
        <f aca="true" t="shared" si="11" ref="K42:K47">SUBTOTAL(9,L42:M42)</f>
        <v>0</v>
      </c>
      <c r="L42" s="69"/>
      <c r="M42" s="69"/>
      <c r="N42" s="69">
        <f aca="true" t="shared" si="12" ref="N42:N47">SUBTOTAL(9,O42:P42)</f>
        <v>0</v>
      </c>
      <c r="O42" s="69"/>
      <c r="P42" s="69"/>
      <c r="Q42" s="69">
        <f aca="true" t="shared" si="13" ref="Q42:Q47">SUBTOTAL(9,R42:S42)</f>
        <v>0</v>
      </c>
      <c r="R42" s="69"/>
      <c r="S42" s="69"/>
      <c r="T42" s="69">
        <f t="shared" si="7"/>
        <v>0</v>
      </c>
      <c r="U42" s="69"/>
      <c r="V42" s="69"/>
      <c r="W42" s="69">
        <f aca="true" t="shared" si="14" ref="W42:W47">SUBTOTAL(9,X42:Y42)</f>
        <v>0</v>
      </c>
      <c r="X42" s="69"/>
      <c r="Y42" s="69"/>
      <c r="Z42" s="70"/>
    </row>
    <row r="43" spans="2:26" ht="15.75">
      <c r="B43" s="80" t="s">
        <v>106</v>
      </c>
      <c r="C43" s="86" t="s">
        <v>165</v>
      </c>
      <c r="D43" s="107" t="s">
        <v>78</v>
      </c>
      <c r="E43" s="69">
        <f t="shared" si="9"/>
        <v>0</v>
      </c>
      <c r="F43" s="69">
        <f t="shared" si="2"/>
        <v>0</v>
      </c>
      <c r="G43" s="69">
        <f t="shared" si="2"/>
        <v>0</v>
      </c>
      <c r="H43" s="69">
        <f t="shared" si="10"/>
        <v>0</v>
      </c>
      <c r="I43" s="69"/>
      <c r="J43" s="69"/>
      <c r="K43" s="69">
        <f t="shared" si="11"/>
        <v>0</v>
      </c>
      <c r="L43" s="69"/>
      <c r="M43" s="69"/>
      <c r="N43" s="69">
        <f t="shared" si="12"/>
        <v>0</v>
      </c>
      <c r="O43" s="69"/>
      <c r="P43" s="69"/>
      <c r="Q43" s="69">
        <f t="shared" si="13"/>
        <v>0</v>
      </c>
      <c r="R43" s="69"/>
      <c r="S43" s="69"/>
      <c r="T43" s="69">
        <f t="shared" si="7"/>
        <v>0</v>
      </c>
      <c r="U43" s="69"/>
      <c r="V43" s="69"/>
      <c r="W43" s="69">
        <f t="shared" si="14"/>
        <v>0</v>
      </c>
      <c r="X43" s="69"/>
      <c r="Y43" s="69"/>
      <c r="Z43" s="70"/>
    </row>
    <row r="44" spans="2:26" ht="16.5" customHeight="1">
      <c r="B44" s="80" t="s">
        <v>170</v>
      </c>
      <c r="C44" s="86" t="s">
        <v>166</v>
      </c>
      <c r="D44" s="107" t="s">
        <v>73</v>
      </c>
      <c r="E44" s="69">
        <f t="shared" si="9"/>
        <v>0</v>
      </c>
      <c r="F44" s="69">
        <f t="shared" si="2"/>
        <v>0</v>
      </c>
      <c r="G44" s="69">
        <f t="shared" si="2"/>
        <v>0</v>
      </c>
      <c r="H44" s="69">
        <f t="shared" si="10"/>
        <v>0</v>
      </c>
      <c r="I44" s="69"/>
      <c r="J44" s="69"/>
      <c r="K44" s="69">
        <f t="shared" si="11"/>
        <v>0</v>
      </c>
      <c r="L44" s="69"/>
      <c r="M44" s="69"/>
      <c r="N44" s="69">
        <f t="shared" si="12"/>
        <v>0</v>
      </c>
      <c r="O44" s="69"/>
      <c r="P44" s="69"/>
      <c r="Q44" s="69">
        <f t="shared" si="13"/>
        <v>0</v>
      </c>
      <c r="R44" s="69"/>
      <c r="S44" s="69"/>
      <c r="T44" s="69">
        <f t="shared" si="7"/>
        <v>0</v>
      </c>
      <c r="U44" s="69"/>
      <c r="V44" s="69"/>
      <c r="W44" s="69">
        <f t="shared" si="14"/>
        <v>0</v>
      </c>
      <c r="X44" s="69"/>
      <c r="Y44" s="69"/>
      <c r="Z44" s="70"/>
    </row>
    <row r="45" spans="2:26" ht="15.75">
      <c r="B45" s="80" t="s">
        <v>171</v>
      </c>
      <c r="C45" s="86" t="s">
        <v>167</v>
      </c>
      <c r="D45" s="107" t="s">
        <v>79</v>
      </c>
      <c r="E45" s="69">
        <f t="shared" si="9"/>
        <v>0</v>
      </c>
      <c r="F45" s="69">
        <f t="shared" si="2"/>
        <v>0</v>
      </c>
      <c r="G45" s="69">
        <f t="shared" si="2"/>
        <v>0</v>
      </c>
      <c r="H45" s="69">
        <f t="shared" si="10"/>
        <v>0</v>
      </c>
      <c r="I45" s="69"/>
      <c r="J45" s="69"/>
      <c r="K45" s="69">
        <f t="shared" si="11"/>
        <v>0</v>
      </c>
      <c r="L45" s="69"/>
      <c r="M45" s="69"/>
      <c r="N45" s="69">
        <f t="shared" si="12"/>
        <v>0</v>
      </c>
      <c r="O45" s="69"/>
      <c r="P45" s="69"/>
      <c r="Q45" s="69">
        <f t="shared" si="13"/>
        <v>0</v>
      </c>
      <c r="R45" s="69"/>
      <c r="S45" s="69"/>
      <c r="T45" s="69">
        <f t="shared" si="7"/>
        <v>0</v>
      </c>
      <c r="U45" s="69"/>
      <c r="V45" s="69"/>
      <c r="W45" s="69">
        <f t="shared" si="14"/>
        <v>0</v>
      </c>
      <c r="X45" s="69"/>
      <c r="Y45" s="69"/>
      <c r="Z45" s="70"/>
    </row>
    <row r="46" spans="2:26" ht="18" customHeight="1">
      <c r="B46" s="80" t="s">
        <v>172</v>
      </c>
      <c r="C46" s="86" t="s">
        <v>168</v>
      </c>
      <c r="D46" s="107" t="s">
        <v>78</v>
      </c>
      <c r="E46" s="69">
        <f t="shared" si="9"/>
        <v>0</v>
      </c>
      <c r="F46" s="69">
        <f t="shared" si="2"/>
        <v>0</v>
      </c>
      <c r="G46" s="69">
        <f t="shared" si="2"/>
        <v>0</v>
      </c>
      <c r="H46" s="69">
        <f t="shared" si="10"/>
        <v>0</v>
      </c>
      <c r="I46" s="69"/>
      <c r="J46" s="69"/>
      <c r="K46" s="69">
        <f t="shared" si="11"/>
        <v>0</v>
      </c>
      <c r="L46" s="69"/>
      <c r="M46" s="69"/>
      <c r="N46" s="69">
        <f t="shared" si="12"/>
        <v>0</v>
      </c>
      <c r="O46" s="69"/>
      <c r="P46" s="69"/>
      <c r="Q46" s="69">
        <f t="shared" si="13"/>
        <v>0</v>
      </c>
      <c r="R46" s="69"/>
      <c r="S46" s="69"/>
      <c r="T46" s="69">
        <f t="shared" si="7"/>
        <v>0</v>
      </c>
      <c r="U46" s="69"/>
      <c r="V46" s="69"/>
      <c r="W46" s="69">
        <f t="shared" si="14"/>
        <v>0</v>
      </c>
      <c r="X46" s="69"/>
      <c r="Y46" s="69"/>
      <c r="Z46" s="70"/>
    </row>
    <row r="47" spans="2:26" ht="15.75" customHeight="1">
      <c r="B47" s="80" t="s">
        <v>173</v>
      </c>
      <c r="C47" s="86" t="s">
        <v>169</v>
      </c>
      <c r="D47" s="107" t="s">
        <v>73</v>
      </c>
      <c r="E47" s="69">
        <f t="shared" si="9"/>
        <v>0</v>
      </c>
      <c r="F47" s="69">
        <f t="shared" si="2"/>
        <v>0</v>
      </c>
      <c r="G47" s="69">
        <f t="shared" si="2"/>
        <v>0</v>
      </c>
      <c r="H47" s="69">
        <f t="shared" si="10"/>
        <v>0</v>
      </c>
      <c r="I47" s="69"/>
      <c r="J47" s="69"/>
      <c r="K47" s="69">
        <f t="shared" si="11"/>
        <v>0</v>
      </c>
      <c r="L47" s="69"/>
      <c r="M47" s="69"/>
      <c r="N47" s="69">
        <f t="shared" si="12"/>
        <v>0</v>
      </c>
      <c r="O47" s="69"/>
      <c r="P47" s="69"/>
      <c r="Q47" s="69">
        <f t="shared" si="13"/>
        <v>0</v>
      </c>
      <c r="R47" s="69"/>
      <c r="S47" s="69"/>
      <c r="T47" s="69">
        <f t="shared" si="7"/>
        <v>0</v>
      </c>
      <c r="U47" s="69"/>
      <c r="V47" s="69"/>
      <c r="W47" s="69">
        <f t="shared" si="14"/>
        <v>0</v>
      </c>
      <c r="X47" s="69"/>
      <c r="Y47" s="69"/>
      <c r="Z47" s="70"/>
    </row>
    <row r="48" spans="2:26" ht="15.75">
      <c r="B48" s="80" t="s">
        <v>107</v>
      </c>
      <c r="C48" s="81" t="s">
        <v>47</v>
      </c>
      <c r="D48" s="107"/>
      <c r="E48" s="69">
        <f t="shared" si="1"/>
        <v>0</v>
      </c>
      <c r="F48" s="69">
        <f t="shared" si="2"/>
        <v>0</v>
      </c>
      <c r="G48" s="69">
        <f t="shared" si="2"/>
        <v>0</v>
      </c>
      <c r="H48" s="69">
        <f t="shared" si="3"/>
        <v>0</v>
      </c>
      <c r="I48" s="69">
        <f>SUM(I49:I51)</f>
        <v>0</v>
      </c>
      <c r="J48" s="69">
        <f>SUM(J49:J51)</f>
        <v>0</v>
      </c>
      <c r="K48" s="69">
        <f t="shared" si="4"/>
        <v>0</v>
      </c>
      <c r="L48" s="69">
        <f>SUM(L49:L51)</f>
        <v>0</v>
      </c>
      <c r="M48" s="69">
        <f>SUM(M49:M51)</f>
        <v>0</v>
      </c>
      <c r="N48" s="69">
        <f t="shared" si="5"/>
        <v>0</v>
      </c>
      <c r="O48" s="69">
        <f>SUM(O49:O51)</f>
        <v>0</v>
      </c>
      <c r="P48" s="69">
        <f>SUM(P49:P51)</f>
        <v>0</v>
      </c>
      <c r="Q48" s="69">
        <f t="shared" si="6"/>
        <v>0</v>
      </c>
      <c r="R48" s="69">
        <f>SUM(R49:R51)</f>
        <v>0</v>
      </c>
      <c r="S48" s="69">
        <f>SUM(S49:S51)</f>
        <v>0</v>
      </c>
      <c r="T48" s="69">
        <f t="shared" si="7"/>
        <v>0</v>
      </c>
      <c r="U48" s="69">
        <f>SUM(U49:U51)</f>
        <v>0</v>
      </c>
      <c r="V48" s="69">
        <f>SUM(V49:V51)</f>
        <v>0</v>
      </c>
      <c r="W48" s="69">
        <f t="shared" si="8"/>
        <v>0</v>
      </c>
      <c r="X48" s="69">
        <f>SUM(X49:X51)</f>
        <v>0</v>
      </c>
      <c r="Y48" s="69">
        <f>SUM(Y49:Y51)</f>
        <v>0</v>
      </c>
      <c r="Z48" s="70"/>
    </row>
    <row r="49" spans="2:26" ht="15.75">
      <c r="B49" s="80" t="s">
        <v>174</v>
      </c>
      <c r="C49" s="86" t="s">
        <v>48</v>
      </c>
      <c r="D49" s="107" t="s">
        <v>78</v>
      </c>
      <c r="E49" s="69">
        <f t="shared" si="1"/>
        <v>0</v>
      </c>
      <c r="F49" s="69">
        <f t="shared" si="2"/>
        <v>0</v>
      </c>
      <c r="G49" s="69">
        <f t="shared" si="2"/>
        <v>0</v>
      </c>
      <c r="H49" s="69">
        <f t="shared" si="3"/>
        <v>0</v>
      </c>
      <c r="I49" s="69"/>
      <c r="J49" s="69"/>
      <c r="K49" s="69">
        <f t="shared" si="4"/>
        <v>0</v>
      </c>
      <c r="L49" s="69"/>
      <c r="M49" s="69"/>
      <c r="N49" s="69">
        <f t="shared" si="5"/>
        <v>0</v>
      </c>
      <c r="O49" s="69"/>
      <c r="P49" s="69"/>
      <c r="Q49" s="69">
        <f t="shared" si="6"/>
        <v>0</v>
      </c>
      <c r="R49" s="69"/>
      <c r="S49" s="69"/>
      <c r="T49" s="69">
        <f t="shared" si="7"/>
        <v>0</v>
      </c>
      <c r="U49" s="69"/>
      <c r="V49" s="69"/>
      <c r="W49" s="69">
        <f t="shared" si="8"/>
        <v>0</v>
      </c>
      <c r="X49" s="69"/>
      <c r="Y49" s="69"/>
      <c r="Z49" s="70"/>
    </row>
    <row r="50" spans="2:26" ht="16.5" customHeight="1">
      <c r="B50" s="80" t="s">
        <v>175</v>
      </c>
      <c r="C50" s="86" t="s">
        <v>16</v>
      </c>
      <c r="D50" s="107" t="s">
        <v>73</v>
      </c>
      <c r="E50" s="69">
        <f t="shared" si="1"/>
        <v>0</v>
      </c>
      <c r="F50" s="69">
        <f t="shared" si="2"/>
        <v>0</v>
      </c>
      <c r="G50" s="69">
        <f t="shared" si="2"/>
        <v>0</v>
      </c>
      <c r="H50" s="69">
        <f t="shared" si="3"/>
        <v>0</v>
      </c>
      <c r="I50" s="69"/>
      <c r="J50" s="69"/>
      <c r="K50" s="69">
        <f t="shared" si="4"/>
        <v>0</v>
      </c>
      <c r="L50" s="69"/>
      <c r="M50" s="69"/>
      <c r="N50" s="69">
        <f t="shared" si="5"/>
        <v>0</v>
      </c>
      <c r="O50" s="69"/>
      <c r="P50" s="69"/>
      <c r="Q50" s="69">
        <f t="shared" si="6"/>
        <v>0</v>
      </c>
      <c r="R50" s="69"/>
      <c r="S50" s="69"/>
      <c r="T50" s="69">
        <f t="shared" si="7"/>
        <v>0</v>
      </c>
      <c r="U50" s="69"/>
      <c r="V50" s="69"/>
      <c r="W50" s="69">
        <f t="shared" si="8"/>
        <v>0</v>
      </c>
      <c r="X50" s="69"/>
      <c r="Y50" s="69"/>
      <c r="Z50" s="70"/>
    </row>
    <row r="51" spans="2:26" ht="15.75">
      <c r="B51" s="80" t="s">
        <v>176</v>
      </c>
      <c r="C51" s="86" t="s">
        <v>17</v>
      </c>
      <c r="D51" s="107" t="s">
        <v>79</v>
      </c>
      <c r="E51" s="69">
        <f t="shared" si="1"/>
        <v>0</v>
      </c>
      <c r="F51" s="69">
        <f t="shared" si="2"/>
        <v>0</v>
      </c>
      <c r="G51" s="69">
        <f t="shared" si="2"/>
        <v>0</v>
      </c>
      <c r="H51" s="69">
        <f t="shared" si="3"/>
        <v>0</v>
      </c>
      <c r="I51" s="69"/>
      <c r="J51" s="69"/>
      <c r="K51" s="69">
        <f t="shared" si="4"/>
        <v>0</v>
      </c>
      <c r="L51" s="69"/>
      <c r="M51" s="69"/>
      <c r="N51" s="69">
        <f t="shared" si="5"/>
        <v>0</v>
      </c>
      <c r="O51" s="69"/>
      <c r="P51" s="69"/>
      <c r="Q51" s="69">
        <f t="shared" si="6"/>
        <v>0</v>
      </c>
      <c r="R51" s="69"/>
      <c r="S51" s="69"/>
      <c r="T51" s="69">
        <f t="shared" si="7"/>
        <v>0</v>
      </c>
      <c r="U51" s="69"/>
      <c r="V51" s="69"/>
      <c r="W51" s="69">
        <f t="shared" si="8"/>
        <v>0</v>
      </c>
      <c r="X51" s="69"/>
      <c r="Y51" s="69"/>
      <c r="Z51" s="70"/>
    </row>
    <row r="52" spans="2:26" ht="15.75">
      <c r="B52" s="80" t="s">
        <v>177</v>
      </c>
      <c r="C52" s="81" t="s">
        <v>49</v>
      </c>
      <c r="D52" s="107"/>
      <c r="E52" s="69">
        <f t="shared" si="1"/>
        <v>0</v>
      </c>
      <c r="F52" s="69">
        <f t="shared" si="2"/>
        <v>0</v>
      </c>
      <c r="G52" s="69">
        <f t="shared" si="2"/>
        <v>0</v>
      </c>
      <c r="H52" s="69">
        <f t="shared" si="3"/>
        <v>0</v>
      </c>
      <c r="I52" s="69">
        <f>SUM(I53:I54)</f>
        <v>0</v>
      </c>
      <c r="J52" s="69">
        <f>SUM(J53:J54)</f>
        <v>0</v>
      </c>
      <c r="K52" s="69">
        <f t="shared" si="4"/>
        <v>0</v>
      </c>
      <c r="L52" s="69">
        <f>SUM(L53:L54)</f>
        <v>0</v>
      </c>
      <c r="M52" s="69">
        <f>SUM(M53:M54)</f>
        <v>0</v>
      </c>
      <c r="N52" s="69">
        <f t="shared" si="5"/>
        <v>0</v>
      </c>
      <c r="O52" s="69">
        <f>SUM(O53:O54)</f>
        <v>0</v>
      </c>
      <c r="P52" s="69">
        <f>SUM(P53:P54)</f>
        <v>0</v>
      </c>
      <c r="Q52" s="69">
        <f t="shared" si="6"/>
        <v>0</v>
      </c>
      <c r="R52" s="69">
        <f>SUM(R53:R54)</f>
        <v>0</v>
      </c>
      <c r="S52" s="69">
        <f>SUM(S53:S54)</f>
        <v>0</v>
      </c>
      <c r="T52" s="69">
        <f t="shared" si="7"/>
        <v>0</v>
      </c>
      <c r="U52" s="69">
        <f>SUM(U53:U54)</f>
        <v>0</v>
      </c>
      <c r="V52" s="69">
        <f>SUM(V53:V54)</f>
        <v>0</v>
      </c>
      <c r="W52" s="69">
        <f t="shared" si="8"/>
        <v>0</v>
      </c>
      <c r="X52" s="69">
        <f>SUM(X53:X54)</f>
        <v>0</v>
      </c>
      <c r="Y52" s="69">
        <f>SUM(Y53:Y54)</f>
        <v>0</v>
      </c>
      <c r="Z52" s="70"/>
    </row>
    <row r="53" spans="2:26" ht="15.75">
      <c r="B53" s="80" t="s">
        <v>178</v>
      </c>
      <c r="C53" s="86" t="s">
        <v>18</v>
      </c>
      <c r="D53" s="107" t="s">
        <v>80</v>
      </c>
      <c r="E53" s="69">
        <f t="shared" si="1"/>
        <v>0</v>
      </c>
      <c r="F53" s="69">
        <f t="shared" si="2"/>
        <v>0</v>
      </c>
      <c r="G53" s="69">
        <f t="shared" si="2"/>
        <v>0</v>
      </c>
      <c r="H53" s="69">
        <f t="shared" si="3"/>
        <v>0</v>
      </c>
      <c r="I53" s="69"/>
      <c r="J53" s="69"/>
      <c r="K53" s="69">
        <f t="shared" si="4"/>
        <v>0</v>
      </c>
      <c r="L53" s="69"/>
      <c r="M53" s="69"/>
      <c r="N53" s="69">
        <f t="shared" si="5"/>
        <v>0</v>
      </c>
      <c r="O53" s="69"/>
      <c r="P53" s="69"/>
      <c r="Q53" s="69">
        <f t="shared" si="6"/>
        <v>0</v>
      </c>
      <c r="R53" s="69"/>
      <c r="S53" s="69"/>
      <c r="T53" s="69">
        <f t="shared" si="7"/>
        <v>0</v>
      </c>
      <c r="U53" s="69"/>
      <c r="V53" s="69"/>
      <c r="W53" s="69">
        <f t="shared" si="8"/>
        <v>0</v>
      </c>
      <c r="X53" s="69"/>
      <c r="Y53" s="69"/>
      <c r="Z53" s="70"/>
    </row>
    <row r="54" spans="2:26" ht="15.75">
      <c r="B54" s="80" t="s">
        <v>179</v>
      </c>
      <c r="C54" s="86" t="s">
        <v>19</v>
      </c>
      <c r="D54" s="107" t="s">
        <v>72</v>
      </c>
      <c r="E54" s="69">
        <f t="shared" si="1"/>
        <v>0</v>
      </c>
      <c r="F54" s="69">
        <f t="shared" si="2"/>
        <v>0</v>
      </c>
      <c r="G54" s="69">
        <f t="shared" si="2"/>
        <v>0</v>
      </c>
      <c r="H54" s="69">
        <f t="shared" si="3"/>
        <v>0</v>
      </c>
      <c r="I54" s="69"/>
      <c r="J54" s="69"/>
      <c r="K54" s="69">
        <f t="shared" si="4"/>
        <v>0</v>
      </c>
      <c r="L54" s="69"/>
      <c r="M54" s="69"/>
      <c r="N54" s="69">
        <f t="shared" si="5"/>
        <v>0</v>
      </c>
      <c r="O54" s="69"/>
      <c r="P54" s="69"/>
      <c r="Q54" s="69">
        <f t="shared" si="6"/>
        <v>0</v>
      </c>
      <c r="R54" s="69"/>
      <c r="S54" s="69"/>
      <c r="T54" s="69">
        <f t="shared" si="7"/>
        <v>0</v>
      </c>
      <c r="U54" s="69"/>
      <c r="V54" s="69"/>
      <c r="W54" s="69">
        <f t="shared" si="8"/>
        <v>0</v>
      </c>
      <c r="X54" s="69"/>
      <c r="Y54" s="69"/>
      <c r="Z54" s="70"/>
    </row>
    <row r="55" spans="2:26" ht="15.75">
      <c r="B55" s="80" t="s">
        <v>180</v>
      </c>
      <c r="C55" s="81" t="s">
        <v>93</v>
      </c>
      <c r="D55" s="107" t="s">
        <v>94</v>
      </c>
      <c r="E55" s="69">
        <f aca="true" t="shared" si="15" ref="E55:E100">SUBTOTAL(9,H55:Y55)</f>
        <v>0</v>
      </c>
      <c r="F55" s="69">
        <f t="shared" si="2"/>
        <v>0</v>
      </c>
      <c r="G55" s="69">
        <f t="shared" si="2"/>
        <v>0</v>
      </c>
      <c r="H55" s="69">
        <f t="shared" si="3"/>
        <v>0</v>
      </c>
      <c r="I55" s="69"/>
      <c r="J55" s="69"/>
      <c r="K55" s="69">
        <f t="shared" si="4"/>
        <v>0</v>
      </c>
      <c r="L55" s="69"/>
      <c r="M55" s="69"/>
      <c r="N55" s="69">
        <f t="shared" si="5"/>
        <v>0</v>
      </c>
      <c r="O55" s="69"/>
      <c r="P55" s="69"/>
      <c r="Q55" s="69">
        <f t="shared" si="6"/>
        <v>0</v>
      </c>
      <c r="R55" s="69"/>
      <c r="S55" s="69"/>
      <c r="T55" s="69">
        <f t="shared" si="7"/>
        <v>0</v>
      </c>
      <c r="U55" s="69"/>
      <c r="V55" s="69"/>
      <c r="W55" s="69">
        <f t="shared" si="8"/>
        <v>0</v>
      </c>
      <c r="X55" s="69"/>
      <c r="Y55" s="69"/>
      <c r="Z55" s="70"/>
    </row>
    <row r="56" spans="2:26" s="73" customFormat="1" ht="15.75">
      <c r="B56" s="79" t="s">
        <v>4</v>
      </c>
      <c r="C56" s="82" t="s">
        <v>50</v>
      </c>
      <c r="D56" s="108"/>
      <c r="E56" s="71">
        <f t="shared" si="15"/>
        <v>0</v>
      </c>
      <c r="F56" s="71">
        <f t="shared" si="2"/>
        <v>0</v>
      </c>
      <c r="G56" s="71">
        <f t="shared" si="2"/>
        <v>0</v>
      </c>
      <c r="H56" s="71">
        <f t="shared" si="3"/>
        <v>0</v>
      </c>
      <c r="I56" s="71">
        <f>SUM(I57:I61)</f>
        <v>0</v>
      </c>
      <c r="J56" s="71">
        <f>SUM(J57:J61)</f>
        <v>0</v>
      </c>
      <c r="K56" s="71">
        <f t="shared" si="4"/>
        <v>0</v>
      </c>
      <c r="L56" s="71">
        <f>SUM(L57:L61)</f>
        <v>0</v>
      </c>
      <c r="M56" s="71">
        <f>SUM(M57:M61)</f>
        <v>0</v>
      </c>
      <c r="N56" s="71">
        <f t="shared" si="5"/>
        <v>0</v>
      </c>
      <c r="O56" s="71">
        <f>SUM(O57:O61)</f>
        <v>0</v>
      </c>
      <c r="P56" s="71">
        <f>SUM(P57:P61)</f>
        <v>0</v>
      </c>
      <c r="Q56" s="71">
        <f t="shared" si="6"/>
        <v>0</v>
      </c>
      <c r="R56" s="71">
        <f>SUM(R57:R61)</f>
        <v>0</v>
      </c>
      <c r="S56" s="71">
        <f>SUM(S57:S61)</f>
        <v>0</v>
      </c>
      <c r="T56" s="71">
        <f t="shared" si="7"/>
        <v>0</v>
      </c>
      <c r="U56" s="71">
        <f>SUM(U57:U61)</f>
        <v>0</v>
      </c>
      <c r="V56" s="71">
        <f>SUM(V57:V61)</f>
        <v>0</v>
      </c>
      <c r="W56" s="71">
        <f t="shared" si="8"/>
        <v>0</v>
      </c>
      <c r="X56" s="71">
        <f>SUM(X57:X61)</f>
        <v>0</v>
      </c>
      <c r="Y56" s="71">
        <f>SUM(Y57:Y61)</f>
        <v>0</v>
      </c>
      <c r="Z56" s="72"/>
    </row>
    <row r="57" spans="2:26" ht="15.75">
      <c r="B57" s="80" t="s">
        <v>6</v>
      </c>
      <c r="C57" s="81" t="s">
        <v>51</v>
      </c>
      <c r="D57" s="107" t="s">
        <v>81</v>
      </c>
      <c r="E57" s="69">
        <f t="shared" si="15"/>
        <v>0</v>
      </c>
      <c r="F57" s="69">
        <f t="shared" si="2"/>
        <v>0</v>
      </c>
      <c r="G57" s="69">
        <f t="shared" si="2"/>
        <v>0</v>
      </c>
      <c r="H57" s="69">
        <f t="shared" si="3"/>
        <v>0</v>
      </c>
      <c r="I57" s="69"/>
      <c r="J57" s="69"/>
      <c r="K57" s="69">
        <f t="shared" si="4"/>
        <v>0</v>
      </c>
      <c r="L57" s="69"/>
      <c r="M57" s="69"/>
      <c r="N57" s="69">
        <f t="shared" si="5"/>
        <v>0</v>
      </c>
      <c r="O57" s="69"/>
      <c r="P57" s="69"/>
      <c r="Q57" s="69">
        <f t="shared" si="6"/>
        <v>0</v>
      </c>
      <c r="R57" s="69"/>
      <c r="S57" s="69"/>
      <c r="T57" s="69">
        <f t="shared" si="7"/>
        <v>0</v>
      </c>
      <c r="U57" s="69"/>
      <c r="V57" s="69"/>
      <c r="W57" s="69">
        <f t="shared" si="8"/>
        <v>0</v>
      </c>
      <c r="X57" s="69"/>
      <c r="Y57" s="69"/>
      <c r="Z57" s="70"/>
    </row>
    <row r="58" spans="2:26" ht="15.75">
      <c r="B58" s="80" t="s">
        <v>7</v>
      </c>
      <c r="C58" s="81" t="s">
        <v>52</v>
      </c>
      <c r="D58" s="107" t="s">
        <v>82</v>
      </c>
      <c r="E58" s="69">
        <f t="shared" si="15"/>
        <v>0</v>
      </c>
      <c r="F58" s="69">
        <f t="shared" si="2"/>
        <v>0</v>
      </c>
      <c r="G58" s="69">
        <f t="shared" si="2"/>
        <v>0</v>
      </c>
      <c r="H58" s="69">
        <f t="shared" si="3"/>
        <v>0</v>
      </c>
      <c r="I58" s="69"/>
      <c r="J58" s="69"/>
      <c r="K58" s="69">
        <f t="shared" si="4"/>
        <v>0</v>
      </c>
      <c r="L58" s="69"/>
      <c r="M58" s="69"/>
      <c r="N58" s="69">
        <f t="shared" si="5"/>
        <v>0</v>
      </c>
      <c r="O58" s="69"/>
      <c r="P58" s="69"/>
      <c r="Q58" s="69">
        <f t="shared" si="6"/>
        <v>0</v>
      </c>
      <c r="R58" s="69"/>
      <c r="S58" s="69"/>
      <c r="T58" s="69">
        <f t="shared" si="7"/>
        <v>0</v>
      </c>
      <c r="U58" s="69"/>
      <c r="V58" s="69"/>
      <c r="W58" s="69">
        <f t="shared" si="8"/>
        <v>0</v>
      </c>
      <c r="X58" s="69"/>
      <c r="Y58" s="69"/>
      <c r="Z58" s="70"/>
    </row>
    <row r="59" spans="2:26" ht="15.75">
      <c r="B59" s="80" t="s">
        <v>38</v>
      </c>
      <c r="C59" s="81" t="s">
        <v>53</v>
      </c>
      <c r="D59" s="107" t="s">
        <v>83</v>
      </c>
      <c r="E59" s="69">
        <f t="shared" si="15"/>
        <v>0</v>
      </c>
      <c r="F59" s="69">
        <f t="shared" si="2"/>
        <v>0</v>
      </c>
      <c r="G59" s="69">
        <f t="shared" si="2"/>
        <v>0</v>
      </c>
      <c r="H59" s="69">
        <f t="shared" si="3"/>
        <v>0</v>
      </c>
      <c r="I59" s="69"/>
      <c r="J59" s="69"/>
      <c r="K59" s="69">
        <f t="shared" si="4"/>
        <v>0</v>
      </c>
      <c r="L59" s="69"/>
      <c r="M59" s="69"/>
      <c r="N59" s="69">
        <f t="shared" si="5"/>
        <v>0</v>
      </c>
      <c r="O59" s="69"/>
      <c r="P59" s="69"/>
      <c r="Q59" s="69">
        <f t="shared" si="6"/>
        <v>0</v>
      </c>
      <c r="R59" s="69"/>
      <c r="S59" s="69"/>
      <c r="T59" s="69">
        <f t="shared" si="7"/>
        <v>0</v>
      </c>
      <c r="U59" s="69"/>
      <c r="V59" s="69"/>
      <c r="W59" s="69">
        <f t="shared" si="8"/>
        <v>0</v>
      </c>
      <c r="X59" s="69"/>
      <c r="Y59" s="69"/>
      <c r="Z59" s="70"/>
    </row>
    <row r="60" spans="2:26" ht="15.75">
      <c r="B60" s="80" t="s">
        <v>39</v>
      </c>
      <c r="C60" s="81" t="s">
        <v>54</v>
      </c>
      <c r="D60" s="107" t="s">
        <v>84</v>
      </c>
      <c r="E60" s="69">
        <f t="shared" si="15"/>
        <v>0</v>
      </c>
      <c r="F60" s="69">
        <f t="shared" si="2"/>
        <v>0</v>
      </c>
      <c r="G60" s="69">
        <f t="shared" si="2"/>
        <v>0</v>
      </c>
      <c r="H60" s="69">
        <f t="shared" si="3"/>
        <v>0</v>
      </c>
      <c r="I60" s="69"/>
      <c r="J60" s="69"/>
      <c r="K60" s="69">
        <f t="shared" si="4"/>
        <v>0</v>
      </c>
      <c r="L60" s="69"/>
      <c r="M60" s="69"/>
      <c r="N60" s="69">
        <f t="shared" si="5"/>
        <v>0</v>
      </c>
      <c r="O60" s="69"/>
      <c r="P60" s="69"/>
      <c r="Q60" s="69">
        <f t="shared" si="6"/>
        <v>0</v>
      </c>
      <c r="R60" s="69"/>
      <c r="S60" s="69"/>
      <c r="T60" s="69">
        <f t="shared" si="7"/>
        <v>0</v>
      </c>
      <c r="U60" s="69"/>
      <c r="V60" s="69"/>
      <c r="W60" s="69">
        <f t="shared" si="8"/>
        <v>0</v>
      </c>
      <c r="X60" s="69"/>
      <c r="Y60" s="69"/>
      <c r="Z60" s="70"/>
    </row>
    <row r="61" spans="2:26" ht="15.75">
      <c r="B61" s="80" t="s">
        <v>40</v>
      </c>
      <c r="C61" s="81" t="s">
        <v>20</v>
      </c>
      <c r="D61" s="107" t="s">
        <v>85</v>
      </c>
      <c r="E61" s="69">
        <f t="shared" si="15"/>
        <v>0</v>
      </c>
      <c r="F61" s="69">
        <f t="shared" si="2"/>
        <v>0</v>
      </c>
      <c r="G61" s="69">
        <f t="shared" si="2"/>
        <v>0</v>
      </c>
      <c r="H61" s="69">
        <f t="shared" si="3"/>
        <v>0</v>
      </c>
      <c r="I61" s="69"/>
      <c r="J61" s="69"/>
      <c r="K61" s="69">
        <f t="shared" si="4"/>
        <v>0</v>
      </c>
      <c r="L61" s="69"/>
      <c r="M61" s="69"/>
      <c r="N61" s="69">
        <f t="shared" si="5"/>
        <v>0</v>
      </c>
      <c r="O61" s="69"/>
      <c r="P61" s="69"/>
      <c r="Q61" s="69">
        <f t="shared" si="6"/>
        <v>0</v>
      </c>
      <c r="R61" s="69"/>
      <c r="S61" s="69"/>
      <c r="T61" s="69">
        <f t="shared" si="7"/>
        <v>0</v>
      </c>
      <c r="U61" s="69"/>
      <c r="V61" s="69"/>
      <c r="W61" s="69">
        <f t="shared" si="8"/>
        <v>0</v>
      </c>
      <c r="X61" s="69"/>
      <c r="Y61" s="69"/>
      <c r="Z61" s="70"/>
    </row>
    <row r="62" spans="2:26" ht="15.75">
      <c r="B62" s="79"/>
      <c r="C62" s="85"/>
      <c r="D62" s="107"/>
      <c r="E62" s="69">
        <f t="shared" si="15"/>
        <v>0</v>
      </c>
      <c r="F62" s="69">
        <f t="shared" si="2"/>
        <v>0</v>
      </c>
      <c r="G62" s="69">
        <f t="shared" si="2"/>
        <v>0</v>
      </c>
      <c r="H62" s="69">
        <f t="shared" si="3"/>
        <v>0</v>
      </c>
      <c r="I62" s="69"/>
      <c r="J62" s="69"/>
      <c r="K62" s="69">
        <f t="shared" si="4"/>
        <v>0</v>
      </c>
      <c r="L62" s="69"/>
      <c r="M62" s="69"/>
      <c r="N62" s="69">
        <f t="shared" si="5"/>
        <v>0</v>
      </c>
      <c r="O62" s="69"/>
      <c r="P62" s="69"/>
      <c r="Q62" s="69">
        <f t="shared" si="6"/>
        <v>0</v>
      </c>
      <c r="R62" s="69"/>
      <c r="S62" s="69"/>
      <c r="T62" s="69">
        <f t="shared" si="7"/>
        <v>0</v>
      </c>
      <c r="U62" s="69"/>
      <c r="V62" s="69"/>
      <c r="W62" s="69">
        <f t="shared" si="8"/>
        <v>0</v>
      </c>
      <c r="X62" s="69"/>
      <c r="Y62" s="69"/>
      <c r="Z62" s="70"/>
    </row>
    <row r="63" spans="2:26" s="74" customFormat="1" ht="15.75">
      <c r="B63" s="83" t="s">
        <v>21</v>
      </c>
      <c r="C63" s="84" t="s">
        <v>55</v>
      </c>
      <c r="D63" s="106"/>
      <c r="E63" s="67">
        <f t="shared" si="15"/>
        <v>0</v>
      </c>
      <c r="F63" s="67">
        <f t="shared" si="2"/>
        <v>0</v>
      </c>
      <c r="G63" s="67">
        <f t="shared" si="2"/>
        <v>0</v>
      </c>
      <c r="H63" s="67">
        <f t="shared" si="3"/>
        <v>0</v>
      </c>
      <c r="I63" s="67">
        <f>I66</f>
        <v>0</v>
      </c>
      <c r="J63" s="67">
        <f>J66</f>
        <v>0</v>
      </c>
      <c r="K63" s="67">
        <f t="shared" si="4"/>
        <v>0</v>
      </c>
      <c r="L63" s="67">
        <f>L66</f>
        <v>0</v>
      </c>
      <c r="M63" s="67">
        <f>M66</f>
        <v>0</v>
      </c>
      <c r="N63" s="67">
        <f t="shared" si="5"/>
        <v>0</v>
      </c>
      <c r="O63" s="67">
        <f>O66</f>
        <v>0</v>
      </c>
      <c r="P63" s="67">
        <f>P66</f>
        <v>0</v>
      </c>
      <c r="Q63" s="67">
        <f t="shared" si="6"/>
        <v>0</v>
      </c>
      <c r="R63" s="67">
        <f>R66</f>
        <v>0</v>
      </c>
      <c r="S63" s="67">
        <f>S66</f>
        <v>0</v>
      </c>
      <c r="T63" s="67">
        <f t="shared" si="7"/>
        <v>0</v>
      </c>
      <c r="U63" s="67">
        <f>U66</f>
        <v>0</v>
      </c>
      <c r="V63" s="67">
        <f>V66</f>
        <v>0</v>
      </c>
      <c r="W63" s="67">
        <f t="shared" si="8"/>
        <v>0</v>
      </c>
      <c r="X63" s="67">
        <f>X66</f>
        <v>0</v>
      </c>
      <c r="Y63" s="67">
        <f>Y66</f>
        <v>0</v>
      </c>
      <c r="Z63" s="68"/>
    </row>
    <row r="64" spans="2:26" ht="15.75">
      <c r="B64" s="80"/>
      <c r="C64" s="85"/>
      <c r="D64" s="107"/>
      <c r="E64" s="69">
        <f t="shared" si="15"/>
        <v>0</v>
      </c>
      <c r="F64" s="69">
        <f t="shared" si="2"/>
        <v>0</v>
      </c>
      <c r="G64" s="69">
        <f t="shared" si="2"/>
        <v>0</v>
      </c>
      <c r="H64" s="69">
        <f t="shared" si="3"/>
        <v>0</v>
      </c>
      <c r="I64" s="69"/>
      <c r="J64" s="69"/>
      <c r="K64" s="69">
        <f t="shared" si="4"/>
        <v>0</v>
      </c>
      <c r="L64" s="69"/>
      <c r="M64" s="69"/>
      <c r="N64" s="69">
        <f t="shared" si="5"/>
        <v>0</v>
      </c>
      <c r="O64" s="69"/>
      <c r="P64" s="69"/>
      <c r="Q64" s="69">
        <f t="shared" si="6"/>
        <v>0</v>
      </c>
      <c r="R64" s="69"/>
      <c r="S64" s="69"/>
      <c r="T64" s="69">
        <f t="shared" si="7"/>
        <v>0</v>
      </c>
      <c r="U64" s="69"/>
      <c r="V64" s="69"/>
      <c r="W64" s="69">
        <f t="shared" si="8"/>
        <v>0</v>
      </c>
      <c r="X64" s="69"/>
      <c r="Y64" s="69"/>
      <c r="Z64" s="70"/>
    </row>
    <row r="65" spans="2:26" s="73" customFormat="1" ht="17.25" customHeight="1">
      <c r="B65" s="79" t="s">
        <v>56</v>
      </c>
      <c r="C65" s="82" t="s">
        <v>22</v>
      </c>
      <c r="D65" s="108"/>
      <c r="E65" s="71">
        <f t="shared" si="15"/>
        <v>0</v>
      </c>
      <c r="F65" s="71">
        <f t="shared" si="2"/>
        <v>0</v>
      </c>
      <c r="G65" s="71">
        <f t="shared" si="2"/>
        <v>0</v>
      </c>
      <c r="H65" s="71">
        <f t="shared" si="3"/>
        <v>0</v>
      </c>
      <c r="I65" s="71"/>
      <c r="J65" s="71"/>
      <c r="K65" s="71">
        <f t="shared" si="4"/>
        <v>0</v>
      </c>
      <c r="L65" s="71"/>
      <c r="M65" s="71"/>
      <c r="N65" s="71">
        <f t="shared" si="5"/>
        <v>0</v>
      </c>
      <c r="O65" s="71"/>
      <c r="P65" s="71"/>
      <c r="Q65" s="71">
        <f t="shared" si="6"/>
        <v>0</v>
      </c>
      <c r="R65" s="71"/>
      <c r="S65" s="71"/>
      <c r="T65" s="71">
        <f t="shared" si="7"/>
        <v>0</v>
      </c>
      <c r="U65" s="71"/>
      <c r="V65" s="71"/>
      <c r="W65" s="71">
        <f t="shared" si="8"/>
        <v>0</v>
      </c>
      <c r="X65" s="71"/>
      <c r="Y65" s="71"/>
      <c r="Z65" s="72"/>
    </row>
    <row r="66" spans="2:26" s="73" customFormat="1" ht="15.75">
      <c r="B66" s="79"/>
      <c r="C66" s="82" t="s">
        <v>23</v>
      </c>
      <c r="D66" s="108"/>
      <c r="E66" s="71">
        <f t="shared" si="15"/>
        <v>0</v>
      </c>
      <c r="F66" s="71">
        <f t="shared" si="2"/>
        <v>0</v>
      </c>
      <c r="G66" s="71">
        <f t="shared" si="2"/>
        <v>0</v>
      </c>
      <c r="H66" s="71">
        <f t="shared" si="3"/>
        <v>0</v>
      </c>
      <c r="I66" s="71">
        <f>I68+I72+I76</f>
        <v>0</v>
      </c>
      <c r="J66" s="71">
        <f>J68+J72+J76</f>
        <v>0</v>
      </c>
      <c r="K66" s="71">
        <f t="shared" si="4"/>
        <v>0</v>
      </c>
      <c r="L66" s="71">
        <f>L68+L72+L76</f>
        <v>0</v>
      </c>
      <c r="M66" s="71">
        <f>M68+M72+M76</f>
        <v>0</v>
      </c>
      <c r="N66" s="71">
        <f t="shared" si="5"/>
        <v>0</v>
      </c>
      <c r="O66" s="71">
        <f>O68+O72+O76</f>
        <v>0</v>
      </c>
      <c r="P66" s="71">
        <f>P68+P72+P76</f>
        <v>0</v>
      </c>
      <c r="Q66" s="71">
        <f t="shared" si="6"/>
        <v>0</v>
      </c>
      <c r="R66" s="71">
        <f>R68+R72+R76</f>
        <v>0</v>
      </c>
      <c r="S66" s="71">
        <f>S68+S72+S76</f>
        <v>0</v>
      </c>
      <c r="T66" s="71">
        <f t="shared" si="7"/>
        <v>0</v>
      </c>
      <c r="U66" s="71">
        <f>U68+U72+U76</f>
        <v>0</v>
      </c>
      <c r="V66" s="71">
        <f>V68+V72+V76</f>
        <v>0</v>
      </c>
      <c r="W66" s="71">
        <f t="shared" si="8"/>
        <v>0</v>
      </c>
      <c r="X66" s="71">
        <f>X68+X72+X76</f>
        <v>0</v>
      </c>
      <c r="Y66" s="71">
        <f>Y68+Y72+Y76</f>
        <v>0</v>
      </c>
      <c r="Z66" s="72"/>
    </row>
    <row r="67" spans="2:26" ht="12" customHeight="1">
      <c r="B67" s="79"/>
      <c r="C67" s="82"/>
      <c r="D67" s="107"/>
      <c r="E67" s="69">
        <f t="shared" si="15"/>
        <v>0</v>
      </c>
      <c r="F67" s="69">
        <f t="shared" si="2"/>
        <v>0</v>
      </c>
      <c r="G67" s="69">
        <f t="shared" si="2"/>
        <v>0</v>
      </c>
      <c r="H67" s="69">
        <f t="shared" si="3"/>
        <v>0</v>
      </c>
      <c r="I67" s="69"/>
      <c r="J67" s="69"/>
      <c r="K67" s="69">
        <f t="shared" si="4"/>
        <v>0</v>
      </c>
      <c r="L67" s="69"/>
      <c r="M67" s="69"/>
      <c r="N67" s="69">
        <f t="shared" si="5"/>
        <v>0</v>
      </c>
      <c r="O67" s="69"/>
      <c r="P67" s="69"/>
      <c r="Q67" s="69">
        <f t="shared" si="6"/>
        <v>0</v>
      </c>
      <c r="R67" s="69"/>
      <c r="S67" s="69"/>
      <c r="T67" s="69">
        <f t="shared" si="7"/>
        <v>0</v>
      </c>
      <c r="U67" s="69"/>
      <c r="V67" s="69"/>
      <c r="W67" s="69">
        <f t="shared" si="8"/>
        <v>0</v>
      </c>
      <c r="X67" s="69"/>
      <c r="Y67" s="69"/>
      <c r="Z67" s="70"/>
    </row>
    <row r="68" spans="2:26" s="73" customFormat="1" ht="18.75" customHeight="1">
      <c r="B68" s="79" t="s">
        <v>14</v>
      </c>
      <c r="C68" s="82" t="s">
        <v>57</v>
      </c>
      <c r="D68" s="108" t="s">
        <v>86</v>
      </c>
      <c r="E68" s="71">
        <f t="shared" si="15"/>
        <v>0</v>
      </c>
      <c r="F68" s="71">
        <f t="shared" si="2"/>
        <v>0</v>
      </c>
      <c r="G68" s="71">
        <f t="shared" si="2"/>
        <v>0</v>
      </c>
      <c r="H68" s="71">
        <f t="shared" si="3"/>
        <v>0</v>
      </c>
      <c r="I68" s="71">
        <f>SUM(I69:I70)</f>
        <v>0</v>
      </c>
      <c r="J68" s="71">
        <f>SUM(J69:J70)</f>
        <v>0</v>
      </c>
      <c r="K68" s="71">
        <f t="shared" si="4"/>
        <v>0</v>
      </c>
      <c r="L68" s="71">
        <f>SUM(L69:L70)</f>
        <v>0</v>
      </c>
      <c r="M68" s="71">
        <f>SUM(M69:M70)</f>
        <v>0</v>
      </c>
      <c r="N68" s="71">
        <f t="shared" si="5"/>
        <v>0</v>
      </c>
      <c r="O68" s="71">
        <f>SUM(O69:O70)</f>
        <v>0</v>
      </c>
      <c r="P68" s="71">
        <f>SUM(P69:P70)</f>
        <v>0</v>
      </c>
      <c r="Q68" s="71">
        <f t="shared" si="6"/>
        <v>0</v>
      </c>
      <c r="R68" s="71">
        <f>SUM(R69:R70)</f>
        <v>0</v>
      </c>
      <c r="S68" s="71">
        <f>SUM(S69:S70)</f>
        <v>0</v>
      </c>
      <c r="T68" s="71">
        <f t="shared" si="7"/>
        <v>0</v>
      </c>
      <c r="U68" s="71">
        <f>SUM(U69:U70)</f>
        <v>0</v>
      </c>
      <c r="V68" s="71">
        <f>SUM(V69:V70)</f>
        <v>0</v>
      </c>
      <c r="W68" s="71">
        <f t="shared" si="8"/>
        <v>0</v>
      </c>
      <c r="X68" s="71">
        <f>SUM(X69:X70)</f>
        <v>0</v>
      </c>
      <c r="Y68" s="71">
        <f>SUM(Y69:Y70)</f>
        <v>0</v>
      </c>
      <c r="Z68" s="72"/>
    </row>
    <row r="69" spans="2:26" ht="15.75">
      <c r="B69" s="80"/>
      <c r="C69" s="85" t="s">
        <v>24</v>
      </c>
      <c r="D69" s="107" t="s">
        <v>87</v>
      </c>
      <c r="E69" s="69">
        <f t="shared" si="15"/>
        <v>0</v>
      </c>
      <c r="F69" s="69">
        <f t="shared" si="2"/>
        <v>0</v>
      </c>
      <c r="G69" s="69">
        <f t="shared" si="2"/>
        <v>0</v>
      </c>
      <c r="H69" s="69">
        <f t="shared" si="3"/>
        <v>0</v>
      </c>
      <c r="I69" s="69"/>
      <c r="J69" s="69">
        <f>J35</f>
        <v>0</v>
      </c>
      <c r="K69" s="69">
        <f t="shared" si="4"/>
        <v>0</v>
      </c>
      <c r="L69" s="69"/>
      <c r="M69" s="69">
        <f>M35</f>
        <v>0</v>
      </c>
      <c r="N69" s="69">
        <f t="shared" si="5"/>
        <v>0</v>
      </c>
      <c r="O69" s="69"/>
      <c r="P69" s="69">
        <f>P35</f>
        <v>0</v>
      </c>
      <c r="Q69" s="69">
        <f t="shared" si="6"/>
        <v>0</v>
      </c>
      <c r="R69" s="69"/>
      <c r="S69" s="69">
        <f>S35</f>
        <v>0</v>
      </c>
      <c r="T69" s="69">
        <f t="shared" si="7"/>
        <v>0</v>
      </c>
      <c r="U69" s="69"/>
      <c r="V69" s="69">
        <f>V35</f>
        <v>0</v>
      </c>
      <c r="W69" s="69">
        <f t="shared" si="8"/>
        <v>0</v>
      </c>
      <c r="X69" s="69"/>
      <c r="Y69" s="69">
        <f>Y35</f>
        <v>0</v>
      </c>
      <c r="Z69" s="70"/>
    </row>
    <row r="70" spans="2:26" ht="15.75">
      <c r="B70" s="80"/>
      <c r="C70" s="85" t="s">
        <v>58</v>
      </c>
      <c r="D70" s="107" t="s">
        <v>88</v>
      </c>
      <c r="E70" s="69">
        <f t="shared" si="15"/>
        <v>0</v>
      </c>
      <c r="F70" s="69">
        <f t="shared" si="2"/>
        <v>0</v>
      </c>
      <c r="G70" s="69">
        <f t="shared" si="2"/>
        <v>0</v>
      </c>
      <c r="H70" s="69">
        <f t="shared" si="3"/>
        <v>0</v>
      </c>
      <c r="I70" s="69"/>
      <c r="J70" s="69"/>
      <c r="K70" s="69">
        <f t="shared" si="4"/>
        <v>0</v>
      </c>
      <c r="L70" s="69"/>
      <c r="M70" s="69"/>
      <c r="N70" s="69">
        <f t="shared" si="5"/>
        <v>0</v>
      </c>
      <c r="O70" s="69"/>
      <c r="P70" s="69"/>
      <c r="Q70" s="69">
        <f t="shared" si="6"/>
        <v>0</v>
      </c>
      <c r="R70" s="69"/>
      <c r="S70" s="69"/>
      <c r="T70" s="69">
        <f t="shared" si="7"/>
        <v>0</v>
      </c>
      <c r="U70" s="69"/>
      <c r="V70" s="69"/>
      <c r="W70" s="69">
        <f t="shared" si="8"/>
        <v>0</v>
      </c>
      <c r="X70" s="69"/>
      <c r="Y70" s="69"/>
      <c r="Z70" s="70"/>
    </row>
    <row r="71" spans="2:26" ht="15.75">
      <c r="B71" s="80"/>
      <c r="C71" s="85"/>
      <c r="D71" s="107"/>
      <c r="E71" s="69">
        <f t="shared" si="15"/>
        <v>0</v>
      </c>
      <c r="F71" s="69">
        <f t="shared" si="2"/>
        <v>0</v>
      </c>
      <c r="G71" s="69">
        <f t="shared" si="2"/>
        <v>0</v>
      </c>
      <c r="H71" s="69"/>
      <c r="I71" s="69"/>
      <c r="J71" s="69"/>
      <c r="K71" s="69">
        <f t="shared" si="4"/>
        <v>0</v>
      </c>
      <c r="L71" s="69"/>
      <c r="M71" s="69"/>
      <c r="N71" s="69">
        <f t="shared" si="5"/>
        <v>0</v>
      </c>
      <c r="O71" s="69"/>
      <c r="P71" s="69"/>
      <c r="Q71" s="69">
        <f t="shared" si="6"/>
        <v>0</v>
      </c>
      <c r="R71" s="69"/>
      <c r="S71" s="69"/>
      <c r="T71" s="69">
        <f t="shared" si="7"/>
        <v>0</v>
      </c>
      <c r="U71" s="69"/>
      <c r="V71" s="69"/>
      <c r="W71" s="69">
        <f t="shared" si="8"/>
        <v>0</v>
      </c>
      <c r="X71" s="69"/>
      <c r="Y71" s="69"/>
      <c r="Z71" s="70"/>
    </row>
    <row r="72" spans="2:26" s="73" customFormat="1" ht="18.75" customHeight="1">
      <c r="B72" s="79" t="s">
        <v>4</v>
      </c>
      <c r="C72" s="82" t="s">
        <v>148</v>
      </c>
      <c r="D72" s="108" t="s">
        <v>153</v>
      </c>
      <c r="E72" s="71">
        <f>SUBTOTAL(9,H72:Y72)</f>
        <v>0</v>
      </c>
      <c r="F72" s="71">
        <f t="shared" si="2"/>
        <v>0</v>
      </c>
      <c r="G72" s="71">
        <f t="shared" si="2"/>
        <v>0</v>
      </c>
      <c r="H72" s="71">
        <f>SUBTOTAL(9,I72:J72)</f>
        <v>0</v>
      </c>
      <c r="I72" s="71">
        <f>SUM(I73:I74)</f>
        <v>0</v>
      </c>
      <c r="J72" s="71">
        <f>SUM(J73:J74)</f>
        <v>0</v>
      </c>
      <c r="K72" s="71">
        <f>SUBTOTAL(9,L72:M72)</f>
        <v>0</v>
      </c>
      <c r="L72" s="71">
        <f>SUM(L73:L74)</f>
        <v>0</v>
      </c>
      <c r="M72" s="71">
        <f>SUM(M73:M74)</f>
        <v>0</v>
      </c>
      <c r="N72" s="71">
        <f>SUBTOTAL(9,O72:P72)</f>
        <v>0</v>
      </c>
      <c r="O72" s="71">
        <f>SUM(O73:O74)</f>
        <v>0</v>
      </c>
      <c r="P72" s="71">
        <f>SUM(P73:P74)</f>
        <v>0</v>
      </c>
      <c r="Q72" s="71">
        <f>SUBTOTAL(9,R72:S72)</f>
        <v>0</v>
      </c>
      <c r="R72" s="71">
        <f>SUM(R73:R74)</f>
        <v>0</v>
      </c>
      <c r="S72" s="71">
        <f>SUM(S73:S74)</f>
        <v>0</v>
      </c>
      <c r="T72" s="71">
        <f t="shared" si="7"/>
        <v>0</v>
      </c>
      <c r="U72" s="71">
        <f>SUM(U73:U74)</f>
        <v>0</v>
      </c>
      <c r="V72" s="71">
        <f>SUM(V73:V74)</f>
        <v>0</v>
      </c>
      <c r="W72" s="71">
        <f>SUBTOTAL(9,X72:Y72)</f>
        <v>0</v>
      </c>
      <c r="X72" s="71">
        <f>SUM(X73:X74)</f>
        <v>0</v>
      </c>
      <c r="Y72" s="71">
        <f>SUM(Y73:Y74)</f>
        <v>0</v>
      </c>
      <c r="Z72" s="72"/>
    </row>
    <row r="73" spans="2:26" ht="15.75">
      <c r="B73" s="80"/>
      <c r="C73" s="85" t="s">
        <v>24</v>
      </c>
      <c r="D73" s="107" t="s">
        <v>154</v>
      </c>
      <c r="E73" s="69">
        <f>SUBTOTAL(9,H73:Y73)</f>
        <v>0</v>
      </c>
      <c r="F73" s="69">
        <f t="shared" si="2"/>
        <v>0</v>
      </c>
      <c r="G73" s="69">
        <f t="shared" si="2"/>
        <v>0</v>
      </c>
      <c r="H73" s="69">
        <f>SUBTOTAL(9,I73:J73)</f>
        <v>0</v>
      </c>
      <c r="I73" s="69"/>
      <c r="J73" s="69"/>
      <c r="K73" s="69">
        <f>SUBTOTAL(9,L73:M73)</f>
        <v>0</v>
      </c>
      <c r="L73" s="69"/>
      <c r="M73" s="69"/>
      <c r="N73" s="69">
        <f>SUBTOTAL(9,O73:P73)</f>
        <v>0</v>
      </c>
      <c r="O73" s="69"/>
      <c r="P73" s="69"/>
      <c r="Q73" s="69">
        <f>SUBTOTAL(9,R73:S73)</f>
        <v>0</v>
      </c>
      <c r="R73" s="69"/>
      <c r="S73" s="69"/>
      <c r="T73" s="69">
        <f t="shared" si="7"/>
        <v>0</v>
      </c>
      <c r="U73" s="69"/>
      <c r="V73" s="69"/>
      <c r="W73" s="69">
        <f>SUBTOTAL(9,X73:Y73)</f>
        <v>0</v>
      </c>
      <c r="X73" s="69"/>
      <c r="Y73" s="69"/>
      <c r="Z73" s="70"/>
    </row>
    <row r="74" spans="2:26" ht="15.75">
      <c r="B74" s="80"/>
      <c r="C74" s="85" t="s">
        <v>58</v>
      </c>
      <c r="D74" s="107" t="s">
        <v>155</v>
      </c>
      <c r="E74" s="69">
        <f>SUBTOTAL(9,H74:Y74)</f>
        <v>0</v>
      </c>
      <c r="F74" s="69">
        <f t="shared" si="2"/>
        <v>0</v>
      </c>
      <c r="G74" s="69">
        <f t="shared" si="2"/>
        <v>0</v>
      </c>
      <c r="H74" s="69">
        <f>SUBTOTAL(9,I74:J74)</f>
        <v>0</v>
      </c>
      <c r="I74" s="69"/>
      <c r="J74" s="69"/>
      <c r="K74" s="69">
        <f>SUBTOTAL(9,L74:M74)</f>
        <v>0</v>
      </c>
      <c r="L74" s="69"/>
      <c r="M74" s="69"/>
      <c r="N74" s="69">
        <f>SUBTOTAL(9,O74:P74)</f>
        <v>0</v>
      </c>
      <c r="O74" s="69"/>
      <c r="P74" s="69"/>
      <c r="Q74" s="69">
        <f>SUBTOTAL(9,R74:S74)</f>
        <v>0</v>
      </c>
      <c r="R74" s="69"/>
      <c r="S74" s="69"/>
      <c r="T74" s="69">
        <f t="shared" si="7"/>
        <v>0</v>
      </c>
      <c r="U74" s="69"/>
      <c r="V74" s="69"/>
      <c r="W74" s="69">
        <f>SUBTOTAL(9,X74:Y74)</f>
        <v>0</v>
      </c>
      <c r="X74" s="69"/>
      <c r="Y74" s="69"/>
      <c r="Z74" s="70"/>
    </row>
    <row r="75" spans="2:26" ht="15.75">
      <c r="B75" s="80"/>
      <c r="C75" s="85"/>
      <c r="D75" s="107"/>
      <c r="E75" s="69"/>
      <c r="F75" s="69">
        <f t="shared" si="2"/>
        <v>0</v>
      </c>
      <c r="G75" s="69">
        <f t="shared" si="2"/>
        <v>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70"/>
    </row>
    <row r="76" spans="2:26" s="73" customFormat="1" ht="18.75" customHeight="1">
      <c r="B76" s="79" t="s">
        <v>147</v>
      </c>
      <c r="C76" s="82" t="s">
        <v>149</v>
      </c>
      <c r="D76" s="108" t="s">
        <v>150</v>
      </c>
      <c r="E76" s="71">
        <f>SUBTOTAL(9,H76:Y76)</f>
        <v>0</v>
      </c>
      <c r="F76" s="71">
        <f t="shared" si="2"/>
        <v>0</v>
      </c>
      <c r="G76" s="71">
        <f t="shared" si="2"/>
        <v>0</v>
      </c>
      <c r="H76" s="71">
        <f>SUBTOTAL(9,I76:J76)</f>
        <v>0</v>
      </c>
      <c r="I76" s="71">
        <f>SUM(I77:I78)</f>
        <v>0</v>
      </c>
      <c r="J76" s="71">
        <f>SUM(J77:J78)</f>
        <v>0</v>
      </c>
      <c r="K76" s="71">
        <f>SUBTOTAL(9,L76:M76)</f>
        <v>0</v>
      </c>
      <c r="L76" s="71">
        <f>SUM(L77:L78)</f>
        <v>0</v>
      </c>
      <c r="M76" s="71">
        <f>SUM(M77:M78)</f>
        <v>0</v>
      </c>
      <c r="N76" s="71">
        <f>SUBTOTAL(9,O76:P76)</f>
        <v>0</v>
      </c>
      <c r="O76" s="71">
        <f>SUM(O77:O78)</f>
        <v>0</v>
      </c>
      <c r="P76" s="71">
        <f>SUM(P77:P78)</f>
        <v>0</v>
      </c>
      <c r="Q76" s="71">
        <f>SUBTOTAL(9,R76:S76)</f>
        <v>0</v>
      </c>
      <c r="R76" s="71">
        <f>SUM(R77:R78)</f>
        <v>0</v>
      </c>
      <c r="S76" s="71">
        <f>SUM(S77:S78)</f>
        <v>0</v>
      </c>
      <c r="T76" s="71">
        <f>SUBTOTAL(9,U76:V76)</f>
        <v>0</v>
      </c>
      <c r="U76" s="71">
        <f>SUM(U77:U78)</f>
        <v>0</v>
      </c>
      <c r="V76" s="71">
        <f>SUM(V77:V78)</f>
        <v>0</v>
      </c>
      <c r="W76" s="71">
        <f>SUBTOTAL(9,X76:Y76)</f>
        <v>0</v>
      </c>
      <c r="X76" s="71">
        <f>SUM(X77:X78)</f>
        <v>0</v>
      </c>
      <c r="Y76" s="71">
        <f>SUM(Y77:Y78)</f>
        <v>0</v>
      </c>
      <c r="Z76" s="72"/>
    </row>
    <row r="77" spans="2:26" ht="15.75">
      <c r="B77" s="80"/>
      <c r="C77" s="85" t="s">
        <v>24</v>
      </c>
      <c r="D77" s="107" t="s">
        <v>151</v>
      </c>
      <c r="E77" s="69">
        <f>SUBTOTAL(9,H77:Y77)</f>
        <v>0</v>
      </c>
      <c r="F77" s="69">
        <f t="shared" si="2"/>
        <v>0</v>
      </c>
      <c r="G77" s="69">
        <f t="shared" si="2"/>
        <v>0</v>
      </c>
      <c r="H77" s="69">
        <f>SUBTOTAL(9,I77:J77)</f>
        <v>0</v>
      </c>
      <c r="I77" s="69"/>
      <c r="J77" s="69"/>
      <c r="K77" s="69">
        <f>SUBTOTAL(9,L77:M77)</f>
        <v>0</v>
      </c>
      <c r="L77" s="69"/>
      <c r="M77" s="69"/>
      <c r="N77" s="69">
        <f>SUBTOTAL(9,O77:P77)</f>
        <v>0</v>
      </c>
      <c r="O77" s="69"/>
      <c r="P77" s="69"/>
      <c r="Q77" s="69">
        <f>SUBTOTAL(9,R77:S77)</f>
        <v>0</v>
      </c>
      <c r="R77" s="69"/>
      <c r="S77" s="69"/>
      <c r="T77" s="69">
        <f>SUBTOTAL(9,U77:V77)</f>
        <v>0</v>
      </c>
      <c r="U77" s="69"/>
      <c r="V77" s="69"/>
      <c r="W77" s="69">
        <f>SUBTOTAL(9,X77:Y77)</f>
        <v>0</v>
      </c>
      <c r="X77" s="69"/>
      <c r="Y77" s="69"/>
      <c r="Z77" s="70"/>
    </row>
    <row r="78" spans="2:26" ht="15.75">
      <c r="B78" s="80"/>
      <c r="C78" s="85" t="s">
        <v>58</v>
      </c>
      <c r="D78" s="107" t="s">
        <v>152</v>
      </c>
      <c r="E78" s="69">
        <f>SUBTOTAL(9,H78:Y78)</f>
        <v>0</v>
      </c>
      <c r="F78" s="69">
        <f t="shared" si="2"/>
        <v>0</v>
      </c>
      <c r="G78" s="69">
        <f t="shared" si="2"/>
        <v>0</v>
      </c>
      <c r="H78" s="69">
        <f>SUBTOTAL(9,I78:J78)</f>
        <v>0</v>
      </c>
      <c r="I78" s="69"/>
      <c r="J78" s="69"/>
      <c r="K78" s="69">
        <f>SUBTOTAL(9,L78:M78)</f>
        <v>0</v>
      </c>
      <c r="L78" s="69"/>
      <c r="M78" s="69"/>
      <c r="N78" s="69">
        <f>SUBTOTAL(9,O78:P78)</f>
        <v>0</v>
      </c>
      <c r="O78" s="69"/>
      <c r="P78" s="69"/>
      <c r="Q78" s="69">
        <f>SUBTOTAL(9,R78:S78)</f>
        <v>0</v>
      </c>
      <c r="R78" s="69"/>
      <c r="S78" s="69"/>
      <c r="T78" s="69">
        <f>SUBTOTAL(9,U78:V78)</f>
        <v>0</v>
      </c>
      <c r="U78" s="69"/>
      <c r="V78" s="69"/>
      <c r="W78" s="69">
        <f>SUBTOTAL(9,X78:Y78)</f>
        <v>0</v>
      </c>
      <c r="X78" s="69"/>
      <c r="Y78" s="69"/>
      <c r="Z78" s="70"/>
    </row>
    <row r="79" spans="2:26" ht="15.75">
      <c r="B79" s="80"/>
      <c r="C79" s="85"/>
      <c r="D79" s="107"/>
      <c r="E79" s="69"/>
      <c r="F79" s="69">
        <f aca="true" t="shared" si="16" ref="F79:G103">I79+L79+O79+R79+U79+X79</f>
        <v>0</v>
      </c>
      <c r="G79" s="69">
        <f t="shared" si="16"/>
        <v>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70"/>
    </row>
    <row r="80" spans="2:26" s="74" customFormat="1" ht="15.75">
      <c r="B80" s="83" t="s">
        <v>113</v>
      </c>
      <c r="C80" s="84" t="s">
        <v>139</v>
      </c>
      <c r="D80" s="106"/>
      <c r="E80" s="67">
        <f t="shared" si="15"/>
        <v>0</v>
      </c>
      <c r="F80" s="67">
        <f t="shared" si="16"/>
        <v>0</v>
      </c>
      <c r="G80" s="67">
        <f t="shared" si="16"/>
        <v>0</v>
      </c>
      <c r="H80" s="67">
        <f t="shared" si="3"/>
        <v>0</v>
      </c>
      <c r="I80" s="67">
        <f>I14-I33</f>
        <v>0</v>
      </c>
      <c r="J80" s="67">
        <f>J14-J33</f>
        <v>0</v>
      </c>
      <c r="K80" s="67">
        <f t="shared" si="4"/>
        <v>0</v>
      </c>
      <c r="L80" s="67">
        <f>L14-L33</f>
        <v>0</v>
      </c>
      <c r="M80" s="67">
        <f>M14-M33</f>
        <v>0</v>
      </c>
      <c r="N80" s="67">
        <f t="shared" si="5"/>
        <v>0</v>
      </c>
      <c r="O80" s="67">
        <f>O14-O33</f>
        <v>0</v>
      </c>
      <c r="P80" s="67">
        <f>P14-P33</f>
        <v>0</v>
      </c>
      <c r="Q80" s="67">
        <f t="shared" si="6"/>
        <v>0</v>
      </c>
      <c r="R80" s="67">
        <f>R14-R33</f>
        <v>0</v>
      </c>
      <c r="S80" s="67">
        <f>S14-S33</f>
        <v>0</v>
      </c>
      <c r="T80" s="67">
        <f aca="true" t="shared" si="17" ref="T80:T102">SUBTOTAL(9,U80:V80)</f>
        <v>0</v>
      </c>
      <c r="U80" s="67">
        <f>U14-U33</f>
        <v>0</v>
      </c>
      <c r="V80" s="67">
        <f>V14-V33</f>
        <v>0</v>
      </c>
      <c r="W80" s="67">
        <f t="shared" si="8"/>
        <v>0</v>
      </c>
      <c r="X80" s="67">
        <f>X14-X33</f>
        <v>0</v>
      </c>
      <c r="Y80" s="67">
        <f>Y14-Y33</f>
        <v>0</v>
      </c>
      <c r="Z80" s="68"/>
    </row>
    <row r="81" spans="2:26" s="63" customFormat="1" ht="15.75">
      <c r="B81" s="87"/>
      <c r="C81" s="88"/>
      <c r="D81" s="109"/>
      <c r="E81" s="70">
        <f t="shared" si="15"/>
        <v>0</v>
      </c>
      <c r="F81" s="70">
        <f t="shared" si="16"/>
        <v>0</v>
      </c>
      <c r="G81" s="70">
        <f t="shared" si="16"/>
        <v>0</v>
      </c>
      <c r="H81" s="70">
        <f t="shared" si="3"/>
        <v>0</v>
      </c>
      <c r="I81" s="70">
        <f>I80+I82</f>
        <v>0</v>
      </c>
      <c r="J81" s="70">
        <f>J80+J82</f>
        <v>0</v>
      </c>
      <c r="K81" s="70">
        <f t="shared" si="4"/>
        <v>0</v>
      </c>
      <c r="L81" s="70">
        <f>L80+L82</f>
        <v>0</v>
      </c>
      <c r="M81" s="70">
        <f>M80+M82</f>
        <v>0</v>
      </c>
      <c r="N81" s="70">
        <f t="shared" si="5"/>
        <v>0</v>
      </c>
      <c r="O81" s="70">
        <f>O80+O82</f>
        <v>0</v>
      </c>
      <c r="P81" s="70">
        <f>P80+P82</f>
        <v>0</v>
      </c>
      <c r="Q81" s="70">
        <f t="shared" si="6"/>
        <v>0</v>
      </c>
      <c r="R81" s="70">
        <f>R80+R82</f>
        <v>0</v>
      </c>
      <c r="S81" s="70">
        <f>S80+S82</f>
        <v>0</v>
      </c>
      <c r="T81" s="70">
        <f t="shared" si="17"/>
        <v>0</v>
      </c>
      <c r="U81" s="70">
        <f>U80+U82</f>
        <v>0</v>
      </c>
      <c r="V81" s="70">
        <f>V80+V82</f>
        <v>0</v>
      </c>
      <c r="W81" s="70">
        <f t="shared" si="8"/>
        <v>0</v>
      </c>
      <c r="X81" s="70">
        <f>X80+X82</f>
        <v>0</v>
      </c>
      <c r="Y81" s="70">
        <f>Y80+Y82</f>
        <v>0</v>
      </c>
      <c r="Z81" s="70"/>
    </row>
    <row r="82" spans="2:26" s="74" customFormat="1" ht="15.75">
      <c r="B82" s="83" t="s">
        <v>25</v>
      </c>
      <c r="C82" s="84" t="s">
        <v>183</v>
      </c>
      <c r="D82" s="106"/>
      <c r="E82" s="67">
        <f t="shared" si="15"/>
        <v>0</v>
      </c>
      <c r="F82" s="67">
        <f t="shared" si="16"/>
        <v>0</v>
      </c>
      <c r="G82" s="67">
        <f t="shared" si="16"/>
        <v>0</v>
      </c>
      <c r="H82" s="67">
        <f t="shared" si="3"/>
        <v>0</v>
      </c>
      <c r="I82" s="67">
        <f>I84</f>
        <v>0</v>
      </c>
      <c r="J82" s="67">
        <f>J84</f>
        <v>0</v>
      </c>
      <c r="K82" s="67">
        <f t="shared" si="4"/>
        <v>0</v>
      </c>
      <c r="L82" s="67">
        <f>L84</f>
        <v>0</v>
      </c>
      <c r="M82" s="67">
        <f>M84</f>
        <v>0</v>
      </c>
      <c r="N82" s="67">
        <f t="shared" si="5"/>
        <v>0</v>
      </c>
      <c r="O82" s="67">
        <f>O84</f>
        <v>0</v>
      </c>
      <c r="P82" s="67">
        <f>P84</f>
        <v>0</v>
      </c>
      <c r="Q82" s="67">
        <f t="shared" si="6"/>
        <v>0</v>
      </c>
      <c r="R82" s="67">
        <f>R84</f>
        <v>0</v>
      </c>
      <c r="S82" s="67">
        <f>S84</f>
        <v>0</v>
      </c>
      <c r="T82" s="67">
        <f t="shared" si="17"/>
        <v>0</v>
      </c>
      <c r="U82" s="67">
        <f>U84</f>
        <v>0</v>
      </c>
      <c r="V82" s="67">
        <f>V84</f>
        <v>0</v>
      </c>
      <c r="W82" s="67">
        <f t="shared" si="8"/>
        <v>0</v>
      </c>
      <c r="X82" s="67">
        <f>X84</f>
        <v>0</v>
      </c>
      <c r="Y82" s="67">
        <f>Y84</f>
        <v>0</v>
      </c>
      <c r="Z82" s="68"/>
    </row>
    <row r="83" spans="2:26" ht="12" customHeight="1">
      <c r="B83" s="80"/>
      <c r="C83" s="85"/>
      <c r="D83" s="107"/>
      <c r="E83" s="69">
        <f t="shared" si="15"/>
        <v>0</v>
      </c>
      <c r="F83" s="69">
        <f t="shared" si="16"/>
        <v>0</v>
      </c>
      <c r="G83" s="69">
        <f t="shared" si="16"/>
        <v>0</v>
      </c>
      <c r="H83" s="69">
        <f t="shared" si="3"/>
        <v>0</v>
      </c>
      <c r="I83" s="69"/>
      <c r="J83" s="69"/>
      <c r="K83" s="69">
        <f t="shared" si="4"/>
        <v>0</v>
      </c>
      <c r="L83" s="69"/>
      <c r="M83" s="69"/>
      <c r="N83" s="69">
        <f t="shared" si="5"/>
        <v>0</v>
      </c>
      <c r="O83" s="69"/>
      <c r="P83" s="69"/>
      <c r="Q83" s="69">
        <f t="shared" si="6"/>
        <v>0</v>
      </c>
      <c r="R83" s="69"/>
      <c r="S83" s="69"/>
      <c r="T83" s="69">
        <f t="shared" si="17"/>
        <v>0</v>
      </c>
      <c r="U83" s="69"/>
      <c r="V83" s="69"/>
      <c r="W83" s="69">
        <f t="shared" si="8"/>
        <v>0</v>
      </c>
      <c r="X83" s="69"/>
      <c r="Y83" s="69"/>
      <c r="Z83" s="70"/>
    </row>
    <row r="84" spans="2:26" s="73" customFormat="1" ht="15.75">
      <c r="B84" s="79" t="s">
        <v>4</v>
      </c>
      <c r="C84" s="82" t="s">
        <v>26</v>
      </c>
      <c r="D84" s="108"/>
      <c r="E84" s="71">
        <f t="shared" si="15"/>
        <v>0</v>
      </c>
      <c r="F84" s="71">
        <f t="shared" si="16"/>
        <v>0</v>
      </c>
      <c r="G84" s="71">
        <f t="shared" si="16"/>
        <v>0</v>
      </c>
      <c r="H84" s="71">
        <f t="shared" si="3"/>
        <v>0</v>
      </c>
      <c r="I84" s="71">
        <f>I85+I89</f>
        <v>0</v>
      </c>
      <c r="J84" s="71">
        <f>J85+J89</f>
        <v>0</v>
      </c>
      <c r="K84" s="71">
        <f t="shared" si="4"/>
        <v>0</v>
      </c>
      <c r="L84" s="71">
        <f>L85+L89</f>
        <v>0</v>
      </c>
      <c r="M84" s="71">
        <f>M85+M89</f>
        <v>0</v>
      </c>
      <c r="N84" s="71">
        <f t="shared" si="5"/>
        <v>0</v>
      </c>
      <c r="O84" s="71">
        <f>O85+O89</f>
        <v>0</v>
      </c>
      <c r="P84" s="71">
        <f>P85+P89</f>
        <v>0</v>
      </c>
      <c r="Q84" s="71">
        <f t="shared" si="6"/>
        <v>0</v>
      </c>
      <c r="R84" s="71">
        <f>R85+R89</f>
        <v>0</v>
      </c>
      <c r="S84" s="71">
        <f>S85+S89</f>
        <v>0</v>
      </c>
      <c r="T84" s="71">
        <f t="shared" si="17"/>
        <v>0</v>
      </c>
      <c r="U84" s="71">
        <f>U85+U89</f>
        <v>0</v>
      </c>
      <c r="V84" s="71">
        <f>V85+V89</f>
        <v>0</v>
      </c>
      <c r="W84" s="71">
        <f t="shared" si="8"/>
        <v>0</v>
      </c>
      <c r="X84" s="71">
        <f>X85+X89</f>
        <v>0</v>
      </c>
      <c r="Y84" s="71">
        <f>Y85+Y89</f>
        <v>0</v>
      </c>
      <c r="Z84" s="72"/>
    </row>
    <row r="85" spans="2:26" ht="15.75">
      <c r="B85" s="80" t="s">
        <v>6</v>
      </c>
      <c r="C85" s="85" t="s">
        <v>27</v>
      </c>
      <c r="D85" s="107"/>
      <c r="E85" s="69">
        <f t="shared" si="15"/>
        <v>0</v>
      </c>
      <c r="F85" s="69">
        <f t="shared" si="16"/>
        <v>0</v>
      </c>
      <c r="G85" s="69">
        <f t="shared" si="16"/>
        <v>0</v>
      </c>
      <c r="H85" s="69">
        <f t="shared" si="3"/>
        <v>0</v>
      </c>
      <c r="I85" s="69">
        <f>I86</f>
        <v>0</v>
      </c>
      <c r="J85" s="69">
        <f>J86</f>
        <v>0</v>
      </c>
      <c r="K85" s="69">
        <f t="shared" si="4"/>
        <v>0</v>
      </c>
      <c r="L85" s="69">
        <f>L86</f>
        <v>0</v>
      </c>
      <c r="M85" s="69">
        <f>M86</f>
        <v>0</v>
      </c>
      <c r="N85" s="69">
        <f t="shared" si="5"/>
        <v>0</v>
      </c>
      <c r="O85" s="69">
        <f>O86</f>
        <v>0</v>
      </c>
      <c r="P85" s="69">
        <f>P86</f>
        <v>0</v>
      </c>
      <c r="Q85" s="69">
        <f t="shared" si="6"/>
        <v>0</v>
      </c>
      <c r="R85" s="69">
        <f>R86</f>
        <v>0</v>
      </c>
      <c r="S85" s="69">
        <f>S86</f>
        <v>0</v>
      </c>
      <c r="T85" s="69">
        <f t="shared" si="17"/>
        <v>0</v>
      </c>
      <c r="U85" s="69">
        <f>U86</f>
        <v>0</v>
      </c>
      <c r="V85" s="69">
        <f>V86</f>
        <v>0</v>
      </c>
      <c r="W85" s="69">
        <f t="shared" si="8"/>
        <v>0</v>
      </c>
      <c r="X85" s="69">
        <f>X86</f>
        <v>0</v>
      </c>
      <c r="Y85" s="69">
        <f>Y86</f>
        <v>0</v>
      </c>
      <c r="Z85" s="70"/>
    </row>
    <row r="86" spans="2:26" ht="15.75">
      <c r="B86" s="80" t="s">
        <v>97</v>
      </c>
      <c r="C86" s="85" t="s">
        <v>28</v>
      </c>
      <c r="D86" s="107" t="s">
        <v>90</v>
      </c>
      <c r="E86" s="69">
        <f t="shared" si="15"/>
        <v>0</v>
      </c>
      <c r="F86" s="69">
        <f t="shared" si="16"/>
        <v>0</v>
      </c>
      <c r="G86" s="69">
        <f t="shared" si="16"/>
        <v>0</v>
      </c>
      <c r="H86" s="69">
        <f t="shared" si="3"/>
        <v>0</v>
      </c>
      <c r="I86" s="69">
        <f>SUM(I87:I88)</f>
        <v>0</v>
      </c>
      <c r="J86" s="69">
        <f>SUM(J87:J88)</f>
        <v>0</v>
      </c>
      <c r="K86" s="69">
        <f t="shared" si="4"/>
        <v>0</v>
      </c>
      <c r="L86" s="69">
        <f>SUM(L87:L88)</f>
        <v>0</v>
      </c>
      <c r="M86" s="69">
        <f>SUM(M87:M88)</f>
        <v>0</v>
      </c>
      <c r="N86" s="69">
        <f t="shared" si="5"/>
        <v>0</v>
      </c>
      <c r="O86" s="69">
        <f>SUM(O87:O88)</f>
        <v>0</v>
      </c>
      <c r="P86" s="69">
        <f>SUM(P87:P88)</f>
        <v>0</v>
      </c>
      <c r="Q86" s="69">
        <f t="shared" si="6"/>
        <v>0</v>
      </c>
      <c r="R86" s="69">
        <f>SUM(R87:R88)</f>
        <v>0</v>
      </c>
      <c r="S86" s="69">
        <f>SUM(S87:S88)</f>
        <v>0</v>
      </c>
      <c r="T86" s="69">
        <f t="shared" si="17"/>
        <v>0</v>
      </c>
      <c r="U86" s="69">
        <f>SUM(U87:U88)</f>
        <v>0</v>
      </c>
      <c r="V86" s="69">
        <f>SUM(V87:V88)</f>
        <v>0</v>
      </c>
      <c r="W86" s="69">
        <f t="shared" si="8"/>
        <v>0</v>
      </c>
      <c r="X86" s="69">
        <f>SUM(X87:X88)</f>
        <v>0</v>
      </c>
      <c r="Y86" s="69">
        <f>SUM(Y87:Y88)</f>
        <v>0</v>
      </c>
      <c r="Z86" s="70"/>
    </row>
    <row r="87" spans="2:26" s="76" customFormat="1" ht="15.75">
      <c r="B87" s="89"/>
      <c r="C87" s="90" t="s">
        <v>29</v>
      </c>
      <c r="D87" s="110" t="s">
        <v>91</v>
      </c>
      <c r="E87" s="75">
        <f t="shared" si="15"/>
        <v>0</v>
      </c>
      <c r="F87" s="75">
        <f t="shared" si="16"/>
        <v>0</v>
      </c>
      <c r="G87" s="75">
        <f t="shared" si="16"/>
        <v>0</v>
      </c>
      <c r="H87" s="75">
        <f t="shared" si="3"/>
        <v>0</v>
      </c>
      <c r="I87" s="75"/>
      <c r="J87" s="75"/>
      <c r="K87" s="75">
        <f t="shared" si="4"/>
        <v>0</v>
      </c>
      <c r="L87" s="75"/>
      <c r="M87" s="75"/>
      <c r="N87" s="75">
        <f t="shared" si="5"/>
        <v>0</v>
      </c>
      <c r="O87" s="75"/>
      <c r="P87" s="75"/>
      <c r="Q87" s="75">
        <f t="shared" si="6"/>
        <v>0</v>
      </c>
      <c r="R87" s="75"/>
      <c r="S87" s="75"/>
      <c r="T87" s="75">
        <f t="shared" si="17"/>
        <v>0</v>
      </c>
      <c r="U87" s="75"/>
      <c r="V87" s="75"/>
      <c r="W87" s="75">
        <f t="shared" si="8"/>
        <v>0</v>
      </c>
      <c r="X87" s="75"/>
      <c r="Y87" s="75"/>
      <c r="Z87" s="75"/>
    </row>
    <row r="88" spans="2:26" s="76" customFormat="1" ht="15.75">
      <c r="B88" s="89"/>
      <c r="C88" s="90" t="s">
        <v>30</v>
      </c>
      <c r="D88" s="110" t="s">
        <v>92</v>
      </c>
      <c r="E88" s="75">
        <f t="shared" si="15"/>
        <v>0</v>
      </c>
      <c r="F88" s="75">
        <f t="shared" si="16"/>
        <v>0</v>
      </c>
      <c r="G88" s="75">
        <f t="shared" si="16"/>
        <v>0</v>
      </c>
      <c r="H88" s="75">
        <f t="shared" si="3"/>
        <v>0</v>
      </c>
      <c r="I88" s="75"/>
      <c r="J88" s="75"/>
      <c r="K88" s="75">
        <f t="shared" si="4"/>
        <v>0</v>
      </c>
      <c r="L88" s="75"/>
      <c r="M88" s="75"/>
      <c r="N88" s="75">
        <f t="shared" si="5"/>
        <v>0</v>
      </c>
      <c r="O88" s="75"/>
      <c r="P88" s="75"/>
      <c r="Q88" s="75">
        <f t="shared" si="6"/>
        <v>0</v>
      </c>
      <c r="R88" s="75"/>
      <c r="S88" s="75"/>
      <c r="T88" s="75">
        <f t="shared" si="17"/>
        <v>0</v>
      </c>
      <c r="U88" s="75"/>
      <c r="V88" s="75"/>
      <c r="W88" s="75">
        <f t="shared" si="8"/>
        <v>0</v>
      </c>
      <c r="X88" s="75"/>
      <c r="Y88" s="75"/>
      <c r="Z88" s="75"/>
    </row>
    <row r="89" spans="2:26" ht="15.75">
      <c r="B89" s="80" t="s">
        <v>7</v>
      </c>
      <c r="C89" s="85" t="s">
        <v>59</v>
      </c>
      <c r="D89" s="107" t="s">
        <v>110</v>
      </c>
      <c r="E89" s="69">
        <f t="shared" si="15"/>
        <v>0</v>
      </c>
      <c r="F89" s="69">
        <f t="shared" si="16"/>
        <v>0</v>
      </c>
      <c r="G89" s="69">
        <f t="shared" si="16"/>
        <v>0</v>
      </c>
      <c r="H89" s="69">
        <f t="shared" si="3"/>
        <v>0</v>
      </c>
      <c r="I89" s="69">
        <f>I90+I101+I102</f>
        <v>0</v>
      </c>
      <c r="J89" s="69">
        <f>J90+J101+J102</f>
        <v>0</v>
      </c>
      <c r="K89" s="69">
        <f t="shared" si="4"/>
        <v>0</v>
      </c>
      <c r="L89" s="69">
        <f>L90+L101+L102</f>
        <v>0</v>
      </c>
      <c r="M89" s="69">
        <f>M90+M101+M102</f>
        <v>0</v>
      </c>
      <c r="N89" s="69">
        <f t="shared" si="5"/>
        <v>0</v>
      </c>
      <c r="O89" s="69">
        <f>O90+O101+O102</f>
        <v>0</v>
      </c>
      <c r="P89" s="69">
        <f>P90+P101+P102</f>
        <v>0</v>
      </c>
      <c r="Q89" s="69">
        <f t="shared" si="6"/>
        <v>0</v>
      </c>
      <c r="R89" s="69">
        <f>R90+R101+R102</f>
        <v>0</v>
      </c>
      <c r="S89" s="69">
        <f>S90+S101+S102</f>
        <v>0</v>
      </c>
      <c r="T89" s="69">
        <f t="shared" si="17"/>
        <v>0</v>
      </c>
      <c r="U89" s="69">
        <f>U90+U101+U102</f>
        <v>0</v>
      </c>
      <c r="V89" s="69">
        <f>V90+V101+V102</f>
        <v>0</v>
      </c>
      <c r="W89" s="69">
        <f t="shared" si="8"/>
        <v>0</v>
      </c>
      <c r="X89" s="69">
        <f>X90+X101+X102</f>
        <v>0</v>
      </c>
      <c r="Y89" s="69">
        <f>Y90+Y101+Y102</f>
        <v>0</v>
      </c>
      <c r="Z89" s="70"/>
    </row>
    <row r="90" spans="2:26" ht="15.75">
      <c r="B90" s="80" t="s">
        <v>99</v>
      </c>
      <c r="C90" s="91" t="s">
        <v>120</v>
      </c>
      <c r="D90" s="107"/>
      <c r="E90" s="69">
        <f t="shared" si="15"/>
        <v>0</v>
      </c>
      <c r="F90" s="69">
        <f t="shared" si="16"/>
        <v>0</v>
      </c>
      <c r="G90" s="69">
        <f t="shared" si="16"/>
        <v>0</v>
      </c>
      <c r="H90" s="69">
        <f aca="true" t="shared" si="18" ref="H90:H99">SUBTOTAL(9,I90:J90)</f>
        <v>0</v>
      </c>
      <c r="I90" s="69">
        <f>I91+I96</f>
        <v>0</v>
      </c>
      <c r="J90" s="69">
        <f>J91+J96</f>
        <v>0</v>
      </c>
      <c r="K90" s="69">
        <f aca="true" t="shared" si="19" ref="K90:K99">SUBTOTAL(9,L90:M90)</f>
        <v>0</v>
      </c>
      <c r="L90" s="69">
        <f>L91+L96</f>
        <v>0</v>
      </c>
      <c r="M90" s="69">
        <f>M91+M96</f>
        <v>0</v>
      </c>
      <c r="N90" s="69">
        <f aca="true" t="shared" si="20" ref="N90:N99">SUBTOTAL(9,O90:P90)</f>
        <v>0</v>
      </c>
      <c r="O90" s="69">
        <f>O91+O96</f>
        <v>0</v>
      </c>
      <c r="P90" s="69">
        <f>P91+P96</f>
        <v>0</v>
      </c>
      <c r="Q90" s="69">
        <f t="shared" si="6"/>
        <v>0</v>
      </c>
      <c r="R90" s="69">
        <f>R91+R96</f>
        <v>0</v>
      </c>
      <c r="S90" s="69">
        <f>S91+S96</f>
        <v>0</v>
      </c>
      <c r="T90" s="69">
        <f t="shared" si="17"/>
        <v>0</v>
      </c>
      <c r="U90" s="69">
        <f>U91+U96</f>
        <v>0</v>
      </c>
      <c r="V90" s="69">
        <f>V91+V96</f>
        <v>0</v>
      </c>
      <c r="W90" s="69">
        <f aca="true" t="shared" si="21" ref="W90:W99">SUBTOTAL(9,X90:Y90)</f>
        <v>0</v>
      </c>
      <c r="X90" s="69">
        <f>X91+X96</f>
        <v>0</v>
      </c>
      <c r="Y90" s="69">
        <f>Y91+Y96</f>
        <v>0</v>
      </c>
      <c r="Z90" s="70"/>
    </row>
    <row r="91" spans="2:26" ht="16.5" customHeight="1">
      <c r="B91" s="80" t="s">
        <v>135</v>
      </c>
      <c r="C91" s="92" t="s">
        <v>121</v>
      </c>
      <c r="D91" s="107"/>
      <c r="E91" s="69">
        <f t="shared" si="15"/>
        <v>0</v>
      </c>
      <c r="F91" s="69">
        <f t="shared" si="16"/>
        <v>0</v>
      </c>
      <c r="G91" s="69">
        <f t="shared" si="16"/>
        <v>0</v>
      </c>
      <c r="H91" s="69">
        <f t="shared" si="18"/>
        <v>0</v>
      </c>
      <c r="I91" s="69">
        <f>SUM(I92:I95)</f>
        <v>0</v>
      </c>
      <c r="J91" s="69">
        <f>SUM(J92:J95)</f>
        <v>0</v>
      </c>
      <c r="K91" s="69">
        <f t="shared" si="19"/>
        <v>0</v>
      </c>
      <c r="L91" s="69">
        <f>SUM(L92:L95)</f>
        <v>0</v>
      </c>
      <c r="M91" s="69">
        <f>SUM(M92:M95)</f>
        <v>0</v>
      </c>
      <c r="N91" s="69">
        <f t="shared" si="20"/>
        <v>0</v>
      </c>
      <c r="O91" s="69">
        <f>SUM(O92:O95)</f>
        <v>0</v>
      </c>
      <c r="P91" s="69">
        <f>SUM(P92:P95)</f>
        <v>0</v>
      </c>
      <c r="Q91" s="69">
        <f t="shared" si="6"/>
        <v>0</v>
      </c>
      <c r="R91" s="69">
        <f>SUM(R92:R95)</f>
        <v>0</v>
      </c>
      <c r="S91" s="69">
        <f>SUM(S92:S95)</f>
        <v>0</v>
      </c>
      <c r="T91" s="69">
        <f t="shared" si="17"/>
        <v>0</v>
      </c>
      <c r="U91" s="69">
        <f>SUM(U92:U95)</f>
        <v>0</v>
      </c>
      <c r="V91" s="69">
        <f>SUM(V92:V95)</f>
        <v>0</v>
      </c>
      <c r="W91" s="69">
        <f t="shared" si="21"/>
        <v>0</v>
      </c>
      <c r="X91" s="69">
        <f>SUM(X92:X95)</f>
        <v>0</v>
      </c>
      <c r="Y91" s="69">
        <f>SUM(Y92:Y95)</f>
        <v>0</v>
      </c>
      <c r="Z91" s="70"/>
    </row>
    <row r="92" spans="2:26" ht="15.75">
      <c r="B92" s="80"/>
      <c r="C92" s="93" t="s">
        <v>122</v>
      </c>
      <c r="D92" s="107" t="s">
        <v>123</v>
      </c>
      <c r="E92" s="69">
        <f t="shared" si="15"/>
        <v>0</v>
      </c>
      <c r="F92" s="69">
        <f t="shared" si="16"/>
        <v>0</v>
      </c>
      <c r="G92" s="69">
        <f t="shared" si="16"/>
        <v>0</v>
      </c>
      <c r="H92" s="69">
        <f t="shared" si="18"/>
        <v>0</v>
      </c>
      <c r="I92" s="69"/>
      <c r="J92" s="69"/>
      <c r="K92" s="69">
        <f t="shared" si="19"/>
        <v>0</v>
      </c>
      <c r="L92" s="69"/>
      <c r="M92" s="69"/>
      <c r="N92" s="69">
        <f t="shared" si="20"/>
        <v>0</v>
      </c>
      <c r="O92" s="69"/>
      <c r="P92" s="69"/>
      <c r="Q92" s="69">
        <f t="shared" si="6"/>
        <v>0</v>
      </c>
      <c r="R92" s="69"/>
      <c r="S92" s="69"/>
      <c r="T92" s="69">
        <f t="shared" si="17"/>
        <v>0</v>
      </c>
      <c r="U92" s="69"/>
      <c r="V92" s="69"/>
      <c r="W92" s="69">
        <f t="shared" si="21"/>
        <v>0</v>
      </c>
      <c r="X92" s="69"/>
      <c r="Y92" s="69"/>
      <c r="Z92" s="70"/>
    </row>
    <row r="93" spans="2:26" ht="17.25" customHeight="1">
      <c r="B93" s="80"/>
      <c r="C93" s="93" t="s">
        <v>124</v>
      </c>
      <c r="D93" s="107" t="s">
        <v>125</v>
      </c>
      <c r="E93" s="69">
        <f t="shared" si="15"/>
        <v>0</v>
      </c>
      <c r="F93" s="69">
        <f t="shared" si="16"/>
        <v>0</v>
      </c>
      <c r="G93" s="69">
        <f t="shared" si="16"/>
        <v>0</v>
      </c>
      <c r="H93" s="69">
        <f t="shared" si="18"/>
        <v>0</v>
      </c>
      <c r="I93" s="69"/>
      <c r="J93" s="69"/>
      <c r="K93" s="69">
        <f t="shared" si="19"/>
        <v>0</v>
      </c>
      <c r="L93" s="69"/>
      <c r="M93" s="69"/>
      <c r="N93" s="69">
        <f t="shared" si="20"/>
        <v>0</v>
      </c>
      <c r="O93" s="69"/>
      <c r="P93" s="69"/>
      <c r="Q93" s="69">
        <f t="shared" si="6"/>
        <v>0</v>
      </c>
      <c r="R93" s="69"/>
      <c r="S93" s="69"/>
      <c r="T93" s="69">
        <f t="shared" si="17"/>
        <v>0</v>
      </c>
      <c r="U93" s="69"/>
      <c r="V93" s="69"/>
      <c r="W93" s="69">
        <f t="shared" si="21"/>
        <v>0</v>
      </c>
      <c r="X93" s="69"/>
      <c r="Y93" s="69"/>
      <c r="Z93" s="70"/>
    </row>
    <row r="94" spans="2:26" ht="15.75">
      <c r="B94" s="80"/>
      <c r="C94" s="93" t="s">
        <v>126</v>
      </c>
      <c r="D94" s="107" t="s">
        <v>127</v>
      </c>
      <c r="E94" s="69">
        <f t="shared" si="15"/>
        <v>0</v>
      </c>
      <c r="F94" s="69">
        <f t="shared" si="16"/>
        <v>0</v>
      </c>
      <c r="G94" s="69">
        <f t="shared" si="16"/>
        <v>0</v>
      </c>
      <c r="H94" s="69">
        <f t="shared" si="18"/>
        <v>0</v>
      </c>
      <c r="I94" s="69"/>
      <c r="J94" s="69"/>
      <c r="K94" s="69">
        <f t="shared" si="19"/>
        <v>0</v>
      </c>
      <c r="L94" s="69"/>
      <c r="M94" s="69"/>
      <c r="N94" s="69">
        <f t="shared" si="20"/>
        <v>0</v>
      </c>
      <c r="O94" s="69"/>
      <c r="P94" s="69"/>
      <c r="Q94" s="69">
        <f t="shared" si="6"/>
        <v>0</v>
      </c>
      <c r="R94" s="69"/>
      <c r="S94" s="69"/>
      <c r="T94" s="69">
        <f t="shared" si="17"/>
        <v>0</v>
      </c>
      <c r="U94" s="69"/>
      <c r="V94" s="69"/>
      <c r="W94" s="69">
        <f t="shared" si="21"/>
        <v>0</v>
      </c>
      <c r="X94" s="69"/>
      <c r="Y94" s="69"/>
      <c r="Z94" s="70"/>
    </row>
    <row r="95" spans="2:26" ht="15.75">
      <c r="B95" s="80"/>
      <c r="C95" s="93" t="s">
        <v>140</v>
      </c>
      <c r="D95" s="107" t="s">
        <v>141</v>
      </c>
      <c r="E95" s="69">
        <f t="shared" si="15"/>
        <v>0</v>
      </c>
      <c r="F95" s="69">
        <f t="shared" si="16"/>
        <v>0</v>
      </c>
      <c r="G95" s="69">
        <f t="shared" si="16"/>
        <v>0</v>
      </c>
      <c r="H95" s="69">
        <f>SUBTOTAL(9,I95:J95)</f>
        <v>0</v>
      </c>
      <c r="I95" s="69"/>
      <c r="J95" s="69"/>
      <c r="K95" s="69">
        <f>SUBTOTAL(9,L95:M95)</f>
        <v>0</v>
      </c>
      <c r="L95" s="69"/>
      <c r="M95" s="69"/>
      <c r="N95" s="69">
        <f>SUBTOTAL(9,O95:P95)</f>
        <v>0</v>
      </c>
      <c r="O95" s="69"/>
      <c r="P95" s="69"/>
      <c r="Q95" s="69">
        <f t="shared" si="6"/>
        <v>0</v>
      </c>
      <c r="R95" s="69"/>
      <c r="S95" s="69"/>
      <c r="T95" s="69">
        <f t="shared" si="17"/>
        <v>0</v>
      </c>
      <c r="U95" s="69"/>
      <c r="V95" s="69"/>
      <c r="W95" s="69">
        <f>SUBTOTAL(9,X95:Y95)</f>
        <v>0</v>
      </c>
      <c r="X95" s="69"/>
      <c r="Y95" s="69"/>
      <c r="Z95" s="70"/>
    </row>
    <row r="96" spans="2:26" ht="15.75">
      <c r="B96" s="80" t="s">
        <v>136</v>
      </c>
      <c r="C96" s="91" t="s">
        <v>128</v>
      </c>
      <c r="D96" s="107"/>
      <c r="E96" s="69">
        <f t="shared" si="15"/>
        <v>0</v>
      </c>
      <c r="F96" s="69">
        <f t="shared" si="16"/>
        <v>0</v>
      </c>
      <c r="G96" s="69">
        <f t="shared" si="16"/>
        <v>0</v>
      </c>
      <c r="H96" s="69">
        <f t="shared" si="18"/>
        <v>0</v>
      </c>
      <c r="I96" s="69">
        <f>SUM(I97:I100)</f>
        <v>0</v>
      </c>
      <c r="J96" s="69">
        <f>SUM(J97:J100)</f>
        <v>0</v>
      </c>
      <c r="K96" s="69">
        <f t="shared" si="19"/>
        <v>0</v>
      </c>
      <c r="L96" s="69">
        <f>SUM(L97:L100)</f>
        <v>0</v>
      </c>
      <c r="M96" s="69">
        <f>SUM(M97:M100)</f>
        <v>0</v>
      </c>
      <c r="N96" s="69">
        <f t="shared" si="20"/>
        <v>0</v>
      </c>
      <c r="O96" s="69">
        <f>SUM(O97:O100)</f>
        <v>0</v>
      </c>
      <c r="P96" s="69">
        <f>SUM(P97:P100)</f>
        <v>0</v>
      </c>
      <c r="Q96" s="69">
        <f t="shared" si="6"/>
        <v>0</v>
      </c>
      <c r="R96" s="69">
        <f>SUM(R97:R100)</f>
        <v>0</v>
      </c>
      <c r="S96" s="69">
        <f>SUM(S97:S100)</f>
        <v>0</v>
      </c>
      <c r="T96" s="69">
        <f t="shared" si="17"/>
        <v>0</v>
      </c>
      <c r="U96" s="69">
        <f>SUM(U97:U100)</f>
        <v>0</v>
      </c>
      <c r="V96" s="69">
        <f>SUM(V97:V100)</f>
        <v>0</v>
      </c>
      <c r="W96" s="69">
        <f t="shared" si="21"/>
        <v>0</v>
      </c>
      <c r="X96" s="69">
        <f>SUM(X97:X100)</f>
        <v>0</v>
      </c>
      <c r="Y96" s="69">
        <f>SUM(Y97:Y100)</f>
        <v>0</v>
      </c>
      <c r="Z96" s="70"/>
    </row>
    <row r="97" spans="2:26" ht="15.75">
      <c r="B97" s="80"/>
      <c r="C97" s="94" t="s">
        <v>129</v>
      </c>
      <c r="D97" s="107" t="s">
        <v>130</v>
      </c>
      <c r="E97" s="69">
        <f t="shared" si="15"/>
        <v>0</v>
      </c>
      <c r="F97" s="69">
        <f t="shared" si="16"/>
        <v>0</v>
      </c>
      <c r="G97" s="69">
        <f t="shared" si="16"/>
        <v>0</v>
      </c>
      <c r="H97" s="69">
        <f t="shared" si="18"/>
        <v>0</v>
      </c>
      <c r="I97" s="69"/>
      <c r="J97" s="69"/>
      <c r="K97" s="69">
        <f t="shared" si="19"/>
        <v>0</v>
      </c>
      <c r="L97" s="69"/>
      <c r="M97" s="69"/>
      <c r="N97" s="69">
        <f t="shared" si="20"/>
        <v>0</v>
      </c>
      <c r="O97" s="69"/>
      <c r="P97" s="69"/>
      <c r="Q97" s="69">
        <f t="shared" si="6"/>
        <v>0</v>
      </c>
      <c r="R97" s="69"/>
      <c r="S97" s="69"/>
      <c r="T97" s="69">
        <f t="shared" si="17"/>
        <v>0</v>
      </c>
      <c r="U97" s="69"/>
      <c r="V97" s="69"/>
      <c r="W97" s="69">
        <f t="shared" si="21"/>
        <v>0</v>
      </c>
      <c r="X97" s="69"/>
      <c r="Y97" s="69"/>
      <c r="Z97" s="70"/>
    </row>
    <row r="98" spans="2:26" ht="15" customHeight="1">
      <c r="B98" s="80"/>
      <c r="C98" s="94" t="s">
        <v>131</v>
      </c>
      <c r="D98" s="107" t="s">
        <v>132</v>
      </c>
      <c r="E98" s="69">
        <f t="shared" si="15"/>
        <v>0</v>
      </c>
      <c r="F98" s="69">
        <f t="shared" si="16"/>
        <v>0</v>
      </c>
      <c r="G98" s="69">
        <f t="shared" si="16"/>
        <v>0</v>
      </c>
      <c r="H98" s="69">
        <f t="shared" si="18"/>
        <v>0</v>
      </c>
      <c r="I98" s="69"/>
      <c r="J98" s="69"/>
      <c r="K98" s="69">
        <f t="shared" si="19"/>
        <v>0</v>
      </c>
      <c r="L98" s="69"/>
      <c r="M98" s="69"/>
      <c r="N98" s="69">
        <f t="shared" si="20"/>
        <v>0</v>
      </c>
      <c r="O98" s="69"/>
      <c r="P98" s="69"/>
      <c r="Q98" s="69">
        <f t="shared" si="6"/>
        <v>0</v>
      </c>
      <c r="R98" s="69"/>
      <c r="S98" s="69"/>
      <c r="T98" s="69">
        <f t="shared" si="17"/>
        <v>0</v>
      </c>
      <c r="U98" s="69"/>
      <c r="V98" s="69"/>
      <c r="W98" s="69">
        <f t="shared" si="21"/>
        <v>0</v>
      </c>
      <c r="X98" s="69"/>
      <c r="Y98" s="69"/>
      <c r="Z98" s="70"/>
    </row>
    <row r="99" spans="2:26" ht="15.75">
      <c r="B99" s="80"/>
      <c r="C99" s="94" t="s">
        <v>133</v>
      </c>
      <c r="D99" s="107" t="s">
        <v>134</v>
      </c>
      <c r="E99" s="69">
        <f t="shared" si="15"/>
        <v>0</v>
      </c>
      <c r="F99" s="69">
        <f t="shared" si="16"/>
        <v>0</v>
      </c>
      <c r="G99" s="69">
        <f t="shared" si="16"/>
        <v>0</v>
      </c>
      <c r="H99" s="69">
        <f t="shared" si="18"/>
        <v>0</v>
      </c>
      <c r="I99" s="69"/>
      <c r="J99" s="69"/>
      <c r="K99" s="69">
        <f t="shared" si="19"/>
        <v>0</v>
      </c>
      <c r="L99" s="69"/>
      <c r="M99" s="69"/>
      <c r="N99" s="69">
        <f t="shared" si="20"/>
        <v>0</v>
      </c>
      <c r="O99" s="69"/>
      <c r="P99" s="69"/>
      <c r="Q99" s="69">
        <f t="shared" si="6"/>
        <v>0</v>
      </c>
      <c r="R99" s="69"/>
      <c r="S99" s="69"/>
      <c r="T99" s="69">
        <f t="shared" si="17"/>
        <v>0</v>
      </c>
      <c r="U99" s="69"/>
      <c r="V99" s="69"/>
      <c r="W99" s="69">
        <f t="shared" si="21"/>
        <v>0</v>
      </c>
      <c r="X99" s="69"/>
      <c r="Y99" s="69"/>
      <c r="Z99" s="70"/>
    </row>
    <row r="100" spans="2:26" ht="15.75">
      <c r="B100" s="80"/>
      <c r="C100" s="94" t="s">
        <v>142</v>
      </c>
      <c r="D100" s="107" t="s">
        <v>143</v>
      </c>
      <c r="E100" s="69">
        <f t="shared" si="15"/>
        <v>0</v>
      </c>
      <c r="F100" s="69">
        <f t="shared" si="16"/>
        <v>0</v>
      </c>
      <c r="G100" s="69">
        <f>J100+M100+P100+S100+V100+Y100</f>
        <v>0</v>
      </c>
      <c r="H100" s="69">
        <f>SUBTOTAL(9,I100:J100)</f>
        <v>0</v>
      </c>
      <c r="I100" s="69"/>
      <c r="J100" s="69"/>
      <c r="K100" s="69">
        <f>SUBTOTAL(9,L100:M100)</f>
        <v>0</v>
      </c>
      <c r="L100" s="69"/>
      <c r="M100" s="69"/>
      <c r="N100" s="69">
        <f>SUBTOTAL(9,O100:P100)</f>
        <v>0</v>
      </c>
      <c r="O100" s="69"/>
      <c r="P100" s="69"/>
      <c r="Q100" s="69">
        <f t="shared" si="6"/>
        <v>0</v>
      </c>
      <c r="R100" s="69"/>
      <c r="S100" s="69"/>
      <c r="T100" s="69">
        <f t="shared" si="17"/>
        <v>0</v>
      </c>
      <c r="U100" s="69"/>
      <c r="V100" s="69"/>
      <c r="W100" s="69">
        <f>SUBTOTAL(9,X100:Y100)</f>
        <v>0</v>
      </c>
      <c r="X100" s="69"/>
      <c r="Y100" s="69"/>
      <c r="Z100" s="70"/>
    </row>
    <row r="101" spans="2:26" ht="31.5">
      <c r="B101" s="80" t="s">
        <v>100</v>
      </c>
      <c r="C101" s="95" t="s">
        <v>60</v>
      </c>
      <c r="D101" s="107" t="s">
        <v>111</v>
      </c>
      <c r="E101" s="69">
        <f>SUBTOTAL(9,H101:Y101)</f>
        <v>0</v>
      </c>
      <c r="F101" s="69">
        <f t="shared" si="16"/>
        <v>0</v>
      </c>
      <c r="G101" s="69">
        <f t="shared" si="16"/>
        <v>0</v>
      </c>
      <c r="H101" s="69">
        <f t="shared" si="3"/>
        <v>0</v>
      </c>
      <c r="I101" s="69"/>
      <c r="J101" s="69"/>
      <c r="K101" s="69">
        <f t="shared" si="4"/>
        <v>0</v>
      </c>
      <c r="L101" s="69"/>
      <c r="M101" s="69"/>
      <c r="N101" s="69">
        <f t="shared" si="5"/>
        <v>0</v>
      </c>
      <c r="O101" s="69"/>
      <c r="P101" s="69"/>
      <c r="Q101" s="69">
        <f t="shared" si="6"/>
        <v>0</v>
      </c>
      <c r="R101" s="69"/>
      <c r="S101" s="69"/>
      <c r="T101" s="69">
        <f t="shared" si="17"/>
        <v>0</v>
      </c>
      <c r="U101" s="69"/>
      <c r="V101" s="69"/>
      <c r="W101" s="69">
        <f t="shared" si="8"/>
        <v>0</v>
      </c>
      <c r="X101" s="69"/>
      <c r="Y101" s="69"/>
      <c r="Z101" s="70"/>
    </row>
    <row r="102" spans="2:26" ht="15.75">
      <c r="B102" s="80" t="s">
        <v>101</v>
      </c>
      <c r="C102" s="81" t="s">
        <v>61</v>
      </c>
      <c r="D102" s="107" t="s">
        <v>112</v>
      </c>
      <c r="E102" s="69">
        <f>SUBTOTAL(9,H102:Y102)</f>
        <v>0</v>
      </c>
      <c r="F102" s="69">
        <f t="shared" si="16"/>
        <v>0</v>
      </c>
      <c r="G102" s="69">
        <f t="shared" si="16"/>
        <v>0</v>
      </c>
      <c r="H102" s="69">
        <f t="shared" si="3"/>
        <v>0</v>
      </c>
      <c r="I102" s="69"/>
      <c r="J102" s="69"/>
      <c r="K102" s="69">
        <f t="shared" si="4"/>
        <v>0</v>
      </c>
      <c r="L102" s="69"/>
      <c r="M102" s="69"/>
      <c r="N102" s="69">
        <f t="shared" si="5"/>
        <v>0</v>
      </c>
      <c r="O102" s="69"/>
      <c r="P102" s="69"/>
      <c r="Q102" s="69">
        <f t="shared" si="6"/>
        <v>0</v>
      </c>
      <c r="R102" s="69"/>
      <c r="S102" s="69"/>
      <c r="T102" s="69">
        <f t="shared" si="17"/>
        <v>0</v>
      </c>
      <c r="U102" s="69"/>
      <c r="V102" s="69"/>
      <c r="W102" s="69">
        <f t="shared" si="8"/>
        <v>0</v>
      </c>
      <c r="X102" s="69"/>
      <c r="Y102" s="69"/>
      <c r="Z102" s="70"/>
    </row>
    <row r="103" spans="2:26" s="77" customFormat="1" ht="12.75" customHeight="1" thickBot="1">
      <c r="B103" s="53"/>
      <c r="C103" s="53"/>
      <c r="D103" s="54"/>
      <c r="F103" s="77">
        <f t="shared" si="16"/>
        <v>0</v>
      </c>
      <c r="G103" s="77">
        <f t="shared" si="16"/>
        <v>0</v>
      </c>
      <c r="Z103" s="78"/>
    </row>
    <row r="104" ht="16.5" thickTop="1"/>
  </sheetData>
  <sheetProtection sheet="1" objects="1" scenarios="1" formatCells="0" formatColumns="0" formatRows="0"/>
  <mergeCells count="15">
    <mergeCell ref="E6:Y6"/>
    <mergeCell ref="F7:G7"/>
    <mergeCell ref="I9:J9"/>
    <mergeCell ref="O9:P9"/>
    <mergeCell ref="X9:Y9"/>
    <mergeCell ref="L9:M9"/>
    <mergeCell ref="H7:Y7"/>
    <mergeCell ref="H8:J8"/>
    <mergeCell ref="K8:M8"/>
    <mergeCell ref="T8:V8"/>
    <mergeCell ref="N8:P8"/>
    <mergeCell ref="Q8:S8"/>
    <mergeCell ref="R9:S9"/>
    <mergeCell ref="W8:Y8"/>
    <mergeCell ref="U9:V9"/>
  </mergeCells>
  <printOptions horizontalCentered="1"/>
  <pageMargins left="0.4" right="0.25" top="0.66" bottom="0.35433070866141736" header="0.41" footer="0.2362204724409449"/>
  <pageSetup horizontalDpi="600" verticalDpi="600" orientation="landscape" paperSize="9" scale="55" r:id="rId1"/>
  <headerFooter alignWithMargins="0"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Z103"/>
  <sheetViews>
    <sheetView tabSelected="1" zoomScale="75" zoomScaleNormal="75" workbookViewId="0" topLeftCell="A1">
      <pane xSplit="3" ySplit="12" topLeftCell="D13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C21" sqref="C21"/>
    </sheetView>
  </sheetViews>
  <sheetFormatPr defaultColWidth="10.57421875" defaultRowHeight="12.75"/>
  <cols>
    <col min="1" max="1" width="2.57421875" style="62" customWidth="1"/>
    <col min="2" max="2" width="9.28125" style="2" customWidth="1"/>
    <col min="3" max="3" width="97.140625" style="2" customWidth="1"/>
    <col min="4" max="4" width="13.57421875" style="35" customWidth="1"/>
    <col min="5" max="5" width="14.57421875" style="62" customWidth="1"/>
    <col min="6" max="6" width="14.421875" style="62" customWidth="1"/>
    <col min="7" max="7" width="14.7109375" style="62" customWidth="1"/>
    <col min="8" max="8" width="15.57421875" style="62" customWidth="1"/>
    <col min="9" max="9" width="14.57421875" style="62" customWidth="1"/>
    <col min="10" max="10" width="14.28125" style="62" customWidth="1"/>
    <col min="11" max="11" width="13.8515625" style="62" customWidth="1"/>
    <col min="12" max="12" width="15.140625" style="62" customWidth="1"/>
    <col min="13" max="13" width="14.421875" style="62" customWidth="1"/>
    <col min="14" max="14" width="12.7109375" style="62" customWidth="1"/>
    <col min="15" max="15" width="14.57421875" style="62" customWidth="1"/>
    <col min="16" max="16" width="15.00390625" style="62" customWidth="1"/>
    <col min="17" max="19" width="14.00390625" style="62" customWidth="1"/>
    <col min="20" max="20" width="15.00390625" style="62" customWidth="1"/>
    <col min="21" max="21" width="15.57421875" style="62" customWidth="1"/>
    <col min="22" max="22" width="15.140625" style="62" customWidth="1"/>
    <col min="23" max="23" width="15.00390625" style="62" customWidth="1"/>
    <col min="24" max="24" width="15.57421875" style="62" customWidth="1"/>
    <col min="25" max="25" width="15.140625" style="62" customWidth="1"/>
    <col min="26" max="26" width="10.57421875" style="63" customWidth="1"/>
    <col min="27" max="16384" width="10.57421875" style="62" customWidth="1"/>
  </cols>
  <sheetData>
    <row r="2" spans="2:26" s="1" customFormat="1" ht="18.75">
      <c r="B2" s="61" t="s">
        <v>182</v>
      </c>
      <c r="C2" s="4"/>
      <c r="D2" s="35"/>
      <c r="Z2" s="22"/>
    </row>
    <row r="3" spans="2:26" s="1" customFormat="1" ht="18.75">
      <c r="B3" s="61"/>
      <c r="C3" s="4"/>
      <c r="D3" s="35"/>
      <c r="Z3" s="22"/>
    </row>
    <row r="4" spans="2:26" s="1" customFormat="1" ht="20.25">
      <c r="B4" s="2"/>
      <c r="C4" s="47" t="s">
        <v>193</v>
      </c>
      <c r="D4" s="35"/>
      <c r="Z4" s="22"/>
    </row>
    <row r="5" spans="2:26" s="1" customFormat="1" ht="15.75" customHeight="1" thickBot="1">
      <c r="B5" s="2"/>
      <c r="C5" s="5"/>
      <c r="D5" s="35"/>
      <c r="Z5" s="22"/>
    </row>
    <row r="6" spans="2:26" s="6" customFormat="1" ht="28.5" customHeight="1">
      <c r="B6" s="7"/>
      <c r="C6" s="26"/>
      <c r="D6" s="36"/>
      <c r="E6" s="123" t="s">
        <v>138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5"/>
      <c r="Z6" s="39"/>
    </row>
    <row r="7" spans="2:26" s="1" customFormat="1" ht="15.75" customHeight="1">
      <c r="B7" s="8"/>
      <c r="C7" s="27" t="s">
        <v>33</v>
      </c>
      <c r="D7" s="96"/>
      <c r="E7" s="97"/>
      <c r="F7" s="126" t="s">
        <v>0</v>
      </c>
      <c r="G7" s="127"/>
      <c r="H7" s="137" t="s">
        <v>115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  <c r="Z7" s="38"/>
    </row>
    <row r="8" spans="2:26" s="1" customFormat="1" ht="15.75" customHeight="1">
      <c r="B8" s="9" t="s">
        <v>31</v>
      </c>
      <c r="C8" s="28"/>
      <c r="D8" s="96" t="s">
        <v>89</v>
      </c>
      <c r="E8" s="49" t="s">
        <v>1</v>
      </c>
      <c r="F8" s="49" t="s">
        <v>64</v>
      </c>
      <c r="G8" s="98" t="s">
        <v>64</v>
      </c>
      <c r="H8" s="128" t="s">
        <v>116</v>
      </c>
      <c r="I8" s="129"/>
      <c r="J8" s="130"/>
      <c r="K8" s="131" t="s">
        <v>117</v>
      </c>
      <c r="L8" s="132"/>
      <c r="M8" s="133"/>
      <c r="N8" s="134" t="s">
        <v>118</v>
      </c>
      <c r="O8" s="135"/>
      <c r="P8" s="136"/>
      <c r="Q8" s="140" t="s">
        <v>119</v>
      </c>
      <c r="R8" s="141"/>
      <c r="S8" s="142"/>
      <c r="T8" s="143" t="s">
        <v>144</v>
      </c>
      <c r="U8" s="144"/>
      <c r="V8" s="145"/>
      <c r="W8" s="146" t="s">
        <v>181</v>
      </c>
      <c r="X8" s="147"/>
      <c r="Y8" s="148"/>
      <c r="Z8" s="22"/>
    </row>
    <row r="9" spans="2:26" s="1" customFormat="1" ht="15.75" customHeight="1">
      <c r="B9" s="8"/>
      <c r="C9" s="28" t="s">
        <v>195</v>
      </c>
      <c r="D9" s="33"/>
      <c r="E9" s="49"/>
      <c r="F9" s="49" t="s">
        <v>65</v>
      </c>
      <c r="G9" s="49" t="s">
        <v>145</v>
      </c>
      <c r="H9" s="99" t="s">
        <v>1</v>
      </c>
      <c r="I9" s="115" t="s">
        <v>0</v>
      </c>
      <c r="J9" s="116"/>
      <c r="K9" s="100" t="s">
        <v>1</v>
      </c>
      <c r="L9" s="117" t="s">
        <v>0</v>
      </c>
      <c r="M9" s="118"/>
      <c r="N9" s="51" t="s">
        <v>1</v>
      </c>
      <c r="O9" s="119" t="s">
        <v>0</v>
      </c>
      <c r="P9" s="120"/>
      <c r="Q9" s="44" t="s">
        <v>1</v>
      </c>
      <c r="R9" s="121" t="s">
        <v>0</v>
      </c>
      <c r="S9" s="122"/>
      <c r="T9" s="55" t="s">
        <v>1</v>
      </c>
      <c r="U9" s="113" t="s">
        <v>0</v>
      </c>
      <c r="V9" s="114"/>
      <c r="W9" s="58" t="s">
        <v>1</v>
      </c>
      <c r="X9" s="149" t="s">
        <v>0</v>
      </c>
      <c r="Y9" s="150"/>
      <c r="Z9" s="22"/>
    </row>
    <row r="10" spans="1:26" s="11" customFormat="1" ht="16.5" customHeight="1">
      <c r="A10" s="10"/>
      <c r="B10" s="9"/>
      <c r="C10" s="28" t="s">
        <v>191</v>
      </c>
      <c r="D10" s="33"/>
      <c r="E10" s="50"/>
      <c r="F10" s="49"/>
      <c r="G10" s="49"/>
      <c r="H10" s="99"/>
      <c r="I10" s="99" t="s">
        <v>64</v>
      </c>
      <c r="J10" s="99" t="s">
        <v>64</v>
      </c>
      <c r="K10" s="100"/>
      <c r="L10" s="100" t="s">
        <v>64</v>
      </c>
      <c r="M10" s="100" t="s">
        <v>64</v>
      </c>
      <c r="N10" s="101"/>
      <c r="O10" s="101" t="s">
        <v>64</v>
      </c>
      <c r="P10" s="101" t="s">
        <v>64</v>
      </c>
      <c r="Q10" s="102"/>
      <c r="R10" s="102" t="s">
        <v>64</v>
      </c>
      <c r="S10" s="103" t="s">
        <v>64</v>
      </c>
      <c r="T10" s="104"/>
      <c r="U10" s="104" t="s">
        <v>64</v>
      </c>
      <c r="V10" s="105" t="s">
        <v>64</v>
      </c>
      <c r="W10" s="111"/>
      <c r="X10" s="111" t="s">
        <v>64</v>
      </c>
      <c r="Y10" s="112" t="s">
        <v>64</v>
      </c>
      <c r="Z10" s="40"/>
    </row>
    <row r="11" spans="1:26" s="14" customFormat="1" ht="15.75" customHeight="1" thickBot="1">
      <c r="A11" s="12"/>
      <c r="B11" s="13"/>
      <c r="C11" s="30" t="s">
        <v>146</v>
      </c>
      <c r="D11" s="34"/>
      <c r="E11" s="32"/>
      <c r="F11" s="32" t="s">
        <v>32</v>
      </c>
      <c r="G11" s="32" t="s">
        <v>32</v>
      </c>
      <c r="H11" s="46"/>
      <c r="I11" s="46" t="s">
        <v>65</v>
      </c>
      <c r="J11" s="46" t="s">
        <v>145</v>
      </c>
      <c r="K11" s="45"/>
      <c r="L11" s="45" t="s">
        <v>65</v>
      </c>
      <c r="M11" s="45" t="s">
        <v>145</v>
      </c>
      <c r="N11" s="52"/>
      <c r="O11" s="52" t="s">
        <v>65</v>
      </c>
      <c r="P11" s="52" t="s">
        <v>145</v>
      </c>
      <c r="Q11" s="43"/>
      <c r="R11" s="43" t="s">
        <v>65</v>
      </c>
      <c r="S11" s="48" t="s">
        <v>145</v>
      </c>
      <c r="T11" s="56"/>
      <c r="U11" s="56" t="s">
        <v>65</v>
      </c>
      <c r="V11" s="57" t="s">
        <v>145</v>
      </c>
      <c r="W11" s="59"/>
      <c r="X11" s="59" t="s">
        <v>65</v>
      </c>
      <c r="Y11" s="60" t="s">
        <v>145</v>
      </c>
      <c r="Z11" s="41"/>
    </row>
    <row r="12" spans="2:26" s="23" customFormat="1" ht="15.75" customHeight="1" thickBot="1">
      <c r="B12" s="25"/>
      <c r="C12" s="31">
        <v>1</v>
      </c>
      <c r="D12" s="34">
        <f>C12+1</f>
        <v>2</v>
      </c>
      <c r="E12" s="24">
        <f>D12+1</f>
        <v>3</v>
      </c>
      <c r="F12" s="24">
        <f aca="true" t="shared" si="0" ref="F12:Y12">E12+1</f>
        <v>4</v>
      </c>
      <c r="G12" s="24">
        <f t="shared" si="0"/>
        <v>5</v>
      </c>
      <c r="H12" s="24">
        <f t="shared" si="0"/>
        <v>6</v>
      </c>
      <c r="I12" s="24">
        <f t="shared" si="0"/>
        <v>7</v>
      </c>
      <c r="J12" s="24">
        <f t="shared" si="0"/>
        <v>8</v>
      </c>
      <c r="K12" s="24">
        <f t="shared" si="0"/>
        <v>9</v>
      </c>
      <c r="L12" s="24">
        <f t="shared" si="0"/>
        <v>10</v>
      </c>
      <c r="M12" s="24">
        <f t="shared" si="0"/>
        <v>11</v>
      </c>
      <c r="N12" s="24">
        <f t="shared" si="0"/>
        <v>12</v>
      </c>
      <c r="O12" s="24">
        <f t="shared" si="0"/>
        <v>13</v>
      </c>
      <c r="P12" s="24">
        <f t="shared" si="0"/>
        <v>14</v>
      </c>
      <c r="Q12" s="24">
        <f>M12+1</f>
        <v>12</v>
      </c>
      <c r="R12" s="24">
        <f>Q12+1</f>
        <v>13</v>
      </c>
      <c r="S12" s="24">
        <f>R12+1</f>
        <v>14</v>
      </c>
      <c r="T12" s="24">
        <f>S12+1</f>
        <v>15</v>
      </c>
      <c r="U12" s="24">
        <f>T12+1</f>
        <v>16</v>
      </c>
      <c r="V12" s="24">
        <f>U12+1</f>
        <v>17</v>
      </c>
      <c r="W12" s="24">
        <f t="shared" si="0"/>
        <v>18</v>
      </c>
      <c r="X12" s="24">
        <f t="shared" si="0"/>
        <v>19</v>
      </c>
      <c r="Y12" s="24">
        <f t="shared" si="0"/>
        <v>20</v>
      </c>
      <c r="Z12" s="42"/>
    </row>
    <row r="13" spans="2:26" s="64" customFormat="1" ht="15.75" customHeight="1">
      <c r="B13" s="15"/>
      <c r="C13" s="15"/>
      <c r="D13" s="37"/>
      <c r="Z13" s="65"/>
    </row>
    <row r="14" spans="2:26" s="66" customFormat="1" ht="15.75" customHeight="1">
      <c r="B14" s="16" t="s">
        <v>2</v>
      </c>
      <c r="C14" s="16" t="s">
        <v>3</v>
      </c>
      <c r="D14" s="106"/>
      <c r="E14" s="67">
        <f aca="true" t="shared" si="1" ref="E14:E71">SUBTOTAL(9,H14:Y14)</f>
        <v>0</v>
      </c>
      <c r="F14" s="67">
        <f>I14+L14+O14+R14+U14+X14</f>
        <v>0</v>
      </c>
      <c r="G14" s="67">
        <f>J14+M14+P14+S14+V14+Y14</f>
        <v>0</v>
      </c>
      <c r="H14" s="67">
        <f>SUBTOTAL(9,I14:J14)</f>
        <v>0</v>
      </c>
      <c r="I14" s="67">
        <f>I16+I22</f>
        <v>0</v>
      </c>
      <c r="J14" s="67">
        <f>J16+J22</f>
        <v>0</v>
      </c>
      <c r="K14" s="67">
        <f>SUBTOTAL(9,L14:M14)</f>
        <v>0</v>
      </c>
      <c r="L14" s="67">
        <f>L16+L22</f>
        <v>0</v>
      </c>
      <c r="M14" s="67">
        <f>M16+M22</f>
        <v>0</v>
      </c>
      <c r="N14" s="67">
        <f>SUBTOTAL(9,O14:P14)</f>
        <v>0</v>
      </c>
      <c r="O14" s="67">
        <f>O16+O22</f>
        <v>0</v>
      </c>
      <c r="P14" s="67">
        <f>P16+P22</f>
        <v>0</v>
      </c>
      <c r="Q14" s="67">
        <f>SUBTOTAL(9,R14:S14)</f>
        <v>0</v>
      </c>
      <c r="R14" s="67">
        <f>R16+R22</f>
        <v>0</v>
      </c>
      <c r="S14" s="67">
        <f>S16+S22</f>
        <v>0</v>
      </c>
      <c r="T14" s="67">
        <f>SUBTOTAL(9,U14:V14)</f>
        <v>0</v>
      </c>
      <c r="U14" s="67">
        <f>U16+U22</f>
        <v>0</v>
      </c>
      <c r="V14" s="67">
        <f>V16+V22</f>
        <v>0</v>
      </c>
      <c r="W14" s="67">
        <f>SUBTOTAL(9,X14:Y14)</f>
        <v>0</v>
      </c>
      <c r="X14" s="67">
        <f>X16+X22</f>
        <v>0</v>
      </c>
      <c r="Y14" s="67">
        <f>Y16+Y22</f>
        <v>0</v>
      </c>
      <c r="Z14" s="68"/>
    </row>
    <row r="15" spans="2:26" s="64" customFormat="1" ht="12" customHeight="1">
      <c r="B15" s="17"/>
      <c r="C15" s="17"/>
      <c r="D15" s="107"/>
      <c r="E15" s="69">
        <f t="shared" si="1"/>
        <v>0</v>
      </c>
      <c r="F15" s="69">
        <f aca="true" t="shared" si="2" ref="F15:G78">I15+L15+O15+R15+U15+X15</f>
        <v>0</v>
      </c>
      <c r="G15" s="69">
        <f t="shared" si="2"/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</row>
    <row r="16" spans="2:26" ht="15.75" customHeight="1">
      <c r="B16" s="79" t="s">
        <v>14</v>
      </c>
      <c r="C16" s="17" t="s">
        <v>5</v>
      </c>
      <c r="D16" s="108"/>
      <c r="E16" s="71">
        <f t="shared" si="1"/>
        <v>0</v>
      </c>
      <c r="F16" s="71">
        <f t="shared" si="2"/>
        <v>0</v>
      </c>
      <c r="G16" s="71">
        <f t="shared" si="2"/>
        <v>0</v>
      </c>
      <c r="H16" s="71">
        <f aca="true" t="shared" si="3" ref="H16:H102">SUBTOTAL(9,I16:J16)</f>
        <v>0</v>
      </c>
      <c r="I16" s="71">
        <f>I17</f>
        <v>0</v>
      </c>
      <c r="J16" s="71">
        <f>J17</f>
        <v>0</v>
      </c>
      <c r="K16" s="71">
        <f aca="true" t="shared" si="4" ref="K16:K102">SUBTOTAL(9,L16:M16)</f>
        <v>0</v>
      </c>
      <c r="L16" s="71">
        <f>L17</f>
        <v>0</v>
      </c>
      <c r="M16" s="71">
        <f>M17</f>
        <v>0</v>
      </c>
      <c r="N16" s="71">
        <f aca="true" t="shared" si="5" ref="N16:N102">SUBTOTAL(9,O16:P16)</f>
        <v>0</v>
      </c>
      <c r="O16" s="71">
        <f>O17</f>
        <v>0</v>
      </c>
      <c r="P16" s="71">
        <f>P17</f>
        <v>0</v>
      </c>
      <c r="Q16" s="71">
        <f aca="true" t="shared" si="6" ref="Q16:Q102">SUBTOTAL(9,R16:S16)</f>
        <v>0</v>
      </c>
      <c r="R16" s="71">
        <f>R17</f>
        <v>0</v>
      </c>
      <c r="S16" s="71">
        <f>S17</f>
        <v>0</v>
      </c>
      <c r="T16" s="71">
        <f aca="true" t="shared" si="7" ref="T16:T74">SUBTOTAL(9,U16:V16)</f>
        <v>0</v>
      </c>
      <c r="U16" s="71">
        <f>U17</f>
        <v>0</v>
      </c>
      <c r="V16" s="71">
        <f>V17</f>
        <v>0</v>
      </c>
      <c r="W16" s="71">
        <f aca="true" t="shared" si="8" ref="W16:W102">SUBTOTAL(9,X16:Y16)</f>
        <v>0</v>
      </c>
      <c r="X16" s="71">
        <f>X17</f>
        <v>0</v>
      </c>
      <c r="Y16" s="71">
        <f>Y17</f>
        <v>0</v>
      </c>
      <c r="Z16" s="72"/>
    </row>
    <row r="17" spans="2:26" ht="15.75" customHeight="1">
      <c r="B17" s="79" t="s">
        <v>95</v>
      </c>
      <c r="C17" s="17" t="s">
        <v>8</v>
      </c>
      <c r="D17" s="108" t="s">
        <v>66</v>
      </c>
      <c r="E17" s="71">
        <f t="shared" si="1"/>
        <v>0</v>
      </c>
      <c r="F17" s="71">
        <f t="shared" si="2"/>
        <v>0</v>
      </c>
      <c r="G17" s="71">
        <f t="shared" si="2"/>
        <v>0</v>
      </c>
      <c r="H17" s="71">
        <f t="shared" si="3"/>
        <v>0</v>
      </c>
      <c r="I17" s="71">
        <f>I18</f>
        <v>0</v>
      </c>
      <c r="J17" s="71">
        <f>J18</f>
        <v>0</v>
      </c>
      <c r="K17" s="71">
        <f t="shared" si="4"/>
        <v>0</v>
      </c>
      <c r="L17" s="71">
        <f>L18</f>
        <v>0</v>
      </c>
      <c r="M17" s="71">
        <f>M18</f>
        <v>0</v>
      </c>
      <c r="N17" s="71">
        <f t="shared" si="5"/>
        <v>0</v>
      </c>
      <c r="O17" s="71">
        <f>O18</f>
        <v>0</v>
      </c>
      <c r="P17" s="71">
        <f>P18</f>
        <v>0</v>
      </c>
      <c r="Q17" s="71">
        <f t="shared" si="6"/>
        <v>0</v>
      </c>
      <c r="R17" s="71">
        <f>R18</f>
        <v>0</v>
      </c>
      <c r="S17" s="71">
        <f>S18</f>
        <v>0</v>
      </c>
      <c r="T17" s="71">
        <f t="shared" si="7"/>
        <v>0</v>
      </c>
      <c r="U17" s="71">
        <f>U18</f>
        <v>0</v>
      </c>
      <c r="V17" s="71">
        <f>V18</f>
        <v>0</v>
      </c>
      <c r="W17" s="71">
        <f t="shared" si="8"/>
        <v>0</v>
      </c>
      <c r="X17" s="71">
        <f>X18</f>
        <v>0</v>
      </c>
      <c r="Y17" s="71">
        <f>Y18</f>
        <v>0</v>
      </c>
      <c r="Z17" s="72"/>
    </row>
    <row r="18" spans="2:26" ht="15.75" customHeight="1">
      <c r="B18" s="80" t="s">
        <v>96</v>
      </c>
      <c r="C18" s="81" t="s">
        <v>9</v>
      </c>
      <c r="D18" s="107"/>
      <c r="E18" s="69">
        <f t="shared" si="1"/>
        <v>0</v>
      </c>
      <c r="F18" s="69">
        <f t="shared" si="2"/>
        <v>0</v>
      </c>
      <c r="G18" s="69">
        <f t="shared" si="2"/>
        <v>0</v>
      </c>
      <c r="H18" s="69">
        <f t="shared" si="3"/>
        <v>0</v>
      </c>
      <c r="I18" s="69">
        <f>SUM(I19:I21)</f>
        <v>0</v>
      </c>
      <c r="J18" s="69">
        <f>SUM(J19:J21)</f>
        <v>0</v>
      </c>
      <c r="K18" s="69">
        <f t="shared" si="4"/>
        <v>0</v>
      </c>
      <c r="L18" s="69">
        <f>SUM(L19:L21)</f>
        <v>0</v>
      </c>
      <c r="M18" s="69">
        <f>SUM(M19:M21)</f>
        <v>0</v>
      </c>
      <c r="N18" s="69">
        <f t="shared" si="5"/>
        <v>0</v>
      </c>
      <c r="O18" s="69">
        <f>SUM(O19:O21)</f>
        <v>0</v>
      </c>
      <c r="P18" s="69">
        <f>SUM(P19:P21)</f>
        <v>0</v>
      </c>
      <c r="Q18" s="69">
        <f t="shared" si="6"/>
        <v>0</v>
      </c>
      <c r="R18" s="69">
        <f>SUM(R19:R21)</f>
        <v>0</v>
      </c>
      <c r="S18" s="69">
        <f>SUM(S19:S21)</f>
        <v>0</v>
      </c>
      <c r="T18" s="69">
        <f t="shared" si="7"/>
        <v>0</v>
      </c>
      <c r="U18" s="69">
        <f>SUM(U19:U21)</f>
        <v>0</v>
      </c>
      <c r="V18" s="69">
        <f>SUM(V19:V21)</f>
        <v>0</v>
      </c>
      <c r="W18" s="69">
        <f t="shared" si="8"/>
        <v>0</v>
      </c>
      <c r="X18" s="69">
        <f>SUM(X19:X21)</f>
        <v>0</v>
      </c>
      <c r="Y18" s="69">
        <f>SUM(Y19:Y21)</f>
        <v>0</v>
      </c>
      <c r="Z18" s="70"/>
    </row>
    <row r="19" spans="2:26" ht="15.75" customHeight="1">
      <c r="B19" s="80"/>
      <c r="C19" s="18" t="s">
        <v>35</v>
      </c>
      <c r="D19" s="107" t="s">
        <v>67</v>
      </c>
      <c r="E19" s="69">
        <f t="shared" si="1"/>
        <v>0</v>
      </c>
      <c r="F19" s="69">
        <f t="shared" si="2"/>
        <v>0</v>
      </c>
      <c r="G19" s="69">
        <f t="shared" si="2"/>
        <v>0</v>
      </c>
      <c r="H19" s="69">
        <f t="shared" si="3"/>
        <v>0</v>
      </c>
      <c r="I19" s="69"/>
      <c r="J19" s="69"/>
      <c r="K19" s="69">
        <f t="shared" si="4"/>
        <v>0</v>
      </c>
      <c r="L19" s="69"/>
      <c r="M19" s="69"/>
      <c r="N19" s="69">
        <f t="shared" si="5"/>
        <v>0</v>
      </c>
      <c r="O19" s="69"/>
      <c r="P19" s="69"/>
      <c r="Q19" s="69">
        <f t="shared" si="6"/>
        <v>0</v>
      </c>
      <c r="R19" s="69"/>
      <c r="S19" s="69"/>
      <c r="T19" s="69">
        <f t="shared" si="7"/>
        <v>0</v>
      </c>
      <c r="U19" s="69"/>
      <c r="V19" s="69"/>
      <c r="W19" s="69">
        <f t="shared" si="8"/>
        <v>0</v>
      </c>
      <c r="X19" s="69"/>
      <c r="Y19" s="69"/>
      <c r="Z19" s="70"/>
    </row>
    <row r="20" spans="2:26" ht="15.75" customHeight="1">
      <c r="B20" s="80"/>
      <c r="C20" s="18" t="s">
        <v>36</v>
      </c>
      <c r="D20" s="107" t="s">
        <v>68</v>
      </c>
      <c r="E20" s="69">
        <f t="shared" si="1"/>
        <v>0</v>
      </c>
      <c r="F20" s="69">
        <f t="shared" si="2"/>
        <v>0</v>
      </c>
      <c r="G20" s="69">
        <f t="shared" si="2"/>
        <v>0</v>
      </c>
      <c r="H20" s="69">
        <f t="shared" si="3"/>
        <v>0</v>
      </c>
      <c r="I20" s="69"/>
      <c r="J20" s="69"/>
      <c r="K20" s="69">
        <f t="shared" si="4"/>
        <v>0</v>
      </c>
      <c r="L20" s="69"/>
      <c r="M20" s="69"/>
      <c r="N20" s="69">
        <f t="shared" si="5"/>
        <v>0</v>
      </c>
      <c r="O20" s="69"/>
      <c r="P20" s="69"/>
      <c r="Q20" s="69">
        <f t="shared" si="6"/>
        <v>0</v>
      </c>
      <c r="R20" s="69"/>
      <c r="S20" s="69"/>
      <c r="T20" s="69">
        <f t="shared" si="7"/>
        <v>0</v>
      </c>
      <c r="U20" s="69"/>
      <c r="V20" s="69"/>
      <c r="W20" s="69">
        <f t="shared" si="8"/>
        <v>0</v>
      </c>
      <c r="X20" s="69"/>
      <c r="Y20" s="69"/>
      <c r="Z20" s="70"/>
    </row>
    <row r="21" spans="2:26" ht="15.75">
      <c r="B21" s="80"/>
      <c r="C21" s="18" t="s">
        <v>37</v>
      </c>
      <c r="D21" s="107" t="s">
        <v>69</v>
      </c>
      <c r="E21" s="69">
        <f t="shared" si="1"/>
        <v>0</v>
      </c>
      <c r="F21" s="69">
        <f t="shared" si="2"/>
        <v>0</v>
      </c>
      <c r="G21" s="69">
        <f t="shared" si="2"/>
        <v>0</v>
      </c>
      <c r="H21" s="69">
        <f t="shared" si="3"/>
        <v>0</v>
      </c>
      <c r="I21" s="69"/>
      <c r="J21" s="69"/>
      <c r="K21" s="69">
        <f t="shared" si="4"/>
        <v>0</v>
      </c>
      <c r="L21" s="69"/>
      <c r="M21" s="69"/>
      <c r="N21" s="69">
        <f t="shared" si="5"/>
        <v>0</v>
      </c>
      <c r="O21" s="69"/>
      <c r="P21" s="69"/>
      <c r="Q21" s="69">
        <f t="shared" si="6"/>
        <v>0</v>
      </c>
      <c r="R21" s="69"/>
      <c r="S21" s="69"/>
      <c r="T21" s="69">
        <f t="shared" si="7"/>
        <v>0</v>
      </c>
      <c r="U21" s="69"/>
      <c r="V21" s="69"/>
      <c r="W21" s="69">
        <f t="shared" si="8"/>
        <v>0</v>
      </c>
      <c r="X21" s="69"/>
      <c r="Y21" s="69"/>
      <c r="Z21" s="70"/>
    </row>
    <row r="22" spans="2:26" s="73" customFormat="1" ht="18" customHeight="1">
      <c r="B22" s="79" t="s">
        <v>4</v>
      </c>
      <c r="C22" s="17" t="s">
        <v>70</v>
      </c>
      <c r="D22" s="108" t="s">
        <v>71</v>
      </c>
      <c r="E22" s="71">
        <f t="shared" si="1"/>
        <v>0</v>
      </c>
      <c r="F22" s="71">
        <f t="shared" si="2"/>
        <v>0</v>
      </c>
      <c r="G22" s="71">
        <f t="shared" si="2"/>
        <v>0</v>
      </c>
      <c r="H22" s="71">
        <f t="shared" si="3"/>
        <v>0</v>
      </c>
      <c r="I22" s="71">
        <f>I23+I26</f>
        <v>0</v>
      </c>
      <c r="J22" s="71">
        <f>J23+J26</f>
        <v>0</v>
      </c>
      <c r="K22" s="71">
        <f t="shared" si="4"/>
        <v>0</v>
      </c>
      <c r="L22" s="71">
        <f>L23+L26</f>
        <v>0</v>
      </c>
      <c r="M22" s="71">
        <f>M23+M26</f>
        <v>0</v>
      </c>
      <c r="N22" s="71">
        <f t="shared" si="5"/>
        <v>0</v>
      </c>
      <c r="O22" s="71">
        <f>O23+O26</f>
        <v>0</v>
      </c>
      <c r="P22" s="71">
        <f>P23+P26</f>
        <v>0</v>
      </c>
      <c r="Q22" s="71">
        <f t="shared" si="6"/>
        <v>0</v>
      </c>
      <c r="R22" s="71">
        <f>R23+R26</f>
        <v>0</v>
      </c>
      <c r="S22" s="71">
        <f>S23+S26</f>
        <v>0</v>
      </c>
      <c r="T22" s="71">
        <f t="shared" si="7"/>
        <v>0</v>
      </c>
      <c r="U22" s="71">
        <f>U23+U26</f>
        <v>0</v>
      </c>
      <c r="V22" s="71">
        <f>V23+V26</f>
        <v>0</v>
      </c>
      <c r="W22" s="71">
        <f t="shared" si="8"/>
        <v>0</v>
      </c>
      <c r="X22" s="71">
        <f>X23+X26</f>
        <v>0</v>
      </c>
      <c r="Y22" s="71">
        <f>Y23+Y26</f>
        <v>0</v>
      </c>
      <c r="Z22" s="72"/>
    </row>
    <row r="23" spans="2:26" s="73" customFormat="1" ht="18" customHeight="1">
      <c r="B23" s="79" t="s">
        <v>6</v>
      </c>
      <c r="C23" s="19" t="s">
        <v>41</v>
      </c>
      <c r="D23" s="108" t="s">
        <v>72</v>
      </c>
      <c r="E23" s="71">
        <f t="shared" si="1"/>
        <v>0</v>
      </c>
      <c r="F23" s="71">
        <f t="shared" si="2"/>
        <v>0</v>
      </c>
      <c r="G23" s="71">
        <f t="shared" si="2"/>
        <v>0</v>
      </c>
      <c r="H23" s="71">
        <f t="shared" si="3"/>
        <v>0</v>
      </c>
      <c r="I23" s="71">
        <f>SUM(I24:I25)</f>
        <v>0</v>
      </c>
      <c r="J23" s="71">
        <f>SUM(J24:J25)</f>
        <v>0</v>
      </c>
      <c r="K23" s="71">
        <f t="shared" si="4"/>
        <v>0</v>
      </c>
      <c r="L23" s="71">
        <f>SUM(L24:L25)</f>
        <v>0</v>
      </c>
      <c r="M23" s="71">
        <f>SUM(M24:M25)</f>
        <v>0</v>
      </c>
      <c r="N23" s="71">
        <f t="shared" si="5"/>
        <v>0</v>
      </c>
      <c r="O23" s="71">
        <f>SUM(O24:O25)</f>
        <v>0</v>
      </c>
      <c r="P23" s="71">
        <f>SUM(P24:P25)</f>
        <v>0</v>
      </c>
      <c r="Q23" s="71">
        <f t="shared" si="6"/>
        <v>0</v>
      </c>
      <c r="R23" s="71">
        <f>SUM(R24:R25)</f>
        <v>0</v>
      </c>
      <c r="S23" s="71">
        <f>SUM(S24:S25)</f>
        <v>0</v>
      </c>
      <c r="T23" s="71">
        <f t="shared" si="7"/>
        <v>0</v>
      </c>
      <c r="U23" s="71">
        <f>SUM(U24:U25)</f>
        <v>0</v>
      </c>
      <c r="V23" s="71">
        <f>SUM(V24:V25)</f>
        <v>0</v>
      </c>
      <c r="W23" s="71">
        <f t="shared" si="8"/>
        <v>0</v>
      </c>
      <c r="X23" s="71">
        <f>SUM(X24:X25)</f>
        <v>0</v>
      </c>
      <c r="Y23" s="71">
        <f>SUM(Y24:Y25)</f>
        <v>0</v>
      </c>
      <c r="Z23" s="72"/>
    </row>
    <row r="24" spans="2:26" ht="15.75">
      <c r="B24" s="80" t="s">
        <v>97</v>
      </c>
      <c r="C24" s="20" t="s">
        <v>42</v>
      </c>
      <c r="D24" s="107" t="s">
        <v>108</v>
      </c>
      <c r="E24" s="69">
        <f t="shared" si="1"/>
        <v>0</v>
      </c>
      <c r="F24" s="69">
        <f t="shared" si="2"/>
        <v>0</v>
      </c>
      <c r="G24" s="69">
        <f t="shared" si="2"/>
        <v>0</v>
      </c>
      <c r="H24" s="69">
        <f t="shared" si="3"/>
        <v>0</v>
      </c>
      <c r="I24" s="69"/>
      <c r="J24" s="69"/>
      <c r="K24" s="69">
        <f t="shared" si="4"/>
        <v>0</v>
      </c>
      <c r="L24" s="69"/>
      <c r="M24" s="69"/>
      <c r="N24" s="69">
        <f t="shared" si="5"/>
        <v>0</v>
      </c>
      <c r="O24" s="69"/>
      <c r="P24" s="69"/>
      <c r="Q24" s="69">
        <f t="shared" si="6"/>
        <v>0</v>
      </c>
      <c r="R24" s="69"/>
      <c r="S24" s="69"/>
      <c r="T24" s="69">
        <f t="shared" si="7"/>
        <v>0</v>
      </c>
      <c r="U24" s="69"/>
      <c r="V24" s="69"/>
      <c r="W24" s="69">
        <f t="shared" si="8"/>
        <v>0</v>
      </c>
      <c r="X24" s="69"/>
      <c r="Y24" s="69"/>
      <c r="Z24" s="70"/>
    </row>
    <row r="25" spans="2:26" ht="15.75">
      <c r="B25" s="80" t="s">
        <v>98</v>
      </c>
      <c r="C25" s="20" t="s">
        <v>43</v>
      </c>
      <c r="D25" s="107" t="s">
        <v>109</v>
      </c>
      <c r="E25" s="69">
        <f t="shared" si="1"/>
        <v>0</v>
      </c>
      <c r="F25" s="69">
        <f t="shared" si="2"/>
        <v>0</v>
      </c>
      <c r="G25" s="69">
        <f t="shared" si="2"/>
        <v>0</v>
      </c>
      <c r="H25" s="69">
        <f t="shared" si="3"/>
        <v>0</v>
      </c>
      <c r="I25" s="69"/>
      <c r="J25" s="69"/>
      <c r="K25" s="69">
        <f t="shared" si="4"/>
        <v>0</v>
      </c>
      <c r="L25" s="69"/>
      <c r="M25" s="69"/>
      <c r="N25" s="69">
        <f t="shared" si="5"/>
        <v>0</v>
      </c>
      <c r="O25" s="69"/>
      <c r="P25" s="69"/>
      <c r="Q25" s="69">
        <f t="shared" si="6"/>
        <v>0</v>
      </c>
      <c r="R25" s="69"/>
      <c r="S25" s="69"/>
      <c r="T25" s="69">
        <f t="shared" si="7"/>
        <v>0</v>
      </c>
      <c r="U25" s="69"/>
      <c r="V25" s="69"/>
      <c r="W25" s="69">
        <f t="shared" si="8"/>
        <v>0</v>
      </c>
      <c r="X25" s="69"/>
      <c r="Y25" s="69"/>
      <c r="Z25" s="70"/>
    </row>
    <row r="26" spans="2:26" s="73" customFormat="1" ht="18" customHeight="1">
      <c r="B26" s="79" t="s">
        <v>7</v>
      </c>
      <c r="C26" s="19" t="s">
        <v>10</v>
      </c>
      <c r="D26" s="108" t="s">
        <v>73</v>
      </c>
      <c r="E26" s="71">
        <f t="shared" si="1"/>
        <v>0</v>
      </c>
      <c r="F26" s="71">
        <f t="shared" si="2"/>
        <v>0</v>
      </c>
      <c r="G26" s="71">
        <f t="shared" si="2"/>
        <v>0</v>
      </c>
      <c r="H26" s="71">
        <f t="shared" si="3"/>
        <v>0</v>
      </c>
      <c r="I26" s="71">
        <f>SUM(I27:I30)</f>
        <v>0</v>
      </c>
      <c r="J26" s="71">
        <f>SUM(J27:J30)</f>
        <v>0</v>
      </c>
      <c r="K26" s="71">
        <f t="shared" si="4"/>
        <v>0</v>
      </c>
      <c r="L26" s="71">
        <f>SUM(L27:L30)</f>
        <v>0</v>
      </c>
      <c r="M26" s="71">
        <f>SUM(M27:M30)</f>
        <v>0</v>
      </c>
      <c r="N26" s="71">
        <f t="shared" si="5"/>
        <v>0</v>
      </c>
      <c r="O26" s="71">
        <f>SUM(O27:O30)</f>
        <v>0</v>
      </c>
      <c r="P26" s="71">
        <f>SUM(P27:P30)</f>
        <v>0</v>
      </c>
      <c r="Q26" s="71">
        <f t="shared" si="6"/>
        <v>0</v>
      </c>
      <c r="R26" s="71">
        <f>SUM(R27:R30)</f>
        <v>0</v>
      </c>
      <c r="S26" s="71">
        <f>SUM(S27:S30)</f>
        <v>0</v>
      </c>
      <c r="T26" s="71">
        <f t="shared" si="7"/>
        <v>0</v>
      </c>
      <c r="U26" s="71">
        <f>SUM(U27:U30)</f>
        <v>0</v>
      </c>
      <c r="V26" s="71">
        <f>SUM(V27:V30)</f>
        <v>0</v>
      </c>
      <c r="W26" s="71">
        <f t="shared" si="8"/>
        <v>0</v>
      </c>
      <c r="X26" s="71">
        <f>SUM(X27:X30)</f>
        <v>0</v>
      </c>
      <c r="Y26" s="71">
        <f>SUM(Y27:Y30)</f>
        <v>0</v>
      </c>
      <c r="Z26" s="72"/>
    </row>
    <row r="27" spans="2:26" ht="15.75">
      <c r="B27" s="80" t="s">
        <v>99</v>
      </c>
      <c r="C27" s="20" t="s">
        <v>44</v>
      </c>
      <c r="D27" s="107" t="s">
        <v>74</v>
      </c>
      <c r="E27" s="69">
        <f t="shared" si="1"/>
        <v>0</v>
      </c>
      <c r="F27" s="69">
        <f t="shared" si="2"/>
        <v>0</v>
      </c>
      <c r="G27" s="69">
        <f t="shared" si="2"/>
        <v>0</v>
      </c>
      <c r="H27" s="69">
        <f t="shared" si="3"/>
        <v>0</v>
      </c>
      <c r="I27" s="69"/>
      <c r="J27" s="69"/>
      <c r="K27" s="69">
        <f t="shared" si="4"/>
        <v>0</v>
      </c>
      <c r="L27" s="69"/>
      <c r="M27" s="69"/>
      <c r="N27" s="69">
        <f t="shared" si="5"/>
        <v>0</v>
      </c>
      <c r="O27" s="69"/>
      <c r="P27" s="69"/>
      <c r="Q27" s="69">
        <f t="shared" si="6"/>
        <v>0</v>
      </c>
      <c r="R27" s="69"/>
      <c r="S27" s="69"/>
      <c r="T27" s="69">
        <f t="shared" si="7"/>
        <v>0</v>
      </c>
      <c r="U27" s="69"/>
      <c r="V27" s="69"/>
      <c r="W27" s="69">
        <f t="shared" si="8"/>
        <v>0</v>
      </c>
      <c r="X27" s="69"/>
      <c r="Y27" s="69"/>
      <c r="Z27" s="70"/>
    </row>
    <row r="28" spans="2:26" ht="15.75">
      <c r="B28" s="80" t="s">
        <v>100</v>
      </c>
      <c r="C28" s="20" t="s">
        <v>45</v>
      </c>
      <c r="D28" s="107" t="s">
        <v>75</v>
      </c>
      <c r="E28" s="69">
        <f t="shared" si="1"/>
        <v>0</v>
      </c>
      <c r="F28" s="69">
        <f t="shared" si="2"/>
        <v>0</v>
      </c>
      <c r="G28" s="69">
        <f t="shared" si="2"/>
        <v>0</v>
      </c>
      <c r="H28" s="69">
        <f t="shared" si="3"/>
        <v>0</v>
      </c>
      <c r="I28" s="69"/>
      <c r="J28" s="69"/>
      <c r="K28" s="69">
        <f t="shared" si="4"/>
        <v>0</v>
      </c>
      <c r="L28" s="69"/>
      <c r="M28" s="69"/>
      <c r="N28" s="69">
        <f t="shared" si="5"/>
        <v>0</v>
      </c>
      <c r="O28" s="69"/>
      <c r="P28" s="69"/>
      <c r="Q28" s="69">
        <f t="shared" si="6"/>
        <v>0</v>
      </c>
      <c r="R28" s="69"/>
      <c r="S28" s="69"/>
      <c r="T28" s="69">
        <f t="shared" si="7"/>
        <v>0</v>
      </c>
      <c r="U28" s="69"/>
      <c r="V28" s="69"/>
      <c r="W28" s="69">
        <f t="shared" si="8"/>
        <v>0</v>
      </c>
      <c r="X28" s="69"/>
      <c r="Y28" s="69"/>
      <c r="Z28" s="70"/>
    </row>
    <row r="29" spans="2:26" ht="15.75">
      <c r="B29" s="80" t="s">
        <v>101</v>
      </c>
      <c r="C29" s="20" t="s">
        <v>46</v>
      </c>
      <c r="D29" s="107" t="s">
        <v>76</v>
      </c>
      <c r="E29" s="69">
        <f t="shared" si="1"/>
        <v>0</v>
      </c>
      <c r="F29" s="69">
        <f t="shared" si="2"/>
        <v>0</v>
      </c>
      <c r="G29" s="69">
        <f t="shared" si="2"/>
        <v>0</v>
      </c>
      <c r="H29" s="69">
        <f t="shared" si="3"/>
        <v>0</v>
      </c>
      <c r="I29" s="69"/>
      <c r="J29" s="69"/>
      <c r="K29" s="69">
        <f t="shared" si="4"/>
        <v>0</v>
      </c>
      <c r="L29" s="69"/>
      <c r="M29" s="69"/>
      <c r="N29" s="69">
        <f t="shared" si="5"/>
        <v>0</v>
      </c>
      <c r="O29" s="69"/>
      <c r="P29" s="69"/>
      <c r="Q29" s="69">
        <f t="shared" si="6"/>
        <v>0</v>
      </c>
      <c r="R29" s="69"/>
      <c r="S29" s="69"/>
      <c r="T29" s="69">
        <f t="shared" si="7"/>
        <v>0</v>
      </c>
      <c r="U29" s="69"/>
      <c r="V29" s="69"/>
      <c r="W29" s="69">
        <f t="shared" si="8"/>
        <v>0</v>
      </c>
      <c r="X29" s="69"/>
      <c r="Y29" s="69"/>
      <c r="Z29" s="70"/>
    </row>
    <row r="30" spans="2:26" ht="15.75">
      <c r="B30" s="80" t="s">
        <v>102</v>
      </c>
      <c r="C30" s="20" t="s">
        <v>192</v>
      </c>
      <c r="D30" s="107" t="s">
        <v>77</v>
      </c>
      <c r="E30" s="69">
        <f t="shared" si="1"/>
        <v>0</v>
      </c>
      <c r="F30" s="69">
        <f t="shared" si="2"/>
        <v>0</v>
      </c>
      <c r="G30" s="69">
        <f t="shared" si="2"/>
        <v>0</v>
      </c>
      <c r="H30" s="69">
        <f t="shared" si="3"/>
        <v>0</v>
      </c>
      <c r="I30" s="69"/>
      <c r="J30" s="69"/>
      <c r="K30" s="69">
        <f t="shared" si="4"/>
        <v>0</v>
      </c>
      <c r="L30" s="69"/>
      <c r="M30" s="69"/>
      <c r="N30" s="69">
        <f t="shared" si="5"/>
        <v>0</v>
      </c>
      <c r="O30" s="69"/>
      <c r="P30" s="69"/>
      <c r="Q30" s="69">
        <f t="shared" si="6"/>
        <v>0</v>
      </c>
      <c r="R30" s="69"/>
      <c r="S30" s="69"/>
      <c r="T30" s="69">
        <f t="shared" si="7"/>
        <v>0</v>
      </c>
      <c r="U30" s="69"/>
      <c r="V30" s="69"/>
      <c r="W30" s="69">
        <f t="shared" si="8"/>
        <v>0</v>
      </c>
      <c r="X30" s="69"/>
      <c r="Y30" s="69"/>
      <c r="Z30" s="70"/>
    </row>
    <row r="31" spans="2:26" ht="15.75">
      <c r="B31" s="3"/>
      <c r="C31" s="21"/>
      <c r="D31" s="107"/>
      <c r="E31" s="69">
        <f t="shared" si="1"/>
        <v>0</v>
      </c>
      <c r="F31" s="69">
        <f t="shared" si="2"/>
        <v>0</v>
      </c>
      <c r="G31" s="69">
        <f t="shared" si="2"/>
        <v>0</v>
      </c>
      <c r="H31" s="69">
        <f t="shared" si="3"/>
        <v>0</v>
      </c>
      <c r="I31" s="69"/>
      <c r="J31" s="69"/>
      <c r="K31" s="69">
        <f t="shared" si="4"/>
        <v>0</v>
      </c>
      <c r="L31" s="69"/>
      <c r="M31" s="69"/>
      <c r="N31" s="69">
        <f t="shared" si="5"/>
        <v>0</v>
      </c>
      <c r="O31" s="69"/>
      <c r="P31" s="69"/>
      <c r="Q31" s="69">
        <f t="shared" si="6"/>
        <v>0</v>
      </c>
      <c r="R31" s="69"/>
      <c r="S31" s="69"/>
      <c r="T31" s="69">
        <f t="shared" si="7"/>
        <v>0</v>
      </c>
      <c r="U31" s="69"/>
      <c r="V31" s="69"/>
      <c r="W31" s="69">
        <f t="shared" si="8"/>
        <v>0</v>
      </c>
      <c r="X31" s="69"/>
      <c r="Y31" s="69"/>
      <c r="Z31" s="70"/>
    </row>
    <row r="32" spans="2:26" ht="15.75">
      <c r="B32" s="3"/>
      <c r="C32" s="3"/>
      <c r="D32" s="107"/>
      <c r="E32" s="69">
        <f t="shared" si="1"/>
        <v>0</v>
      </c>
      <c r="F32" s="69">
        <f t="shared" si="2"/>
        <v>0</v>
      </c>
      <c r="G32" s="69">
        <f t="shared" si="2"/>
        <v>0</v>
      </c>
      <c r="H32" s="69">
        <f t="shared" si="3"/>
        <v>0</v>
      </c>
      <c r="I32" s="69"/>
      <c r="J32" s="69"/>
      <c r="K32" s="69">
        <f t="shared" si="4"/>
        <v>0</v>
      </c>
      <c r="L32" s="69"/>
      <c r="M32" s="69"/>
      <c r="N32" s="69">
        <f t="shared" si="5"/>
        <v>0</v>
      </c>
      <c r="O32" s="69"/>
      <c r="P32" s="69"/>
      <c r="Q32" s="69">
        <f t="shared" si="6"/>
        <v>0</v>
      </c>
      <c r="R32" s="69"/>
      <c r="S32" s="69"/>
      <c r="T32" s="69">
        <f t="shared" si="7"/>
        <v>0</v>
      </c>
      <c r="U32" s="69"/>
      <c r="V32" s="69"/>
      <c r="W32" s="69">
        <f t="shared" si="8"/>
        <v>0</v>
      </c>
      <c r="X32" s="69"/>
      <c r="Y32" s="69"/>
      <c r="Z32" s="70"/>
    </row>
    <row r="33" spans="2:26" s="73" customFormat="1" ht="19.5" customHeight="1">
      <c r="B33" s="79" t="s">
        <v>11</v>
      </c>
      <c r="C33" s="82" t="s">
        <v>114</v>
      </c>
      <c r="D33" s="108"/>
      <c r="E33" s="71">
        <f t="shared" si="1"/>
        <v>0</v>
      </c>
      <c r="F33" s="71">
        <f t="shared" si="2"/>
        <v>0</v>
      </c>
      <c r="G33" s="71">
        <f t="shared" si="2"/>
        <v>0</v>
      </c>
      <c r="H33" s="71">
        <f t="shared" si="3"/>
        <v>0</v>
      </c>
      <c r="I33" s="71">
        <f>I35-I63</f>
        <v>0</v>
      </c>
      <c r="J33" s="71">
        <f>J35-J63</f>
        <v>0</v>
      </c>
      <c r="K33" s="71">
        <f t="shared" si="4"/>
        <v>0</v>
      </c>
      <c r="L33" s="71">
        <f>L35-L63</f>
        <v>0</v>
      </c>
      <c r="M33" s="71">
        <f>M35-M63</f>
        <v>0</v>
      </c>
      <c r="N33" s="71">
        <f t="shared" si="5"/>
        <v>0</v>
      </c>
      <c r="O33" s="71">
        <f>O35-O63</f>
        <v>0</v>
      </c>
      <c r="P33" s="71">
        <f>P35-P63</f>
        <v>0</v>
      </c>
      <c r="Q33" s="71">
        <f t="shared" si="6"/>
        <v>0</v>
      </c>
      <c r="R33" s="71">
        <f>R35-R63</f>
        <v>0</v>
      </c>
      <c r="S33" s="71">
        <f>S35-S63</f>
        <v>0</v>
      </c>
      <c r="T33" s="71">
        <f t="shared" si="7"/>
        <v>0</v>
      </c>
      <c r="U33" s="71">
        <f>U35-U63</f>
        <v>0</v>
      </c>
      <c r="V33" s="71">
        <f>V35-V63</f>
        <v>0</v>
      </c>
      <c r="W33" s="71">
        <f t="shared" si="8"/>
        <v>0</v>
      </c>
      <c r="X33" s="71">
        <f>X35-X63</f>
        <v>0</v>
      </c>
      <c r="Y33" s="71">
        <f>Y35-Y63</f>
        <v>0</v>
      </c>
      <c r="Z33" s="72"/>
    </row>
    <row r="34" spans="2:26" ht="9" customHeight="1">
      <c r="B34" s="79"/>
      <c r="C34" s="82"/>
      <c r="D34" s="107"/>
      <c r="E34" s="69">
        <f t="shared" si="1"/>
        <v>0</v>
      </c>
      <c r="F34" s="69">
        <f t="shared" si="2"/>
        <v>0</v>
      </c>
      <c r="G34" s="69">
        <f t="shared" si="2"/>
        <v>0</v>
      </c>
      <c r="H34" s="69">
        <f t="shared" si="3"/>
        <v>0</v>
      </c>
      <c r="I34" s="69"/>
      <c r="J34" s="69"/>
      <c r="K34" s="69">
        <f t="shared" si="4"/>
        <v>0</v>
      </c>
      <c r="L34" s="69"/>
      <c r="M34" s="69"/>
      <c r="N34" s="69">
        <f t="shared" si="5"/>
        <v>0</v>
      </c>
      <c r="O34" s="69"/>
      <c r="P34" s="69"/>
      <c r="Q34" s="69">
        <f t="shared" si="6"/>
        <v>0</v>
      </c>
      <c r="R34" s="69"/>
      <c r="S34" s="69"/>
      <c r="T34" s="69">
        <f t="shared" si="7"/>
        <v>0</v>
      </c>
      <c r="U34" s="69"/>
      <c r="V34" s="69"/>
      <c r="W34" s="69">
        <f t="shared" si="8"/>
        <v>0</v>
      </c>
      <c r="X34" s="69"/>
      <c r="Y34" s="69"/>
      <c r="Z34" s="70"/>
    </row>
    <row r="35" spans="2:26" s="74" customFormat="1" ht="15.75">
      <c r="B35" s="83" t="s">
        <v>12</v>
      </c>
      <c r="C35" s="84" t="s">
        <v>13</v>
      </c>
      <c r="D35" s="106"/>
      <c r="E35" s="67">
        <f t="shared" si="1"/>
        <v>0</v>
      </c>
      <c r="F35" s="67">
        <f t="shared" si="2"/>
        <v>0</v>
      </c>
      <c r="G35" s="67">
        <f t="shared" si="2"/>
        <v>0</v>
      </c>
      <c r="H35" s="67">
        <f t="shared" si="3"/>
        <v>0</v>
      </c>
      <c r="I35" s="67">
        <f>I37+I56</f>
        <v>0</v>
      </c>
      <c r="J35" s="67">
        <f>J37+J56</f>
        <v>0</v>
      </c>
      <c r="K35" s="67">
        <f t="shared" si="4"/>
        <v>0</v>
      </c>
      <c r="L35" s="67">
        <f>L37+L56</f>
        <v>0</v>
      </c>
      <c r="M35" s="67">
        <f>M37+M56</f>
        <v>0</v>
      </c>
      <c r="N35" s="67">
        <f t="shared" si="5"/>
        <v>0</v>
      </c>
      <c r="O35" s="67">
        <f>O37+O56</f>
        <v>0</v>
      </c>
      <c r="P35" s="67">
        <f>P37+P56</f>
        <v>0</v>
      </c>
      <c r="Q35" s="67">
        <f t="shared" si="6"/>
        <v>0</v>
      </c>
      <c r="R35" s="67">
        <f>R37+R56</f>
        <v>0</v>
      </c>
      <c r="S35" s="67">
        <f>S37+S56</f>
        <v>0</v>
      </c>
      <c r="T35" s="67">
        <f t="shared" si="7"/>
        <v>0</v>
      </c>
      <c r="U35" s="67">
        <f>U37+U56</f>
        <v>0</v>
      </c>
      <c r="V35" s="67">
        <f>V37+V56</f>
        <v>0</v>
      </c>
      <c r="W35" s="67">
        <f t="shared" si="8"/>
        <v>0</v>
      </c>
      <c r="X35" s="67">
        <f>X37+X56</f>
        <v>0</v>
      </c>
      <c r="Y35" s="67">
        <f>Y37+Y56</f>
        <v>0</v>
      </c>
      <c r="Z35" s="68"/>
    </row>
    <row r="36" spans="2:26" ht="15.75">
      <c r="B36" s="80"/>
      <c r="C36" s="85"/>
      <c r="D36" s="107"/>
      <c r="E36" s="69">
        <f t="shared" si="1"/>
        <v>0</v>
      </c>
      <c r="F36" s="69">
        <f t="shared" si="2"/>
        <v>0</v>
      </c>
      <c r="G36" s="69">
        <f t="shared" si="2"/>
        <v>0</v>
      </c>
      <c r="H36" s="69">
        <f t="shared" si="3"/>
        <v>0</v>
      </c>
      <c r="I36" s="69"/>
      <c r="J36" s="69"/>
      <c r="K36" s="69">
        <f t="shared" si="4"/>
        <v>0</v>
      </c>
      <c r="L36" s="69"/>
      <c r="M36" s="69"/>
      <c r="N36" s="69">
        <f t="shared" si="5"/>
        <v>0</v>
      </c>
      <c r="O36" s="69"/>
      <c r="P36" s="69"/>
      <c r="Q36" s="69">
        <f t="shared" si="6"/>
        <v>0</v>
      </c>
      <c r="R36" s="69"/>
      <c r="S36" s="69"/>
      <c r="T36" s="69">
        <f t="shared" si="7"/>
        <v>0</v>
      </c>
      <c r="U36" s="69"/>
      <c r="V36" s="69"/>
      <c r="W36" s="69">
        <f t="shared" si="8"/>
        <v>0</v>
      </c>
      <c r="X36" s="69"/>
      <c r="Y36" s="69"/>
      <c r="Z36" s="70"/>
    </row>
    <row r="37" spans="2:26" s="73" customFormat="1" ht="15.75">
      <c r="B37" s="79" t="s">
        <v>14</v>
      </c>
      <c r="C37" s="82" t="s">
        <v>15</v>
      </c>
      <c r="D37" s="108"/>
      <c r="E37" s="71">
        <f t="shared" si="1"/>
        <v>0</v>
      </c>
      <c r="F37" s="71">
        <f t="shared" si="2"/>
        <v>0</v>
      </c>
      <c r="G37" s="71">
        <f t="shared" si="2"/>
        <v>0</v>
      </c>
      <c r="H37" s="71">
        <f t="shared" si="3"/>
        <v>0</v>
      </c>
      <c r="I37" s="71">
        <f>I38+I41+I48+I52+I55</f>
        <v>0</v>
      </c>
      <c r="J37" s="71">
        <f>J38+J41+J48+J52+J55</f>
        <v>0</v>
      </c>
      <c r="K37" s="71">
        <f t="shared" si="4"/>
        <v>0</v>
      </c>
      <c r="L37" s="71">
        <f>L38+L41+L48+L52+L55</f>
        <v>0</v>
      </c>
      <c r="M37" s="71">
        <f>M38+M41+M48+M52+M55</f>
        <v>0</v>
      </c>
      <c r="N37" s="71">
        <f t="shared" si="5"/>
        <v>0</v>
      </c>
      <c r="O37" s="71">
        <f>O38+O41+O48+O52+O55</f>
        <v>0</v>
      </c>
      <c r="P37" s="71">
        <f>P38+P41+P48+P52+P55</f>
        <v>0</v>
      </c>
      <c r="Q37" s="71">
        <f t="shared" si="6"/>
        <v>0</v>
      </c>
      <c r="R37" s="71">
        <f>R38+R41+R48+R52+R55</f>
        <v>0</v>
      </c>
      <c r="S37" s="71">
        <f>S38+S41+S48+S52+S55</f>
        <v>0</v>
      </c>
      <c r="T37" s="71">
        <f t="shared" si="7"/>
        <v>0</v>
      </c>
      <c r="U37" s="71">
        <f>U38+U41+U48+U52+U55</f>
        <v>0</v>
      </c>
      <c r="V37" s="71">
        <f>V38+V41+V48+V52+V55</f>
        <v>0</v>
      </c>
      <c r="W37" s="71">
        <f t="shared" si="8"/>
        <v>0</v>
      </c>
      <c r="X37" s="71">
        <f>X38+X41+X48+X52+X55</f>
        <v>0</v>
      </c>
      <c r="Y37" s="71">
        <f>Y38+Y41+Y48+Y52+Y55</f>
        <v>0</v>
      </c>
      <c r="Z37" s="72"/>
    </row>
    <row r="38" spans="2:26" ht="15.75">
      <c r="B38" s="80" t="s">
        <v>95</v>
      </c>
      <c r="C38" s="81" t="s">
        <v>156</v>
      </c>
      <c r="D38" s="107" t="s">
        <v>159</v>
      </c>
      <c r="E38" s="69">
        <f t="shared" si="1"/>
        <v>0</v>
      </c>
      <c r="F38" s="69">
        <f t="shared" si="2"/>
        <v>0</v>
      </c>
      <c r="G38" s="69">
        <f t="shared" si="2"/>
        <v>0</v>
      </c>
      <c r="H38" s="69">
        <f t="shared" si="3"/>
        <v>0</v>
      </c>
      <c r="I38" s="69">
        <f>SUM(I39:I40)</f>
        <v>0</v>
      </c>
      <c r="J38" s="69">
        <f>SUM(J39:J40)</f>
        <v>0</v>
      </c>
      <c r="K38" s="69">
        <f t="shared" si="4"/>
        <v>0</v>
      </c>
      <c r="L38" s="69">
        <f>SUM(L39:L40)</f>
        <v>0</v>
      </c>
      <c r="M38" s="69">
        <f>SUM(M39:M40)</f>
        <v>0</v>
      </c>
      <c r="N38" s="69">
        <f t="shared" si="5"/>
        <v>0</v>
      </c>
      <c r="O38" s="69">
        <f>SUM(O39:O40)</f>
        <v>0</v>
      </c>
      <c r="P38" s="69">
        <f>SUM(P39:P40)</f>
        <v>0</v>
      </c>
      <c r="Q38" s="69">
        <f t="shared" si="6"/>
        <v>0</v>
      </c>
      <c r="R38" s="69">
        <f>SUM(R39:R40)</f>
        <v>0</v>
      </c>
      <c r="S38" s="69">
        <f>SUM(S39:S40)</f>
        <v>0</v>
      </c>
      <c r="T38" s="69">
        <f t="shared" si="7"/>
        <v>0</v>
      </c>
      <c r="U38" s="69">
        <f>SUM(U39:U40)</f>
        <v>0</v>
      </c>
      <c r="V38" s="69">
        <f>SUM(V39:V40)</f>
        <v>0</v>
      </c>
      <c r="W38" s="69">
        <f t="shared" si="8"/>
        <v>0</v>
      </c>
      <c r="X38" s="69">
        <f>SUM(X39:X40)</f>
        <v>0</v>
      </c>
      <c r="Y38" s="69">
        <f>SUM(Y39:Y40)</f>
        <v>0</v>
      </c>
      <c r="Z38" s="70"/>
    </row>
    <row r="39" spans="2:26" ht="15.75">
      <c r="B39" s="80" t="s">
        <v>96</v>
      </c>
      <c r="C39" s="86" t="s">
        <v>157</v>
      </c>
      <c r="D39" s="107" t="s">
        <v>160</v>
      </c>
      <c r="E39" s="69">
        <f t="shared" si="1"/>
        <v>0</v>
      </c>
      <c r="F39" s="69">
        <f t="shared" si="2"/>
        <v>0</v>
      </c>
      <c r="G39" s="69">
        <f t="shared" si="2"/>
        <v>0</v>
      </c>
      <c r="H39" s="69">
        <f t="shared" si="3"/>
        <v>0</v>
      </c>
      <c r="I39" s="69"/>
      <c r="J39" s="69"/>
      <c r="K39" s="69">
        <f t="shared" si="4"/>
        <v>0</v>
      </c>
      <c r="L39" s="69"/>
      <c r="M39" s="69"/>
      <c r="N39" s="69">
        <f t="shared" si="5"/>
        <v>0</v>
      </c>
      <c r="O39" s="69"/>
      <c r="P39" s="69"/>
      <c r="Q39" s="69">
        <f t="shared" si="6"/>
        <v>0</v>
      </c>
      <c r="R39" s="69"/>
      <c r="S39" s="69"/>
      <c r="T39" s="69">
        <f t="shared" si="7"/>
        <v>0</v>
      </c>
      <c r="U39" s="69"/>
      <c r="V39" s="69"/>
      <c r="W39" s="69">
        <f t="shared" si="8"/>
        <v>0</v>
      </c>
      <c r="X39" s="69"/>
      <c r="Y39" s="69"/>
      <c r="Z39" s="70"/>
    </row>
    <row r="40" spans="2:26" ht="16.5" customHeight="1">
      <c r="B40" s="80" t="s">
        <v>103</v>
      </c>
      <c r="C40" s="86" t="s">
        <v>158</v>
      </c>
      <c r="D40" s="107" t="s">
        <v>161</v>
      </c>
      <c r="E40" s="69">
        <f t="shared" si="1"/>
        <v>0</v>
      </c>
      <c r="F40" s="69">
        <f t="shared" si="2"/>
        <v>0</v>
      </c>
      <c r="G40" s="69">
        <f t="shared" si="2"/>
        <v>0</v>
      </c>
      <c r="H40" s="69">
        <f t="shared" si="3"/>
        <v>0</v>
      </c>
      <c r="I40" s="69"/>
      <c r="J40" s="69"/>
      <c r="K40" s="69">
        <f t="shared" si="4"/>
        <v>0</v>
      </c>
      <c r="L40" s="69"/>
      <c r="M40" s="69"/>
      <c r="N40" s="69">
        <f t="shared" si="5"/>
        <v>0</v>
      </c>
      <c r="O40" s="69"/>
      <c r="P40" s="69"/>
      <c r="Q40" s="69">
        <f t="shared" si="6"/>
        <v>0</v>
      </c>
      <c r="R40" s="69"/>
      <c r="S40" s="69"/>
      <c r="T40" s="69">
        <f t="shared" si="7"/>
        <v>0</v>
      </c>
      <c r="U40" s="69"/>
      <c r="V40" s="69"/>
      <c r="W40" s="69">
        <f t="shared" si="8"/>
        <v>0</v>
      </c>
      <c r="X40" s="69"/>
      <c r="Y40" s="69"/>
      <c r="Z40" s="70"/>
    </row>
    <row r="41" spans="2:26" ht="15.75">
      <c r="B41" s="80" t="s">
        <v>104</v>
      </c>
      <c r="C41" s="81" t="s">
        <v>162</v>
      </c>
      <c r="D41" s="107" t="s">
        <v>163</v>
      </c>
      <c r="E41" s="69">
        <f t="shared" si="1"/>
        <v>0</v>
      </c>
      <c r="F41" s="69">
        <f t="shared" si="2"/>
        <v>0</v>
      </c>
      <c r="G41" s="69">
        <f t="shared" si="2"/>
        <v>0</v>
      </c>
      <c r="H41" s="69">
        <f t="shared" si="3"/>
        <v>0</v>
      </c>
      <c r="I41" s="69">
        <f>SUM(I42:I47)</f>
        <v>0</v>
      </c>
      <c r="J41" s="69">
        <f>SUM(J42:J47)</f>
        <v>0</v>
      </c>
      <c r="K41" s="69">
        <f t="shared" si="4"/>
        <v>0</v>
      </c>
      <c r="L41" s="69">
        <f>SUM(L42:L47)</f>
        <v>0</v>
      </c>
      <c r="M41" s="69">
        <f>SUM(M42:M47)</f>
        <v>0</v>
      </c>
      <c r="N41" s="69">
        <f t="shared" si="5"/>
        <v>0</v>
      </c>
      <c r="O41" s="69">
        <f>SUM(O42:O47)</f>
        <v>0</v>
      </c>
      <c r="P41" s="69">
        <f>SUM(P42:P47)</f>
        <v>0</v>
      </c>
      <c r="Q41" s="69">
        <f t="shared" si="6"/>
        <v>0</v>
      </c>
      <c r="R41" s="69">
        <f>SUM(R42:R47)</f>
        <v>0</v>
      </c>
      <c r="S41" s="69">
        <f>SUM(S42:S47)</f>
        <v>0</v>
      </c>
      <c r="T41" s="69">
        <f t="shared" si="7"/>
        <v>0</v>
      </c>
      <c r="U41" s="69">
        <f>SUM(U42:U47)</f>
        <v>0</v>
      </c>
      <c r="V41" s="69">
        <f>SUM(V42:V47)</f>
        <v>0</v>
      </c>
      <c r="W41" s="69">
        <f t="shared" si="8"/>
        <v>0</v>
      </c>
      <c r="X41" s="69">
        <f>SUM(X42:X47)</f>
        <v>0</v>
      </c>
      <c r="Y41" s="69">
        <f>SUM(Y42:Y47)</f>
        <v>0</v>
      </c>
      <c r="Z41" s="70"/>
    </row>
    <row r="42" spans="2:26" ht="15.75">
      <c r="B42" s="80" t="s">
        <v>105</v>
      </c>
      <c r="C42" s="86" t="s">
        <v>164</v>
      </c>
      <c r="D42" s="107"/>
      <c r="E42" s="69">
        <f t="shared" si="1"/>
        <v>0</v>
      </c>
      <c r="F42" s="69">
        <f t="shared" si="2"/>
        <v>0</v>
      </c>
      <c r="G42" s="69">
        <f t="shared" si="2"/>
        <v>0</v>
      </c>
      <c r="H42" s="69">
        <f t="shared" si="3"/>
        <v>0</v>
      </c>
      <c r="I42" s="69"/>
      <c r="J42" s="69"/>
      <c r="K42" s="69">
        <f t="shared" si="4"/>
        <v>0</v>
      </c>
      <c r="L42" s="69"/>
      <c r="M42" s="69"/>
      <c r="N42" s="69">
        <f t="shared" si="5"/>
        <v>0</v>
      </c>
      <c r="O42" s="69"/>
      <c r="P42" s="69"/>
      <c r="Q42" s="69">
        <f t="shared" si="6"/>
        <v>0</v>
      </c>
      <c r="R42" s="69"/>
      <c r="S42" s="69"/>
      <c r="T42" s="69">
        <f t="shared" si="7"/>
        <v>0</v>
      </c>
      <c r="U42" s="69"/>
      <c r="V42" s="69"/>
      <c r="W42" s="69">
        <f t="shared" si="8"/>
        <v>0</v>
      </c>
      <c r="X42" s="69"/>
      <c r="Y42" s="69"/>
      <c r="Z42" s="70"/>
    </row>
    <row r="43" spans="2:26" ht="15.75">
      <c r="B43" s="80" t="s">
        <v>106</v>
      </c>
      <c r="C43" s="86" t="s">
        <v>165</v>
      </c>
      <c r="D43" s="107" t="s">
        <v>78</v>
      </c>
      <c r="E43" s="69">
        <f t="shared" si="1"/>
        <v>0</v>
      </c>
      <c r="F43" s="69">
        <f t="shared" si="2"/>
        <v>0</v>
      </c>
      <c r="G43" s="69">
        <f t="shared" si="2"/>
        <v>0</v>
      </c>
      <c r="H43" s="69">
        <f t="shared" si="3"/>
        <v>0</v>
      </c>
      <c r="I43" s="69"/>
      <c r="J43" s="69"/>
      <c r="K43" s="69">
        <f t="shared" si="4"/>
        <v>0</v>
      </c>
      <c r="L43" s="69"/>
      <c r="M43" s="69"/>
      <c r="N43" s="69">
        <f t="shared" si="5"/>
        <v>0</v>
      </c>
      <c r="O43" s="69"/>
      <c r="P43" s="69"/>
      <c r="Q43" s="69">
        <f t="shared" si="6"/>
        <v>0</v>
      </c>
      <c r="R43" s="69"/>
      <c r="S43" s="69"/>
      <c r="T43" s="69">
        <f t="shared" si="7"/>
        <v>0</v>
      </c>
      <c r="U43" s="69"/>
      <c r="V43" s="69"/>
      <c r="W43" s="69">
        <f t="shared" si="8"/>
        <v>0</v>
      </c>
      <c r="X43" s="69"/>
      <c r="Y43" s="69"/>
      <c r="Z43" s="70"/>
    </row>
    <row r="44" spans="2:26" ht="16.5" customHeight="1">
      <c r="B44" s="80" t="s">
        <v>170</v>
      </c>
      <c r="C44" s="86" t="s">
        <v>166</v>
      </c>
      <c r="D44" s="107" t="s">
        <v>73</v>
      </c>
      <c r="E44" s="69">
        <f t="shared" si="1"/>
        <v>0</v>
      </c>
      <c r="F44" s="69">
        <f t="shared" si="2"/>
        <v>0</v>
      </c>
      <c r="G44" s="69">
        <f t="shared" si="2"/>
        <v>0</v>
      </c>
      <c r="H44" s="69">
        <f t="shared" si="3"/>
        <v>0</v>
      </c>
      <c r="I44" s="69"/>
      <c r="J44" s="69"/>
      <c r="K44" s="69">
        <f t="shared" si="4"/>
        <v>0</v>
      </c>
      <c r="L44" s="69"/>
      <c r="M44" s="69"/>
      <c r="N44" s="69">
        <f t="shared" si="5"/>
        <v>0</v>
      </c>
      <c r="O44" s="69"/>
      <c r="P44" s="69"/>
      <c r="Q44" s="69">
        <f t="shared" si="6"/>
        <v>0</v>
      </c>
      <c r="R44" s="69"/>
      <c r="S44" s="69"/>
      <c r="T44" s="69">
        <f t="shared" si="7"/>
        <v>0</v>
      </c>
      <c r="U44" s="69"/>
      <c r="V44" s="69"/>
      <c r="W44" s="69">
        <f t="shared" si="8"/>
        <v>0</v>
      </c>
      <c r="X44" s="69"/>
      <c r="Y44" s="69"/>
      <c r="Z44" s="70"/>
    </row>
    <row r="45" spans="2:26" ht="15.75">
      <c r="B45" s="80" t="s">
        <v>171</v>
      </c>
      <c r="C45" s="86" t="s">
        <v>167</v>
      </c>
      <c r="D45" s="107" t="s">
        <v>79</v>
      </c>
      <c r="E45" s="69">
        <f t="shared" si="1"/>
        <v>0</v>
      </c>
      <c r="F45" s="69">
        <f t="shared" si="2"/>
        <v>0</v>
      </c>
      <c r="G45" s="69">
        <f t="shared" si="2"/>
        <v>0</v>
      </c>
      <c r="H45" s="69">
        <f t="shared" si="3"/>
        <v>0</v>
      </c>
      <c r="I45" s="69"/>
      <c r="J45" s="69"/>
      <c r="K45" s="69">
        <f t="shared" si="4"/>
        <v>0</v>
      </c>
      <c r="L45" s="69"/>
      <c r="M45" s="69"/>
      <c r="N45" s="69">
        <f t="shared" si="5"/>
        <v>0</v>
      </c>
      <c r="O45" s="69"/>
      <c r="P45" s="69"/>
      <c r="Q45" s="69">
        <f t="shared" si="6"/>
        <v>0</v>
      </c>
      <c r="R45" s="69"/>
      <c r="S45" s="69"/>
      <c r="T45" s="69">
        <f t="shared" si="7"/>
        <v>0</v>
      </c>
      <c r="U45" s="69"/>
      <c r="V45" s="69"/>
      <c r="W45" s="69">
        <f t="shared" si="8"/>
        <v>0</v>
      </c>
      <c r="X45" s="69"/>
      <c r="Y45" s="69"/>
      <c r="Z45" s="70"/>
    </row>
    <row r="46" spans="2:26" ht="18" customHeight="1">
      <c r="B46" s="80" t="s">
        <v>172</v>
      </c>
      <c r="C46" s="86" t="s">
        <v>168</v>
      </c>
      <c r="D46" s="107" t="s">
        <v>78</v>
      </c>
      <c r="E46" s="69">
        <f t="shared" si="1"/>
        <v>0</v>
      </c>
      <c r="F46" s="69">
        <f t="shared" si="2"/>
        <v>0</v>
      </c>
      <c r="G46" s="69">
        <f t="shared" si="2"/>
        <v>0</v>
      </c>
      <c r="H46" s="69">
        <f t="shared" si="3"/>
        <v>0</v>
      </c>
      <c r="I46" s="69"/>
      <c r="J46" s="69"/>
      <c r="K46" s="69">
        <f t="shared" si="4"/>
        <v>0</v>
      </c>
      <c r="L46" s="69"/>
      <c r="M46" s="69"/>
      <c r="N46" s="69">
        <f t="shared" si="5"/>
        <v>0</v>
      </c>
      <c r="O46" s="69"/>
      <c r="P46" s="69"/>
      <c r="Q46" s="69">
        <f t="shared" si="6"/>
        <v>0</v>
      </c>
      <c r="R46" s="69"/>
      <c r="S46" s="69"/>
      <c r="T46" s="69">
        <f t="shared" si="7"/>
        <v>0</v>
      </c>
      <c r="U46" s="69"/>
      <c r="V46" s="69"/>
      <c r="W46" s="69">
        <f t="shared" si="8"/>
        <v>0</v>
      </c>
      <c r="X46" s="69"/>
      <c r="Y46" s="69"/>
      <c r="Z46" s="70"/>
    </row>
    <row r="47" spans="2:26" ht="15.75" customHeight="1">
      <c r="B47" s="80" t="s">
        <v>173</v>
      </c>
      <c r="C47" s="86" t="s">
        <v>169</v>
      </c>
      <c r="D47" s="107" t="s">
        <v>73</v>
      </c>
      <c r="E47" s="69">
        <f t="shared" si="1"/>
        <v>0</v>
      </c>
      <c r="F47" s="69">
        <f t="shared" si="2"/>
        <v>0</v>
      </c>
      <c r="G47" s="69">
        <f t="shared" si="2"/>
        <v>0</v>
      </c>
      <c r="H47" s="69">
        <f t="shared" si="3"/>
        <v>0</v>
      </c>
      <c r="I47" s="69"/>
      <c r="J47" s="69"/>
      <c r="K47" s="69">
        <f t="shared" si="4"/>
        <v>0</v>
      </c>
      <c r="L47" s="69"/>
      <c r="M47" s="69"/>
      <c r="N47" s="69">
        <f t="shared" si="5"/>
        <v>0</v>
      </c>
      <c r="O47" s="69"/>
      <c r="P47" s="69"/>
      <c r="Q47" s="69">
        <f t="shared" si="6"/>
        <v>0</v>
      </c>
      <c r="R47" s="69"/>
      <c r="S47" s="69"/>
      <c r="T47" s="69">
        <f t="shared" si="7"/>
        <v>0</v>
      </c>
      <c r="U47" s="69"/>
      <c r="V47" s="69"/>
      <c r="W47" s="69">
        <f t="shared" si="8"/>
        <v>0</v>
      </c>
      <c r="X47" s="69"/>
      <c r="Y47" s="69"/>
      <c r="Z47" s="70"/>
    </row>
    <row r="48" spans="2:26" ht="15.75">
      <c r="B48" s="80" t="s">
        <v>107</v>
      </c>
      <c r="C48" s="81" t="s">
        <v>47</v>
      </c>
      <c r="D48" s="107"/>
      <c r="E48" s="69">
        <f t="shared" si="1"/>
        <v>0</v>
      </c>
      <c r="F48" s="69">
        <f t="shared" si="2"/>
        <v>0</v>
      </c>
      <c r="G48" s="69">
        <f t="shared" si="2"/>
        <v>0</v>
      </c>
      <c r="H48" s="69">
        <f t="shared" si="3"/>
        <v>0</v>
      </c>
      <c r="I48" s="69">
        <f>SUM(I49:I51)</f>
        <v>0</v>
      </c>
      <c r="J48" s="69">
        <f>SUM(J49:J51)</f>
        <v>0</v>
      </c>
      <c r="K48" s="69">
        <f t="shared" si="4"/>
        <v>0</v>
      </c>
      <c r="L48" s="69">
        <f>SUM(L49:L51)</f>
        <v>0</v>
      </c>
      <c r="M48" s="69">
        <f>SUM(M49:M51)</f>
        <v>0</v>
      </c>
      <c r="N48" s="69">
        <f t="shared" si="5"/>
        <v>0</v>
      </c>
      <c r="O48" s="69">
        <f>SUM(O49:O51)</f>
        <v>0</v>
      </c>
      <c r="P48" s="69">
        <f>SUM(P49:P51)</f>
        <v>0</v>
      </c>
      <c r="Q48" s="69">
        <f t="shared" si="6"/>
        <v>0</v>
      </c>
      <c r="R48" s="69">
        <f>SUM(R49:R51)</f>
        <v>0</v>
      </c>
      <c r="S48" s="69">
        <f>SUM(S49:S51)</f>
        <v>0</v>
      </c>
      <c r="T48" s="69">
        <f t="shared" si="7"/>
        <v>0</v>
      </c>
      <c r="U48" s="69">
        <f>SUM(U49:U51)</f>
        <v>0</v>
      </c>
      <c r="V48" s="69">
        <f>SUM(V49:V51)</f>
        <v>0</v>
      </c>
      <c r="W48" s="69">
        <f t="shared" si="8"/>
        <v>0</v>
      </c>
      <c r="X48" s="69">
        <f>SUM(X49:X51)</f>
        <v>0</v>
      </c>
      <c r="Y48" s="69">
        <f>SUM(Y49:Y51)</f>
        <v>0</v>
      </c>
      <c r="Z48" s="70"/>
    </row>
    <row r="49" spans="2:26" ht="15.75">
      <c r="B49" s="80" t="s">
        <v>174</v>
      </c>
      <c r="C49" s="86" t="s">
        <v>48</v>
      </c>
      <c r="D49" s="107" t="s">
        <v>78</v>
      </c>
      <c r="E49" s="69">
        <f t="shared" si="1"/>
        <v>0</v>
      </c>
      <c r="F49" s="69">
        <f t="shared" si="2"/>
        <v>0</v>
      </c>
      <c r="G49" s="69">
        <f t="shared" si="2"/>
        <v>0</v>
      </c>
      <c r="H49" s="69">
        <f t="shared" si="3"/>
        <v>0</v>
      </c>
      <c r="I49" s="69"/>
      <c r="J49" s="69"/>
      <c r="K49" s="69">
        <f t="shared" si="4"/>
        <v>0</v>
      </c>
      <c r="L49" s="69"/>
      <c r="M49" s="69"/>
      <c r="N49" s="69">
        <f t="shared" si="5"/>
        <v>0</v>
      </c>
      <c r="O49" s="69"/>
      <c r="P49" s="69"/>
      <c r="Q49" s="69">
        <f t="shared" si="6"/>
        <v>0</v>
      </c>
      <c r="R49" s="69"/>
      <c r="S49" s="69"/>
      <c r="T49" s="69">
        <f t="shared" si="7"/>
        <v>0</v>
      </c>
      <c r="U49" s="69"/>
      <c r="V49" s="69"/>
      <c r="W49" s="69">
        <f t="shared" si="8"/>
        <v>0</v>
      </c>
      <c r="X49" s="69"/>
      <c r="Y49" s="69"/>
      <c r="Z49" s="70"/>
    </row>
    <row r="50" spans="2:26" ht="16.5" customHeight="1">
      <c r="B50" s="80" t="s">
        <v>175</v>
      </c>
      <c r="C50" s="86" t="s">
        <v>16</v>
      </c>
      <c r="D50" s="107" t="s">
        <v>73</v>
      </c>
      <c r="E50" s="69">
        <f t="shared" si="1"/>
        <v>0</v>
      </c>
      <c r="F50" s="69">
        <f t="shared" si="2"/>
        <v>0</v>
      </c>
      <c r="G50" s="69">
        <f t="shared" si="2"/>
        <v>0</v>
      </c>
      <c r="H50" s="69">
        <f t="shared" si="3"/>
        <v>0</v>
      </c>
      <c r="I50" s="69"/>
      <c r="J50" s="69"/>
      <c r="K50" s="69">
        <f t="shared" si="4"/>
        <v>0</v>
      </c>
      <c r="L50" s="69"/>
      <c r="M50" s="69"/>
      <c r="N50" s="69">
        <f t="shared" si="5"/>
        <v>0</v>
      </c>
      <c r="O50" s="69"/>
      <c r="P50" s="69"/>
      <c r="Q50" s="69">
        <f t="shared" si="6"/>
        <v>0</v>
      </c>
      <c r="R50" s="69"/>
      <c r="S50" s="69"/>
      <c r="T50" s="69">
        <f t="shared" si="7"/>
        <v>0</v>
      </c>
      <c r="U50" s="69"/>
      <c r="V50" s="69"/>
      <c r="W50" s="69">
        <f t="shared" si="8"/>
        <v>0</v>
      </c>
      <c r="X50" s="69"/>
      <c r="Y50" s="69"/>
      <c r="Z50" s="70"/>
    </row>
    <row r="51" spans="2:26" ht="15.75">
      <c r="B51" s="80" t="s">
        <v>176</v>
      </c>
      <c r="C51" s="86" t="s">
        <v>17</v>
      </c>
      <c r="D51" s="107" t="s">
        <v>79</v>
      </c>
      <c r="E51" s="69">
        <f t="shared" si="1"/>
        <v>0</v>
      </c>
      <c r="F51" s="69">
        <f t="shared" si="2"/>
        <v>0</v>
      </c>
      <c r="G51" s="69">
        <f t="shared" si="2"/>
        <v>0</v>
      </c>
      <c r="H51" s="69">
        <f t="shared" si="3"/>
        <v>0</v>
      </c>
      <c r="I51" s="69"/>
      <c r="J51" s="69"/>
      <c r="K51" s="69">
        <f t="shared" si="4"/>
        <v>0</v>
      </c>
      <c r="L51" s="69"/>
      <c r="M51" s="69"/>
      <c r="N51" s="69">
        <f t="shared" si="5"/>
        <v>0</v>
      </c>
      <c r="O51" s="69"/>
      <c r="P51" s="69"/>
      <c r="Q51" s="69">
        <f t="shared" si="6"/>
        <v>0</v>
      </c>
      <c r="R51" s="69"/>
      <c r="S51" s="69"/>
      <c r="T51" s="69">
        <f t="shared" si="7"/>
        <v>0</v>
      </c>
      <c r="U51" s="69"/>
      <c r="V51" s="69"/>
      <c r="W51" s="69">
        <f t="shared" si="8"/>
        <v>0</v>
      </c>
      <c r="X51" s="69"/>
      <c r="Y51" s="69"/>
      <c r="Z51" s="70"/>
    </row>
    <row r="52" spans="2:26" ht="15.75">
      <c r="B52" s="80" t="s">
        <v>177</v>
      </c>
      <c r="C52" s="81" t="s">
        <v>49</v>
      </c>
      <c r="D52" s="107"/>
      <c r="E52" s="69">
        <f t="shared" si="1"/>
        <v>0</v>
      </c>
      <c r="F52" s="69">
        <f t="shared" si="2"/>
        <v>0</v>
      </c>
      <c r="G52" s="69">
        <f t="shared" si="2"/>
        <v>0</v>
      </c>
      <c r="H52" s="69">
        <f t="shared" si="3"/>
        <v>0</v>
      </c>
      <c r="I52" s="69">
        <f>SUM(I53:I54)</f>
        <v>0</v>
      </c>
      <c r="J52" s="69">
        <f>SUM(J53:J54)</f>
        <v>0</v>
      </c>
      <c r="K52" s="69">
        <f t="shared" si="4"/>
        <v>0</v>
      </c>
      <c r="L52" s="69">
        <f>SUM(L53:L54)</f>
        <v>0</v>
      </c>
      <c r="M52" s="69">
        <f>SUM(M53:M54)</f>
        <v>0</v>
      </c>
      <c r="N52" s="69">
        <f t="shared" si="5"/>
        <v>0</v>
      </c>
      <c r="O52" s="69">
        <f>SUM(O53:O54)</f>
        <v>0</v>
      </c>
      <c r="P52" s="69">
        <f>SUM(P53:P54)</f>
        <v>0</v>
      </c>
      <c r="Q52" s="69">
        <f t="shared" si="6"/>
        <v>0</v>
      </c>
      <c r="R52" s="69">
        <f>SUM(R53:R54)</f>
        <v>0</v>
      </c>
      <c r="S52" s="69">
        <f>SUM(S53:S54)</f>
        <v>0</v>
      </c>
      <c r="T52" s="69">
        <f t="shared" si="7"/>
        <v>0</v>
      </c>
      <c r="U52" s="69">
        <f>SUM(U53:U54)</f>
        <v>0</v>
      </c>
      <c r="V52" s="69">
        <f>SUM(V53:V54)</f>
        <v>0</v>
      </c>
      <c r="W52" s="69">
        <f t="shared" si="8"/>
        <v>0</v>
      </c>
      <c r="X52" s="69">
        <f>SUM(X53:X54)</f>
        <v>0</v>
      </c>
      <c r="Y52" s="69">
        <f>SUM(Y53:Y54)</f>
        <v>0</v>
      </c>
      <c r="Z52" s="70"/>
    </row>
    <row r="53" spans="2:26" ht="15.75">
      <c r="B53" s="80" t="s">
        <v>178</v>
      </c>
      <c r="C53" s="86" t="s">
        <v>18</v>
      </c>
      <c r="D53" s="107" t="s">
        <v>80</v>
      </c>
      <c r="E53" s="69">
        <f t="shared" si="1"/>
        <v>0</v>
      </c>
      <c r="F53" s="69">
        <f t="shared" si="2"/>
        <v>0</v>
      </c>
      <c r="G53" s="69">
        <f t="shared" si="2"/>
        <v>0</v>
      </c>
      <c r="H53" s="69">
        <f t="shared" si="3"/>
        <v>0</v>
      </c>
      <c r="I53" s="69"/>
      <c r="J53" s="69"/>
      <c r="K53" s="69">
        <f t="shared" si="4"/>
        <v>0</v>
      </c>
      <c r="L53" s="69"/>
      <c r="M53" s="69"/>
      <c r="N53" s="69">
        <f t="shared" si="5"/>
        <v>0</v>
      </c>
      <c r="O53" s="69"/>
      <c r="P53" s="69"/>
      <c r="Q53" s="69">
        <f t="shared" si="6"/>
        <v>0</v>
      </c>
      <c r="R53" s="69"/>
      <c r="S53" s="69"/>
      <c r="T53" s="69">
        <f t="shared" si="7"/>
        <v>0</v>
      </c>
      <c r="U53" s="69"/>
      <c r="V53" s="69"/>
      <c r="W53" s="69">
        <f t="shared" si="8"/>
        <v>0</v>
      </c>
      <c r="X53" s="69"/>
      <c r="Y53" s="69"/>
      <c r="Z53" s="70"/>
    </row>
    <row r="54" spans="2:26" ht="15.75">
      <c r="B54" s="80" t="s">
        <v>179</v>
      </c>
      <c r="C54" s="86" t="s">
        <v>19</v>
      </c>
      <c r="D54" s="107" t="s">
        <v>72</v>
      </c>
      <c r="E54" s="69">
        <f t="shared" si="1"/>
        <v>0</v>
      </c>
      <c r="F54" s="69">
        <f t="shared" si="2"/>
        <v>0</v>
      </c>
      <c r="G54" s="69">
        <f t="shared" si="2"/>
        <v>0</v>
      </c>
      <c r="H54" s="69">
        <f t="shared" si="3"/>
        <v>0</v>
      </c>
      <c r="I54" s="69"/>
      <c r="J54" s="69"/>
      <c r="K54" s="69">
        <f t="shared" si="4"/>
        <v>0</v>
      </c>
      <c r="L54" s="69"/>
      <c r="M54" s="69"/>
      <c r="N54" s="69">
        <f t="shared" si="5"/>
        <v>0</v>
      </c>
      <c r="O54" s="69"/>
      <c r="P54" s="69"/>
      <c r="Q54" s="69">
        <f t="shared" si="6"/>
        <v>0</v>
      </c>
      <c r="R54" s="69"/>
      <c r="S54" s="69"/>
      <c r="T54" s="69">
        <f t="shared" si="7"/>
        <v>0</v>
      </c>
      <c r="U54" s="69"/>
      <c r="V54" s="69"/>
      <c r="W54" s="69">
        <f t="shared" si="8"/>
        <v>0</v>
      </c>
      <c r="X54" s="69"/>
      <c r="Y54" s="69"/>
      <c r="Z54" s="70"/>
    </row>
    <row r="55" spans="2:26" ht="15.75">
      <c r="B55" s="80" t="s">
        <v>180</v>
      </c>
      <c r="C55" s="81" t="s">
        <v>93</v>
      </c>
      <c r="D55" s="107" t="s">
        <v>94</v>
      </c>
      <c r="E55" s="69">
        <f t="shared" si="1"/>
        <v>0</v>
      </c>
      <c r="F55" s="69">
        <f t="shared" si="2"/>
        <v>0</v>
      </c>
      <c r="G55" s="69">
        <f t="shared" si="2"/>
        <v>0</v>
      </c>
      <c r="H55" s="69">
        <f t="shared" si="3"/>
        <v>0</v>
      </c>
      <c r="I55" s="69"/>
      <c r="J55" s="69"/>
      <c r="K55" s="69">
        <f t="shared" si="4"/>
        <v>0</v>
      </c>
      <c r="L55" s="69"/>
      <c r="M55" s="69"/>
      <c r="N55" s="69">
        <f t="shared" si="5"/>
        <v>0</v>
      </c>
      <c r="O55" s="69"/>
      <c r="P55" s="69"/>
      <c r="Q55" s="69">
        <f t="shared" si="6"/>
        <v>0</v>
      </c>
      <c r="R55" s="69"/>
      <c r="S55" s="69"/>
      <c r="T55" s="69">
        <f t="shared" si="7"/>
        <v>0</v>
      </c>
      <c r="U55" s="69"/>
      <c r="V55" s="69"/>
      <c r="W55" s="69">
        <f t="shared" si="8"/>
        <v>0</v>
      </c>
      <c r="X55" s="69"/>
      <c r="Y55" s="69"/>
      <c r="Z55" s="70"/>
    </row>
    <row r="56" spans="2:26" s="73" customFormat="1" ht="15.75">
      <c r="B56" s="79" t="s">
        <v>4</v>
      </c>
      <c r="C56" s="82" t="s">
        <v>50</v>
      </c>
      <c r="D56" s="108"/>
      <c r="E56" s="71">
        <f t="shared" si="1"/>
        <v>0</v>
      </c>
      <c r="F56" s="71">
        <f t="shared" si="2"/>
        <v>0</v>
      </c>
      <c r="G56" s="71">
        <f t="shared" si="2"/>
        <v>0</v>
      </c>
      <c r="H56" s="71">
        <f t="shared" si="3"/>
        <v>0</v>
      </c>
      <c r="I56" s="71">
        <f>SUM(I57:I61)</f>
        <v>0</v>
      </c>
      <c r="J56" s="71">
        <f>SUM(J57:J61)</f>
        <v>0</v>
      </c>
      <c r="K56" s="71">
        <f t="shared" si="4"/>
        <v>0</v>
      </c>
      <c r="L56" s="71">
        <f>SUM(L57:L61)</f>
        <v>0</v>
      </c>
      <c r="M56" s="71">
        <f>SUM(M57:M61)</f>
        <v>0</v>
      </c>
      <c r="N56" s="71">
        <f t="shared" si="5"/>
        <v>0</v>
      </c>
      <c r="O56" s="71">
        <f>SUM(O57:O61)</f>
        <v>0</v>
      </c>
      <c r="P56" s="71">
        <f>SUM(P57:P61)</f>
        <v>0</v>
      </c>
      <c r="Q56" s="71">
        <f t="shared" si="6"/>
        <v>0</v>
      </c>
      <c r="R56" s="71">
        <f>SUM(R57:R61)</f>
        <v>0</v>
      </c>
      <c r="S56" s="71">
        <f>SUM(S57:S61)</f>
        <v>0</v>
      </c>
      <c r="T56" s="71">
        <f t="shared" si="7"/>
        <v>0</v>
      </c>
      <c r="U56" s="71">
        <f>SUM(U57:U61)</f>
        <v>0</v>
      </c>
      <c r="V56" s="71">
        <f>SUM(V57:V61)</f>
        <v>0</v>
      </c>
      <c r="W56" s="71">
        <f t="shared" si="8"/>
        <v>0</v>
      </c>
      <c r="X56" s="71">
        <f>SUM(X57:X61)</f>
        <v>0</v>
      </c>
      <c r="Y56" s="71">
        <f>SUM(Y57:Y61)</f>
        <v>0</v>
      </c>
      <c r="Z56" s="72"/>
    </row>
    <row r="57" spans="2:26" ht="15.75">
      <c r="B57" s="80" t="s">
        <v>6</v>
      </c>
      <c r="C57" s="81" t="s">
        <v>51</v>
      </c>
      <c r="D57" s="107" t="s">
        <v>81</v>
      </c>
      <c r="E57" s="69">
        <f t="shared" si="1"/>
        <v>0</v>
      </c>
      <c r="F57" s="69">
        <f t="shared" si="2"/>
        <v>0</v>
      </c>
      <c r="G57" s="69">
        <f t="shared" si="2"/>
        <v>0</v>
      </c>
      <c r="H57" s="69">
        <f t="shared" si="3"/>
        <v>0</v>
      </c>
      <c r="I57" s="69"/>
      <c r="J57" s="69"/>
      <c r="K57" s="69">
        <f t="shared" si="4"/>
        <v>0</v>
      </c>
      <c r="L57" s="69"/>
      <c r="M57" s="69"/>
      <c r="N57" s="69">
        <f t="shared" si="5"/>
        <v>0</v>
      </c>
      <c r="O57" s="69"/>
      <c r="P57" s="69"/>
      <c r="Q57" s="69">
        <f t="shared" si="6"/>
        <v>0</v>
      </c>
      <c r="R57" s="69"/>
      <c r="S57" s="69"/>
      <c r="T57" s="69">
        <f t="shared" si="7"/>
        <v>0</v>
      </c>
      <c r="U57" s="69"/>
      <c r="V57" s="69"/>
      <c r="W57" s="69">
        <f t="shared" si="8"/>
        <v>0</v>
      </c>
      <c r="X57" s="69"/>
      <c r="Y57" s="69"/>
      <c r="Z57" s="70"/>
    </row>
    <row r="58" spans="2:26" ht="15.75">
      <c r="B58" s="80" t="s">
        <v>7</v>
      </c>
      <c r="C58" s="81" t="s">
        <v>52</v>
      </c>
      <c r="D58" s="107" t="s">
        <v>82</v>
      </c>
      <c r="E58" s="69">
        <f t="shared" si="1"/>
        <v>0</v>
      </c>
      <c r="F58" s="69">
        <f t="shared" si="2"/>
        <v>0</v>
      </c>
      <c r="G58" s="69">
        <f t="shared" si="2"/>
        <v>0</v>
      </c>
      <c r="H58" s="69">
        <f t="shared" si="3"/>
        <v>0</v>
      </c>
      <c r="I58" s="69"/>
      <c r="J58" s="69"/>
      <c r="K58" s="69">
        <f t="shared" si="4"/>
        <v>0</v>
      </c>
      <c r="L58" s="69"/>
      <c r="M58" s="69"/>
      <c r="N58" s="69">
        <f t="shared" si="5"/>
        <v>0</v>
      </c>
      <c r="O58" s="69"/>
      <c r="P58" s="69"/>
      <c r="Q58" s="69">
        <f t="shared" si="6"/>
        <v>0</v>
      </c>
      <c r="R58" s="69"/>
      <c r="S58" s="69"/>
      <c r="T58" s="69">
        <f t="shared" si="7"/>
        <v>0</v>
      </c>
      <c r="U58" s="69"/>
      <c r="V58" s="69"/>
      <c r="W58" s="69">
        <f t="shared" si="8"/>
        <v>0</v>
      </c>
      <c r="X58" s="69"/>
      <c r="Y58" s="69"/>
      <c r="Z58" s="70"/>
    </row>
    <row r="59" spans="2:26" ht="15.75">
      <c r="B59" s="80" t="s">
        <v>38</v>
      </c>
      <c r="C59" s="81" t="s">
        <v>53</v>
      </c>
      <c r="D59" s="107" t="s">
        <v>83</v>
      </c>
      <c r="E59" s="69">
        <f t="shared" si="1"/>
        <v>0</v>
      </c>
      <c r="F59" s="69">
        <f t="shared" si="2"/>
        <v>0</v>
      </c>
      <c r="G59" s="69">
        <f t="shared" si="2"/>
        <v>0</v>
      </c>
      <c r="H59" s="69">
        <f t="shared" si="3"/>
        <v>0</v>
      </c>
      <c r="I59" s="69"/>
      <c r="J59" s="69"/>
      <c r="K59" s="69">
        <f t="shared" si="4"/>
        <v>0</v>
      </c>
      <c r="L59" s="69"/>
      <c r="M59" s="69"/>
      <c r="N59" s="69">
        <f t="shared" si="5"/>
        <v>0</v>
      </c>
      <c r="O59" s="69"/>
      <c r="P59" s="69"/>
      <c r="Q59" s="69">
        <f t="shared" si="6"/>
        <v>0</v>
      </c>
      <c r="R59" s="69"/>
      <c r="S59" s="69"/>
      <c r="T59" s="69">
        <f t="shared" si="7"/>
        <v>0</v>
      </c>
      <c r="U59" s="69"/>
      <c r="V59" s="69"/>
      <c r="W59" s="69">
        <f t="shared" si="8"/>
        <v>0</v>
      </c>
      <c r="X59" s="69"/>
      <c r="Y59" s="69"/>
      <c r="Z59" s="70"/>
    </row>
    <row r="60" spans="2:26" ht="15.75">
      <c r="B60" s="80" t="s">
        <v>39</v>
      </c>
      <c r="C60" s="81" t="s">
        <v>54</v>
      </c>
      <c r="D60" s="107" t="s">
        <v>84</v>
      </c>
      <c r="E60" s="69">
        <f t="shared" si="1"/>
        <v>0</v>
      </c>
      <c r="F60" s="69">
        <f t="shared" si="2"/>
        <v>0</v>
      </c>
      <c r="G60" s="69">
        <f t="shared" si="2"/>
        <v>0</v>
      </c>
      <c r="H60" s="69">
        <f t="shared" si="3"/>
        <v>0</v>
      </c>
      <c r="I60" s="69"/>
      <c r="J60" s="69"/>
      <c r="K60" s="69">
        <f t="shared" si="4"/>
        <v>0</v>
      </c>
      <c r="L60" s="69"/>
      <c r="M60" s="69"/>
      <c r="N60" s="69">
        <f t="shared" si="5"/>
        <v>0</v>
      </c>
      <c r="O60" s="69"/>
      <c r="P60" s="69"/>
      <c r="Q60" s="69">
        <f t="shared" si="6"/>
        <v>0</v>
      </c>
      <c r="R60" s="69"/>
      <c r="S60" s="69"/>
      <c r="T60" s="69">
        <f t="shared" si="7"/>
        <v>0</v>
      </c>
      <c r="U60" s="69"/>
      <c r="V60" s="69"/>
      <c r="W60" s="69">
        <f t="shared" si="8"/>
        <v>0</v>
      </c>
      <c r="X60" s="69"/>
      <c r="Y60" s="69"/>
      <c r="Z60" s="70"/>
    </row>
    <row r="61" spans="2:26" ht="15.75">
      <c r="B61" s="80" t="s">
        <v>40</v>
      </c>
      <c r="C61" s="81" t="s">
        <v>20</v>
      </c>
      <c r="D61" s="107" t="s">
        <v>85</v>
      </c>
      <c r="E61" s="69">
        <f t="shared" si="1"/>
        <v>0</v>
      </c>
      <c r="F61" s="69">
        <f t="shared" si="2"/>
        <v>0</v>
      </c>
      <c r="G61" s="69">
        <f t="shared" si="2"/>
        <v>0</v>
      </c>
      <c r="H61" s="69">
        <f t="shared" si="3"/>
        <v>0</v>
      </c>
      <c r="I61" s="69"/>
      <c r="J61" s="69"/>
      <c r="K61" s="69">
        <f t="shared" si="4"/>
        <v>0</v>
      </c>
      <c r="L61" s="69"/>
      <c r="M61" s="69"/>
      <c r="N61" s="69">
        <f t="shared" si="5"/>
        <v>0</v>
      </c>
      <c r="O61" s="69"/>
      <c r="P61" s="69"/>
      <c r="Q61" s="69">
        <f t="shared" si="6"/>
        <v>0</v>
      </c>
      <c r="R61" s="69"/>
      <c r="S61" s="69"/>
      <c r="T61" s="69">
        <f t="shared" si="7"/>
        <v>0</v>
      </c>
      <c r="U61" s="69"/>
      <c r="V61" s="69"/>
      <c r="W61" s="69">
        <f t="shared" si="8"/>
        <v>0</v>
      </c>
      <c r="X61" s="69"/>
      <c r="Y61" s="69"/>
      <c r="Z61" s="70"/>
    </row>
    <row r="62" spans="2:26" ht="15.75">
      <c r="B62" s="79"/>
      <c r="C62" s="85"/>
      <c r="D62" s="107"/>
      <c r="E62" s="69">
        <f t="shared" si="1"/>
        <v>0</v>
      </c>
      <c r="F62" s="69">
        <f t="shared" si="2"/>
        <v>0</v>
      </c>
      <c r="G62" s="69">
        <f t="shared" si="2"/>
        <v>0</v>
      </c>
      <c r="H62" s="69">
        <f t="shared" si="3"/>
        <v>0</v>
      </c>
      <c r="I62" s="69"/>
      <c r="J62" s="69"/>
      <c r="K62" s="69">
        <f t="shared" si="4"/>
        <v>0</v>
      </c>
      <c r="L62" s="69"/>
      <c r="M62" s="69"/>
      <c r="N62" s="69">
        <f t="shared" si="5"/>
        <v>0</v>
      </c>
      <c r="O62" s="69"/>
      <c r="P62" s="69"/>
      <c r="Q62" s="69">
        <f t="shared" si="6"/>
        <v>0</v>
      </c>
      <c r="R62" s="69"/>
      <c r="S62" s="69"/>
      <c r="T62" s="69">
        <f t="shared" si="7"/>
        <v>0</v>
      </c>
      <c r="U62" s="69"/>
      <c r="V62" s="69"/>
      <c r="W62" s="69">
        <f t="shared" si="8"/>
        <v>0</v>
      </c>
      <c r="X62" s="69"/>
      <c r="Y62" s="69"/>
      <c r="Z62" s="70"/>
    </row>
    <row r="63" spans="2:26" s="74" customFormat="1" ht="15.75">
      <c r="B63" s="83" t="s">
        <v>21</v>
      </c>
      <c r="C63" s="84" t="s">
        <v>55</v>
      </c>
      <c r="D63" s="106"/>
      <c r="E63" s="67">
        <f t="shared" si="1"/>
        <v>0</v>
      </c>
      <c r="F63" s="67">
        <f t="shared" si="2"/>
        <v>0</v>
      </c>
      <c r="G63" s="67">
        <f t="shared" si="2"/>
        <v>0</v>
      </c>
      <c r="H63" s="67">
        <f t="shared" si="3"/>
        <v>0</v>
      </c>
      <c r="I63" s="67">
        <f>I66</f>
        <v>0</v>
      </c>
      <c r="J63" s="67">
        <f>J66</f>
        <v>0</v>
      </c>
      <c r="K63" s="67">
        <f t="shared" si="4"/>
        <v>0</v>
      </c>
      <c r="L63" s="67">
        <f>L66</f>
        <v>0</v>
      </c>
      <c r="M63" s="67">
        <f>M66</f>
        <v>0</v>
      </c>
      <c r="N63" s="67">
        <f t="shared" si="5"/>
        <v>0</v>
      </c>
      <c r="O63" s="67">
        <f>O66</f>
        <v>0</v>
      </c>
      <c r="P63" s="67">
        <f>P66</f>
        <v>0</v>
      </c>
      <c r="Q63" s="67">
        <f t="shared" si="6"/>
        <v>0</v>
      </c>
      <c r="R63" s="67">
        <f>R66</f>
        <v>0</v>
      </c>
      <c r="S63" s="67">
        <f>S66</f>
        <v>0</v>
      </c>
      <c r="T63" s="67">
        <f t="shared" si="7"/>
        <v>0</v>
      </c>
      <c r="U63" s="67">
        <f>U66</f>
        <v>0</v>
      </c>
      <c r="V63" s="67">
        <f>V66</f>
        <v>0</v>
      </c>
      <c r="W63" s="67">
        <f t="shared" si="8"/>
        <v>0</v>
      </c>
      <c r="X63" s="67">
        <f>X66</f>
        <v>0</v>
      </c>
      <c r="Y63" s="67">
        <f>Y66</f>
        <v>0</v>
      </c>
      <c r="Z63" s="68"/>
    </row>
    <row r="64" spans="2:26" ht="15.75">
      <c r="B64" s="80"/>
      <c r="C64" s="85"/>
      <c r="D64" s="107"/>
      <c r="E64" s="69">
        <f t="shared" si="1"/>
        <v>0</v>
      </c>
      <c r="F64" s="69">
        <f t="shared" si="2"/>
        <v>0</v>
      </c>
      <c r="G64" s="69">
        <f t="shared" si="2"/>
        <v>0</v>
      </c>
      <c r="H64" s="69">
        <f t="shared" si="3"/>
        <v>0</v>
      </c>
      <c r="I64" s="69"/>
      <c r="J64" s="69"/>
      <c r="K64" s="69">
        <f t="shared" si="4"/>
        <v>0</v>
      </c>
      <c r="L64" s="69"/>
      <c r="M64" s="69"/>
      <c r="N64" s="69">
        <f t="shared" si="5"/>
        <v>0</v>
      </c>
      <c r="O64" s="69"/>
      <c r="P64" s="69"/>
      <c r="Q64" s="69">
        <f t="shared" si="6"/>
        <v>0</v>
      </c>
      <c r="R64" s="69"/>
      <c r="S64" s="69"/>
      <c r="T64" s="69">
        <f t="shared" si="7"/>
        <v>0</v>
      </c>
      <c r="U64" s="69"/>
      <c r="V64" s="69"/>
      <c r="W64" s="69">
        <f t="shared" si="8"/>
        <v>0</v>
      </c>
      <c r="X64" s="69"/>
      <c r="Y64" s="69"/>
      <c r="Z64" s="70"/>
    </row>
    <row r="65" spans="2:26" s="73" customFormat="1" ht="17.25" customHeight="1">
      <c r="B65" s="79" t="s">
        <v>56</v>
      </c>
      <c r="C65" s="82" t="s">
        <v>22</v>
      </c>
      <c r="D65" s="108"/>
      <c r="E65" s="71">
        <f t="shared" si="1"/>
        <v>0</v>
      </c>
      <c r="F65" s="71">
        <f t="shared" si="2"/>
        <v>0</v>
      </c>
      <c r="G65" s="71">
        <f t="shared" si="2"/>
        <v>0</v>
      </c>
      <c r="H65" s="71">
        <f t="shared" si="3"/>
        <v>0</v>
      </c>
      <c r="I65" s="71"/>
      <c r="J65" s="71"/>
      <c r="K65" s="71">
        <f t="shared" si="4"/>
        <v>0</v>
      </c>
      <c r="L65" s="71"/>
      <c r="M65" s="71"/>
      <c r="N65" s="71">
        <f t="shared" si="5"/>
        <v>0</v>
      </c>
      <c r="O65" s="71"/>
      <c r="P65" s="71"/>
      <c r="Q65" s="71">
        <f t="shared" si="6"/>
        <v>0</v>
      </c>
      <c r="R65" s="71"/>
      <c r="S65" s="71"/>
      <c r="T65" s="71">
        <f t="shared" si="7"/>
        <v>0</v>
      </c>
      <c r="U65" s="71"/>
      <c r="V65" s="71"/>
      <c r="W65" s="71">
        <f t="shared" si="8"/>
        <v>0</v>
      </c>
      <c r="X65" s="71"/>
      <c r="Y65" s="71"/>
      <c r="Z65" s="72"/>
    </row>
    <row r="66" spans="2:26" s="73" customFormat="1" ht="15.75">
      <c r="B66" s="79"/>
      <c r="C66" s="82" t="s">
        <v>23</v>
      </c>
      <c r="D66" s="108"/>
      <c r="E66" s="71">
        <f t="shared" si="1"/>
        <v>0</v>
      </c>
      <c r="F66" s="71">
        <f t="shared" si="2"/>
        <v>0</v>
      </c>
      <c r="G66" s="71">
        <f t="shared" si="2"/>
        <v>0</v>
      </c>
      <c r="H66" s="71">
        <f t="shared" si="3"/>
        <v>0</v>
      </c>
      <c r="I66" s="71">
        <f>I68+I72+I76</f>
        <v>0</v>
      </c>
      <c r="J66" s="71">
        <f>J68+J72+J76</f>
        <v>0</v>
      </c>
      <c r="K66" s="71">
        <f t="shared" si="4"/>
        <v>0</v>
      </c>
      <c r="L66" s="71">
        <f>L68+L72+L76</f>
        <v>0</v>
      </c>
      <c r="M66" s="71">
        <f>M68+M72+M76</f>
        <v>0</v>
      </c>
      <c r="N66" s="71">
        <f t="shared" si="5"/>
        <v>0</v>
      </c>
      <c r="O66" s="71">
        <f>O68+O72+O76</f>
        <v>0</v>
      </c>
      <c r="P66" s="71">
        <f>P68+P72+P76</f>
        <v>0</v>
      </c>
      <c r="Q66" s="71">
        <f t="shared" si="6"/>
        <v>0</v>
      </c>
      <c r="R66" s="71">
        <f>R68+R72+R76</f>
        <v>0</v>
      </c>
      <c r="S66" s="71">
        <f>S68+S72+S76</f>
        <v>0</v>
      </c>
      <c r="T66" s="71">
        <f t="shared" si="7"/>
        <v>0</v>
      </c>
      <c r="U66" s="71">
        <f>U68+U72+U76</f>
        <v>0</v>
      </c>
      <c r="V66" s="71">
        <f>V68+V72+V76</f>
        <v>0</v>
      </c>
      <c r="W66" s="71">
        <f t="shared" si="8"/>
        <v>0</v>
      </c>
      <c r="X66" s="71">
        <f>X68+X72+X76</f>
        <v>0</v>
      </c>
      <c r="Y66" s="71">
        <f>Y68+Y72+Y76</f>
        <v>0</v>
      </c>
      <c r="Z66" s="72"/>
    </row>
    <row r="67" spans="2:26" ht="12" customHeight="1">
      <c r="B67" s="79"/>
      <c r="C67" s="82"/>
      <c r="D67" s="107"/>
      <c r="E67" s="69">
        <f t="shared" si="1"/>
        <v>0</v>
      </c>
      <c r="F67" s="69">
        <f t="shared" si="2"/>
        <v>0</v>
      </c>
      <c r="G67" s="69">
        <f t="shared" si="2"/>
        <v>0</v>
      </c>
      <c r="H67" s="69">
        <f t="shared" si="3"/>
        <v>0</v>
      </c>
      <c r="I67" s="69"/>
      <c r="J67" s="69"/>
      <c r="K67" s="69">
        <f t="shared" si="4"/>
        <v>0</v>
      </c>
      <c r="L67" s="69"/>
      <c r="M67" s="69"/>
      <c r="N67" s="69">
        <f t="shared" si="5"/>
        <v>0</v>
      </c>
      <c r="O67" s="69"/>
      <c r="P67" s="69"/>
      <c r="Q67" s="69">
        <f t="shared" si="6"/>
        <v>0</v>
      </c>
      <c r="R67" s="69"/>
      <c r="S67" s="69"/>
      <c r="T67" s="69">
        <f t="shared" si="7"/>
        <v>0</v>
      </c>
      <c r="U67" s="69"/>
      <c r="V67" s="69"/>
      <c r="W67" s="69">
        <f t="shared" si="8"/>
        <v>0</v>
      </c>
      <c r="X67" s="69"/>
      <c r="Y67" s="69"/>
      <c r="Z67" s="70"/>
    </row>
    <row r="68" spans="2:26" s="73" customFormat="1" ht="18.75" customHeight="1">
      <c r="B68" s="79" t="s">
        <v>14</v>
      </c>
      <c r="C68" s="82" t="s">
        <v>57</v>
      </c>
      <c r="D68" s="108" t="s">
        <v>86</v>
      </c>
      <c r="E68" s="71">
        <f t="shared" si="1"/>
        <v>0</v>
      </c>
      <c r="F68" s="71">
        <f t="shared" si="2"/>
        <v>0</v>
      </c>
      <c r="G68" s="71">
        <f t="shared" si="2"/>
        <v>0</v>
      </c>
      <c r="H68" s="71">
        <f t="shared" si="3"/>
        <v>0</v>
      </c>
      <c r="I68" s="71">
        <f>SUM(I69:I70)</f>
        <v>0</v>
      </c>
      <c r="J68" s="71">
        <f>SUM(J69:J70)</f>
        <v>0</v>
      </c>
      <c r="K68" s="71">
        <f t="shared" si="4"/>
        <v>0</v>
      </c>
      <c r="L68" s="71">
        <f>SUM(L69:L70)</f>
        <v>0</v>
      </c>
      <c r="M68" s="71">
        <f>SUM(M69:M70)</f>
        <v>0</v>
      </c>
      <c r="N68" s="71">
        <f t="shared" si="5"/>
        <v>0</v>
      </c>
      <c r="O68" s="71">
        <f>SUM(O69:O70)</f>
        <v>0</v>
      </c>
      <c r="P68" s="71">
        <f>SUM(P69:P70)</f>
        <v>0</v>
      </c>
      <c r="Q68" s="71">
        <f t="shared" si="6"/>
        <v>0</v>
      </c>
      <c r="R68" s="71">
        <f>SUM(R69:R70)</f>
        <v>0</v>
      </c>
      <c r="S68" s="71">
        <f>SUM(S69:S70)</f>
        <v>0</v>
      </c>
      <c r="T68" s="71">
        <f t="shared" si="7"/>
        <v>0</v>
      </c>
      <c r="U68" s="71">
        <f>SUM(U69:U70)</f>
        <v>0</v>
      </c>
      <c r="V68" s="71">
        <f>SUM(V69:V70)</f>
        <v>0</v>
      </c>
      <c r="W68" s="71">
        <f t="shared" si="8"/>
        <v>0</v>
      </c>
      <c r="X68" s="71">
        <f>SUM(X69:X70)</f>
        <v>0</v>
      </c>
      <c r="Y68" s="71">
        <f>SUM(Y69:Y70)</f>
        <v>0</v>
      </c>
      <c r="Z68" s="72"/>
    </row>
    <row r="69" spans="2:26" ht="15.75">
      <c r="B69" s="80"/>
      <c r="C69" s="85" t="s">
        <v>24</v>
      </c>
      <c r="D69" s="107" t="s">
        <v>87</v>
      </c>
      <c r="E69" s="69">
        <f t="shared" si="1"/>
        <v>0</v>
      </c>
      <c r="F69" s="69">
        <f t="shared" si="2"/>
        <v>0</v>
      </c>
      <c r="G69" s="69">
        <f t="shared" si="2"/>
        <v>0</v>
      </c>
      <c r="H69" s="69">
        <f t="shared" si="3"/>
        <v>0</v>
      </c>
      <c r="I69" s="69"/>
      <c r="J69" s="69">
        <f>J35</f>
        <v>0</v>
      </c>
      <c r="K69" s="69">
        <f t="shared" si="4"/>
        <v>0</v>
      </c>
      <c r="L69" s="69"/>
      <c r="M69" s="69">
        <f>M35</f>
        <v>0</v>
      </c>
      <c r="N69" s="69">
        <f t="shared" si="5"/>
        <v>0</v>
      </c>
      <c r="O69" s="69"/>
      <c r="P69" s="69">
        <f>P35</f>
        <v>0</v>
      </c>
      <c r="Q69" s="69">
        <f t="shared" si="6"/>
        <v>0</v>
      </c>
      <c r="R69" s="69"/>
      <c r="S69" s="69">
        <f>S35</f>
        <v>0</v>
      </c>
      <c r="T69" s="69">
        <f t="shared" si="7"/>
        <v>0</v>
      </c>
      <c r="U69" s="69"/>
      <c r="V69" s="69">
        <f>V35</f>
        <v>0</v>
      </c>
      <c r="W69" s="69">
        <f t="shared" si="8"/>
        <v>0</v>
      </c>
      <c r="X69" s="69"/>
      <c r="Y69" s="69">
        <f>Y35</f>
        <v>0</v>
      </c>
      <c r="Z69" s="70"/>
    </row>
    <row r="70" spans="2:26" ht="15.75">
      <c r="B70" s="80"/>
      <c r="C70" s="85" t="s">
        <v>58</v>
      </c>
      <c r="D70" s="107" t="s">
        <v>88</v>
      </c>
      <c r="E70" s="69">
        <f t="shared" si="1"/>
        <v>0</v>
      </c>
      <c r="F70" s="69">
        <f t="shared" si="2"/>
        <v>0</v>
      </c>
      <c r="G70" s="69">
        <f t="shared" si="2"/>
        <v>0</v>
      </c>
      <c r="H70" s="69">
        <f t="shared" si="3"/>
        <v>0</v>
      </c>
      <c r="I70" s="69"/>
      <c r="J70" s="69"/>
      <c r="K70" s="69">
        <f t="shared" si="4"/>
        <v>0</v>
      </c>
      <c r="L70" s="69"/>
      <c r="M70" s="69"/>
      <c r="N70" s="69">
        <f t="shared" si="5"/>
        <v>0</v>
      </c>
      <c r="O70" s="69"/>
      <c r="P70" s="69"/>
      <c r="Q70" s="69">
        <f t="shared" si="6"/>
        <v>0</v>
      </c>
      <c r="R70" s="69"/>
      <c r="S70" s="69"/>
      <c r="T70" s="69">
        <f t="shared" si="7"/>
        <v>0</v>
      </c>
      <c r="U70" s="69"/>
      <c r="V70" s="69"/>
      <c r="W70" s="69">
        <f t="shared" si="8"/>
        <v>0</v>
      </c>
      <c r="X70" s="69"/>
      <c r="Y70" s="69"/>
      <c r="Z70" s="70"/>
    </row>
    <row r="71" spans="2:26" ht="15.75">
      <c r="B71" s="80"/>
      <c r="C71" s="85"/>
      <c r="D71" s="107"/>
      <c r="E71" s="69">
        <f t="shared" si="1"/>
        <v>0</v>
      </c>
      <c r="F71" s="69">
        <f t="shared" si="2"/>
        <v>0</v>
      </c>
      <c r="G71" s="69">
        <f t="shared" si="2"/>
        <v>0</v>
      </c>
      <c r="H71" s="69"/>
      <c r="I71" s="69"/>
      <c r="J71" s="69"/>
      <c r="K71" s="69">
        <f t="shared" si="4"/>
        <v>0</v>
      </c>
      <c r="L71" s="69"/>
      <c r="M71" s="69"/>
      <c r="N71" s="69">
        <f t="shared" si="5"/>
        <v>0</v>
      </c>
      <c r="O71" s="69"/>
      <c r="P71" s="69"/>
      <c r="Q71" s="69">
        <f t="shared" si="6"/>
        <v>0</v>
      </c>
      <c r="R71" s="69"/>
      <c r="S71" s="69"/>
      <c r="T71" s="69">
        <f t="shared" si="7"/>
        <v>0</v>
      </c>
      <c r="U71" s="69"/>
      <c r="V71" s="69"/>
      <c r="W71" s="69">
        <f t="shared" si="8"/>
        <v>0</v>
      </c>
      <c r="X71" s="69"/>
      <c r="Y71" s="69"/>
      <c r="Z71" s="70"/>
    </row>
    <row r="72" spans="2:26" s="73" customFormat="1" ht="18.75" customHeight="1">
      <c r="B72" s="79" t="s">
        <v>4</v>
      </c>
      <c r="C72" s="82" t="s">
        <v>148</v>
      </c>
      <c r="D72" s="108" t="s">
        <v>153</v>
      </c>
      <c r="E72" s="71">
        <f>SUBTOTAL(9,H72:Y72)</f>
        <v>0</v>
      </c>
      <c r="F72" s="71">
        <f t="shared" si="2"/>
        <v>0</v>
      </c>
      <c r="G72" s="71">
        <f t="shared" si="2"/>
        <v>0</v>
      </c>
      <c r="H72" s="71">
        <f>SUBTOTAL(9,I72:J72)</f>
        <v>0</v>
      </c>
      <c r="I72" s="71">
        <f>SUM(I73:I74)</f>
        <v>0</v>
      </c>
      <c r="J72" s="71">
        <f>SUM(J73:J74)</f>
        <v>0</v>
      </c>
      <c r="K72" s="71">
        <f>SUBTOTAL(9,L72:M72)</f>
        <v>0</v>
      </c>
      <c r="L72" s="71">
        <f>SUM(L73:L74)</f>
        <v>0</v>
      </c>
      <c r="M72" s="71">
        <f>SUM(M73:M74)</f>
        <v>0</v>
      </c>
      <c r="N72" s="71">
        <f>SUBTOTAL(9,O72:P72)</f>
        <v>0</v>
      </c>
      <c r="O72" s="71">
        <f>SUM(O73:O74)</f>
        <v>0</v>
      </c>
      <c r="P72" s="71">
        <f>SUM(P73:P74)</f>
        <v>0</v>
      </c>
      <c r="Q72" s="71">
        <f>SUBTOTAL(9,R72:S72)</f>
        <v>0</v>
      </c>
      <c r="R72" s="71">
        <f>SUM(R73:R74)</f>
        <v>0</v>
      </c>
      <c r="S72" s="71">
        <f>SUM(S73:S74)</f>
        <v>0</v>
      </c>
      <c r="T72" s="71">
        <f t="shared" si="7"/>
        <v>0</v>
      </c>
      <c r="U72" s="71">
        <f>SUM(U73:U74)</f>
        <v>0</v>
      </c>
      <c r="V72" s="71">
        <f>SUM(V73:V74)</f>
        <v>0</v>
      </c>
      <c r="W72" s="71">
        <f>SUBTOTAL(9,X72:Y72)</f>
        <v>0</v>
      </c>
      <c r="X72" s="71">
        <f>SUM(X73:X74)</f>
        <v>0</v>
      </c>
      <c r="Y72" s="71">
        <f>SUM(Y73:Y74)</f>
        <v>0</v>
      </c>
      <c r="Z72" s="72"/>
    </row>
    <row r="73" spans="2:26" ht="15.75">
      <c r="B73" s="80"/>
      <c r="C73" s="85" t="s">
        <v>24</v>
      </c>
      <c r="D73" s="107" t="s">
        <v>154</v>
      </c>
      <c r="E73" s="69">
        <f>SUBTOTAL(9,H73:Y73)</f>
        <v>0</v>
      </c>
      <c r="F73" s="69">
        <f t="shared" si="2"/>
        <v>0</v>
      </c>
      <c r="G73" s="69">
        <f t="shared" si="2"/>
        <v>0</v>
      </c>
      <c r="H73" s="69">
        <f>SUBTOTAL(9,I73:J73)</f>
        <v>0</v>
      </c>
      <c r="I73" s="69"/>
      <c r="J73" s="69"/>
      <c r="K73" s="69">
        <f>SUBTOTAL(9,L73:M73)</f>
        <v>0</v>
      </c>
      <c r="L73" s="69"/>
      <c r="M73" s="69"/>
      <c r="N73" s="69">
        <f>SUBTOTAL(9,O73:P73)</f>
        <v>0</v>
      </c>
      <c r="O73" s="69"/>
      <c r="P73" s="69"/>
      <c r="Q73" s="69">
        <f>SUBTOTAL(9,R73:S73)</f>
        <v>0</v>
      </c>
      <c r="R73" s="69"/>
      <c r="S73" s="69"/>
      <c r="T73" s="69">
        <f t="shared" si="7"/>
        <v>0</v>
      </c>
      <c r="U73" s="69"/>
      <c r="V73" s="69"/>
      <c r="W73" s="69">
        <f>SUBTOTAL(9,X73:Y73)</f>
        <v>0</v>
      </c>
      <c r="X73" s="69"/>
      <c r="Y73" s="69"/>
      <c r="Z73" s="70"/>
    </row>
    <row r="74" spans="2:26" ht="15.75">
      <c r="B74" s="80"/>
      <c r="C74" s="85" t="s">
        <v>58</v>
      </c>
      <c r="D74" s="107" t="s">
        <v>155</v>
      </c>
      <c r="E74" s="69">
        <f>SUBTOTAL(9,H74:Y74)</f>
        <v>0</v>
      </c>
      <c r="F74" s="69">
        <f t="shared" si="2"/>
        <v>0</v>
      </c>
      <c r="G74" s="69">
        <f t="shared" si="2"/>
        <v>0</v>
      </c>
      <c r="H74" s="69">
        <f>SUBTOTAL(9,I74:J74)</f>
        <v>0</v>
      </c>
      <c r="I74" s="69"/>
      <c r="J74" s="69"/>
      <c r="K74" s="69">
        <f>SUBTOTAL(9,L74:M74)</f>
        <v>0</v>
      </c>
      <c r="L74" s="69"/>
      <c r="M74" s="69"/>
      <c r="N74" s="69">
        <f>SUBTOTAL(9,O74:P74)</f>
        <v>0</v>
      </c>
      <c r="O74" s="69"/>
      <c r="P74" s="69"/>
      <c r="Q74" s="69">
        <f>SUBTOTAL(9,R74:S74)</f>
        <v>0</v>
      </c>
      <c r="R74" s="69"/>
      <c r="S74" s="69"/>
      <c r="T74" s="69">
        <f t="shared" si="7"/>
        <v>0</v>
      </c>
      <c r="U74" s="69"/>
      <c r="V74" s="69"/>
      <c r="W74" s="69">
        <f>SUBTOTAL(9,X74:Y74)</f>
        <v>0</v>
      </c>
      <c r="X74" s="69"/>
      <c r="Y74" s="69"/>
      <c r="Z74" s="70"/>
    </row>
    <row r="75" spans="2:26" ht="15.75">
      <c r="B75" s="80"/>
      <c r="C75" s="85"/>
      <c r="D75" s="107"/>
      <c r="E75" s="69"/>
      <c r="F75" s="69">
        <f t="shared" si="2"/>
        <v>0</v>
      </c>
      <c r="G75" s="69">
        <f t="shared" si="2"/>
        <v>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70"/>
    </row>
    <row r="76" spans="2:26" s="73" customFormat="1" ht="18.75" customHeight="1">
      <c r="B76" s="79" t="s">
        <v>147</v>
      </c>
      <c r="C76" s="82" t="s">
        <v>149</v>
      </c>
      <c r="D76" s="108" t="s">
        <v>150</v>
      </c>
      <c r="E76" s="71">
        <f>SUBTOTAL(9,H76:Y76)</f>
        <v>0</v>
      </c>
      <c r="F76" s="71">
        <f t="shared" si="2"/>
        <v>0</v>
      </c>
      <c r="G76" s="71">
        <f t="shared" si="2"/>
        <v>0</v>
      </c>
      <c r="H76" s="71">
        <f>SUBTOTAL(9,I76:J76)</f>
        <v>0</v>
      </c>
      <c r="I76" s="71">
        <f>SUM(I77:I78)</f>
        <v>0</v>
      </c>
      <c r="J76" s="71">
        <f>SUM(J77:J78)</f>
        <v>0</v>
      </c>
      <c r="K76" s="71">
        <f>SUBTOTAL(9,L76:M76)</f>
        <v>0</v>
      </c>
      <c r="L76" s="71">
        <f>SUM(L77:L78)</f>
        <v>0</v>
      </c>
      <c r="M76" s="71">
        <f>SUM(M77:M78)</f>
        <v>0</v>
      </c>
      <c r="N76" s="71">
        <f>SUBTOTAL(9,O76:P76)</f>
        <v>0</v>
      </c>
      <c r="O76" s="71">
        <f>SUM(O77:O78)</f>
        <v>0</v>
      </c>
      <c r="P76" s="71">
        <f>SUM(P77:P78)</f>
        <v>0</v>
      </c>
      <c r="Q76" s="71">
        <f>SUBTOTAL(9,R76:S76)</f>
        <v>0</v>
      </c>
      <c r="R76" s="71">
        <f>SUM(R77:R78)</f>
        <v>0</v>
      </c>
      <c r="S76" s="71">
        <f>SUM(S77:S78)</f>
        <v>0</v>
      </c>
      <c r="T76" s="71">
        <f>SUBTOTAL(9,U76:V76)</f>
        <v>0</v>
      </c>
      <c r="U76" s="71">
        <f>SUM(U77:U78)</f>
        <v>0</v>
      </c>
      <c r="V76" s="71">
        <f>SUM(V77:V78)</f>
        <v>0</v>
      </c>
      <c r="W76" s="71">
        <f>SUBTOTAL(9,X76:Y76)</f>
        <v>0</v>
      </c>
      <c r="X76" s="71">
        <f>SUM(X77:X78)</f>
        <v>0</v>
      </c>
      <c r="Y76" s="71">
        <f>SUM(Y77:Y78)</f>
        <v>0</v>
      </c>
      <c r="Z76" s="72"/>
    </row>
    <row r="77" spans="2:26" ht="15.75">
      <c r="B77" s="80"/>
      <c r="C77" s="85" t="s">
        <v>24</v>
      </c>
      <c r="D77" s="107" t="s">
        <v>151</v>
      </c>
      <c r="E77" s="69">
        <f>SUBTOTAL(9,H77:Y77)</f>
        <v>0</v>
      </c>
      <c r="F77" s="69">
        <f t="shared" si="2"/>
        <v>0</v>
      </c>
      <c r="G77" s="69">
        <f t="shared" si="2"/>
        <v>0</v>
      </c>
      <c r="H77" s="69">
        <f>SUBTOTAL(9,I77:J77)</f>
        <v>0</v>
      </c>
      <c r="I77" s="69"/>
      <c r="J77" s="69"/>
      <c r="K77" s="69">
        <f>SUBTOTAL(9,L77:M77)</f>
        <v>0</v>
      </c>
      <c r="L77" s="69"/>
      <c r="M77" s="69"/>
      <c r="N77" s="69">
        <f>SUBTOTAL(9,O77:P77)</f>
        <v>0</v>
      </c>
      <c r="O77" s="69"/>
      <c r="P77" s="69"/>
      <c r="Q77" s="69">
        <f>SUBTOTAL(9,R77:S77)</f>
        <v>0</v>
      </c>
      <c r="R77" s="69"/>
      <c r="S77" s="69"/>
      <c r="T77" s="69">
        <f>SUBTOTAL(9,U77:V77)</f>
        <v>0</v>
      </c>
      <c r="U77" s="69"/>
      <c r="V77" s="69"/>
      <c r="W77" s="69">
        <f>SUBTOTAL(9,X77:Y77)</f>
        <v>0</v>
      </c>
      <c r="X77" s="69"/>
      <c r="Y77" s="69"/>
      <c r="Z77" s="70"/>
    </row>
    <row r="78" spans="2:26" ht="15.75">
      <c r="B78" s="80"/>
      <c r="C78" s="85" t="s">
        <v>58</v>
      </c>
      <c r="D78" s="107" t="s">
        <v>152</v>
      </c>
      <c r="E78" s="69">
        <f>SUBTOTAL(9,H78:Y78)</f>
        <v>0</v>
      </c>
      <c r="F78" s="69">
        <f t="shared" si="2"/>
        <v>0</v>
      </c>
      <c r="G78" s="69">
        <f t="shared" si="2"/>
        <v>0</v>
      </c>
      <c r="H78" s="69">
        <f>SUBTOTAL(9,I78:J78)</f>
        <v>0</v>
      </c>
      <c r="I78" s="69"/>
      <c r="J78" s="69"/>
      <c r="K78" s="69">
        <f>SUBTOTAL(9,L78:M78)</f>
        <v>0</v>
      </c>
      <c r="L78" s="69"/>
      <c r="M78" s="69"/>
      <c r="N78" s="69">
        <f>SUBTOTAL(9,O78:P78)</f>
        <v>0</v>
      </c>
      <c r="O78" s="69"/>
      <c r="P78" s="69"/>
      <c r="Q78" s="69">
        <f>SUBTOTAL(9,R78:S78)</f>
        <v>0</v>
      </c>
      <c r="R78" s="69"/>
      <c r="S78" s="69"/>
      <c r="T78" s="69">
        <f>SUBTOTAL(9,U78:V78)</f>
        <v>0</v>
      </c>
      <c r="U78" s="69"/>
      <c r="V78" s="69"/>
      <c r="W78" s="69">
        <f>SUBTOTAL(9,X78:Y78)</f>
        <v>0</v>
      </c>
      <c r="X78" s="69"/>
      <c r="Y78" s="69"/>
      <c r="Z78" s="70"/>
    </row>
    <row r="79" spans="2:26" ht="15.75">
      <c r="B79" s="80"/>
      <c r="C79" s="85"/>
      <c r="D79" s="107"/>
      <c r="E79" s="69"/>
      <c r="F79" s="69">
        <f aca="true" t="shared" si="9" ref="F79:G103">I79+L79+O79+R79+U79+X79</f>
        <v>0</v>
      </c>
      <c r="G79" s="69">
        <f t="shared" si="9"/>
        <v>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70"/>
    </row>
    <row r="80" spans="2:26" s="74" customFormat="1" ht="15.75">
      <c r="B80" s="83" t="s">
        <v>113</v>
      </c>
      <c r="C80" s="84" t="s">
        <v>139</v>
      </c>
      <c r="D80" s="106"/>
      <c r="E80" s="67">
        <f aca="true" t="shared" si="10" ref="E80:E102">SUBTOTAL(9,H80:Y80)</f>
        <v>0</v>
      </c>
      <c r="F80" s="67">
        <f t="shared" si="9"/>
        <v>0</v>
      </c>
      <c r="G80" s="67">
        <f t="shared" si="9"/>
        <v>0</v>
      </c>
      <c r="H80" s="67">
        <f t="shared" si="3"/>
        <v>0</v>
      </c>
      <c r="I80" s="67">
        <f>I14-I33</f>
        <v>0</v>
      </c>
      <c r="J80" s="67">
        <f>J14-J33</f>
        <v>0</v>
      </c>
      <c r="K80" s="67">
        <f t="shared" si="4"/>
        <v>0</v>
      </c>
      <c r="L80" s="67">
        <f>L14-L33</f>
        <v>0</v>
      </c>
      <c r="M80" s="67">
        <f>M14-M33</f>
        <v>0</v>
      </c>
      <c r="N80" s="67">
        <f t="shared" si="5"/>
        <v>0</v>
      </c>
      <c r="O80" s="67">
        <f>O14-O33</f>
        <v>0</v>
      </c>
      <c r="P80" s="67">
        <f>P14-P33</f>
        <v>0</v>
      </c>
      <c r="Q80" s="67">
        <f t="shared" si="6"/>
        <v>0</v>
      </c>
      <c r="R80" s="67">
        <f>R14-R33</f>
        <v>0</v>
      </c>
      <c r="S80" s="67">
        <f>S14-S33</f>
        <v>0</v>
      </c>
      <c r="T80" s="67">
        <f aca="true" t="shared" si="11" ref="T80:T102">SUBTOTAL(9,U80:V80)</f>
        <v>0</v>
      </c>
      <c r="U80" s="67">
        <f>U14-U33</f>
        <v>0</v>
      </c>
      <c r="V80" s="67">
        <f>V14-V33</f>
        <v>0</v>
      </c>
      <c r="W80" s="67">
        <f t="shared" si="8"/>
        <v>0</v>
      </c>
      <c r="X80" s="67">
        <f>X14-X33</f>
        <v>0</v>
      </c>
      <c r="Y80" s="67">
        <f>Y14-Y33</f>
        <v>0</v>
      </c>
      <c r="Z80" s="68"/>
    </row>
    <row r="81" spans="2:26" s="63" customFormat="1" ht="15.75">
      <c r="B81" s="87"/>
      <c r="C81" s="88"/>
      <c r="D81" s="109"/>
      <c r="E81" s="70">
        <f t="shared" si="10"/>
        <v>0</v>
      </c>
      <c r="F81" s="70">
        <f t="shared" si="9"/>
        <v>0</v>
      </c>
      <c r="G81" s="70">
        <f t="shared" si="9"/>
        <v>0</v>
      </c>
      <c r="H81" s="70">
        <f t="shared" si="3"/>
        <v>0</v>
      </c>
      <c r="I81" s="70">
        <f>I80+I82</f>
        <v>0</v>
      </c>
      <c r="J81" s="70">
        <f>J80+J82</f>
        <v>0</v>
      </c>
      <c r="K81" s="70">
        <f t="shared" si="4"/>
        <v>0</v>
      </c>
      <c r="L81" s="70">
        <f>L80+L82</f>
        <v>0</v>
      </c>
      <c r="M81" s="70">
        <f>M80+M82</f>
        <v>0</v>
      </c>
      <c r="N81" s="70">
        <f t="shared" si="5"/>
        <v>0</v>
      </c>
      <c r="O81" s="70">
        <f>O80+O82</f>
        <v>0</v>
      </c>
      <c r="P81" s="70">
        <f>P80+P82</f>
        <v>0</v>
      </c>
      <c r="Q81" s="70">
        <f t="shared" si="6"/>
        <v>0</v>
      </c>
      <c r="R81" s="70">
        <f>R80+R82</f>
        <v>0</v>
      </c>
      <c r="S81" s="70">
        <f>S80+S82</f>
        <v>0</v>
      </c>
      <c r="T81" s="70">
        <f t="shared" si="11"/>
        <v>0</v>
      </c>
      <c r="U81" s="70">
        <f>U80+U82</f>
        <v>0</v>
      </c>
      <c r="V81" s="70">
        <f>V80+V82</f>
        <v>0</v>
      </c>
      <c r="W81" s="70">
        <f t="shared" si="8"/>
        <v>0</v>
      </c>
      <c r="X81" s="70">
        <f>X80+X82</f>
        <v>0</v>
      </c>
      <c r="Y81" s="70">
        <f>Y80+Y82</f>
        <v>0</v>
      </c>
      <c r="Z81" s="70"/>
    </row>
    <row r="82" spans="2:26" s="74" customFormat="1" ht="15.75">
      <c r="B82" s="83" t="s">
        <v>25</v>
      </c>
      <c r="C82" s="84" t="s">
        <v>183</v>
      </c>
      <c r="D82" s="106"/>
      <c r="E82" s="67">
        <f t="shared" si="10"/>
        <v>0</v>
      </c>
      <c r="F82" s="67">
        <f t="shared" si="9"/>
        <v>0</v>
      </c>
      <c r="G82" s="67">
        <f t="shared" si="9"/>
        <v>0</v>
      </c>
      <c r="H82" s="67">
        <f t="shared" si="3"/>
        <v>0</v>
      </c>
      <c r="I82" s="67">
        <f>I84</f>
        <v>0</v>
      </c>
      <c r="J82" s="67">
        <f>J84</f>
        <v>0</v>
      </c>
      <c r="K82" s="67">
        <f t="shared" si="4"/>
        <v>0</v>
      </c>
      <c r="L82" s="67">
        <f>L84</f>
        <v>0</v>
      </c>
      <c r="M82" s="67">
        <f>M84</f>
        <v>0</v>
      </c>
      <c r="N82" s="67">
        <f t="shared" si="5"/>
        <v>0</v>
      </c>
      <c r="O82" s="67">
        <f>O84</f>
        <v>0</v>
      </c>
      <c r="P82" s="67">
        <f>P84</f>
        <v>0</v>
      </c>
      <c r="Q82" s="67">
        <f t="shared" si="6"/>
        <v>0</v>
      </c>
      <c r="R82" s="67">
        <f>R84</f>
        <v>0</v>
      </c>
      <c r="S82" s="67">
        <f>S84</f>
        <v>0</v>
      </c>
      <c r="T82" s="67">
        <f t="shared" si="11"/>
        <v>0</v>
      </c>
      <c r="U82" s="67">
        <f>U84</f>
        <v>0</v>
      </c>
      <c r="V82" s="67">
        <f>V84</f>
        <v>0</v>
      </c>
      <c r="W82" s="67">
        <f t="shared" si="8"/>
        <v>0</v>
      </c>
      <c r="X82" s="67">
        <f>X84</f>
        <v>0</v>
      </c>
      <c r="Y82" s="67">
        <f>Y84</f>
        <v>0</v>
      </c>
      <c r="Z82" s="68"/>
    </row>
    <row r="83" spans="2:26" ht="12" customHeight="1">
      <c r="B83" s="80"/>
      <c r="C83" s="85"/>
      <c r="D83" s="107"/>
      <c r="E83" s="69">
        <f t="shared" si="10"/>
        <v>0</v>
      </c>
      <c r="F83" s="69">
        <f t="shared" si="9"/>
        <v>0</v>
      </c>
      <c r="G83" s="69">
        <f t="shared" si="9"/>
        <v>0</v>
      </c>
      <c r="H83" s="69">
        <f t="shared" si="3"/>
        <v>0</v>
      </c>
      <c r="I83" s="69"/>
      <c r="J83" s="69"/>
      <c r="K83" s="69">
        <f t="shared" si="4"/>
        <v>0</v>
      </c>
      <c r="L83" s="69"/>
      <c r="M83" s="69"/>
      <c r="N83" s="69">
        <f t="shared" si="5"/>
        <v>0</v>
      </c>
      <c r="O83" s="69"/>
      <c r="P83" s="69"/>
      <c r="Q83" s="69">
        <f t="shared" si="6"/>
        <v>0</v>
      </c>
      <c r="R83" s="69"/>
      <c r="S83" s="69"/>
      <c r="T83" s="69">
        <f t="shared" si="11"/>
        <v>0</v>
      </c>
      <c r="U83" s="69"/>
      <c r="V83" s="69"/>
      <c r="W83" s="69">
        <f t="shared" si="8"/>
        <v>0</v>
      </c>
      <c r="X83" s="69"/>
      <c r="Y83" s="69"/>
      <c r="Z83" s="70"/>
    </row>
    <row r="84" spans="2:26" s="73" customFormat="1" ht="15.75">
      <c r="B84" s="79" t="s">
        <v>4</v>
      </c>
      <c r="C84" s="82" t="s">
        <v>26</v>
      </c>
      <c r="D84" s="108"/>
      <c r="E84" s="71">
        <f t="shared" si="10"/>
        <v>0</v>
      </c>
      <c r="F84" s="71">
        <f t="shared" si="9"/>
        <v>0</v>
      </c>
      <c r="G84" s="71">
        <f t="shared" si="9"/>
        <v>0</v>
      </c>
      <c r="H84" s="71">
        <f t="shared" si="3"/>
        <v>0</v>
      </c>
      <c r="I84" s="71">
        <f>I85+I89</f>
        <v>0</v>
      </c>
      <c r="J84" s="71">
        <f>J85+J89</f>
        <v>0</v>
      </c>
      <c r="K84" s="71">
        <f t="shared" si="4"/>
        <v>0</v>
      </c>
      <c r="L84" s="71">
        <f>L85+L89</f>
        <v>0</v>
      </c>
      <c r="M84" s="71">
        <f>M85+M89</f>
        <v>0</v>
      </c>
      <c r="N84" s="71">
        <f t="shared" si="5"/>
        <v>0</v>
      </c>
      <c r="O84" s="71">
        <f>O85+O89</f>
        <v>0</v>
      </c>
      <c r="P84" s="71">
        <f>P85+P89</f>
        <v>0</v>
      </c>
      <c r="Q84" s="71">
        <f t="shared" si="6"/>
        <v>0</v>
      </c>
      <c r="R84" s="71">
        <f>R85+R89</f>
        <v>0</v>
      </c>
      <c r="S84" s="71">
        <f>S85+S89</f>
        <v>0</v>
      </c>
      <c r="T84" s="71">
        <f t="shared" si="11"/>
        <v>0</v>
      </c>
      <c r="U84" s="71">
        <f>U85+U89</f>
        <v>0</v>
      </c>
      <c r="V84" s="71">
        <f>V85+V89</f>
        <v>0</v>
      </c>
      <c r="W84" s="71">
        <f t="shared" si="8"/>
        <v>0</v>
      </c>
      <c r="X84" s="71">
        <f>X85+X89</f>
        <v>0</v>
      </c>
      <c r="Y84" s="71">
        <f>Y85+Y89</f>
        <v>0</v>
      </c>
      <c r="Z84" s="72"/>
    </row>
    <row r="85" spans="2:26" ht="15.75">
      <c r="B85" s="80" t="s">
        <v>6</v>
      </c>
      <c r="C85" s="85" t="s">
        <v>27</v>
      </c>
      <c r="D85" s="107"/>
      <c r="E85" s="69">
        <f t="shared" si="10"/>
        <v>0</v>
      </c>
      <c r="F85" s="69">
        <f t="shared" si="9"/>
        <v>0</v>
      </c>
      <c r="G85" s="69">
        <f t="shared" si="9"/>
        <v>0</v>
      </c>
      <c r="H85" s="69">
        <f t="shared" si="3"/>
        <v>0</v>
      </c>
      <c r="I85" s="69">
        <f>I86</f>
        <v>0</v>
      </c>
      <c r="J85" s="69">
        <f>J86</f>
        <v>0</v>
      </c>
      <c r="K85" s="69">
        <f t="shared" si="4"/>
        <v>0</v>
      </c>
      <c r="L85" s="69">
        <f>L86</f>
        <v>0</v>
      </c>
      <c r="M85" s="69">
        <f>M86</f>
        <v>0</v>
      </c>
      <c r="N85" s="69">
        <f t="shared" si="5"/>
        <v>0</v>
      </c>
      <c r="O85" s="69">
        <f>O86</f>
        <v>0</v>
      </c>
      <c r="P85" s="69">
        <f>P86</f>
        <v>0</v>
      </c>
      <c r="Q85" s="69">
        <f t="shared" si="6"/>
        <v>0</v>
      </c>
      <c r="R85" s="69">
        <f>R86</f>
        <v>0</v>
      </c>
      <c r="S85" s="69">
        <f>S86</f>
        <v>0</v>
      </c>
      <c r="T85" s="69">
        <f t="shared" si="11"/>
        <v>0</v>
      </c>
      <c r="U85" s="69">
        <f>U86</f>
        <v>0</v>
      </c>
      <c r="V85" s="69">
        <f>V86</f>
        <v>0</v>
      </c>
      <c r="W85" s="69">
        <f t="shared" si="8"/>
        <v>0</v>
      </c>
      <c r="X85" s="69">
        <f>X86</f>
        <v>0</v>
      </c>
      <c r="Y85" s="69">
        <f>Y86</f>
        <v>0</v>
      </c>
      <c r="Z85" s="70"/>
    </row>
    <row r="86" spans="2:26" ht="15.75">
      <c r="B86" s="80" t="s">
        <v>97</v>
      </c>
      <c r="C86" s="85" t="s">
        <v>28</v>
      </c>
      <c r="D86" s="107" t="s">
        <v>90</v>
      </c>
      <c r="E86" s="69">
        <f t="shared" si="10"/>
        <v>0</v>
      </c>
      <c r="F86" s="69">
        <f t="shared" si="9"/>
        <v>0</v>
      </c>
      <c r="G86" s="69">
        <f t="shared" si="9"/>
        <v>0</v>
      </c>
      <c r="H86" s="69">
        <f t="shared" si="3"/>
        <v>0</v>
      </c>
      <c r="I86" s="69">
        <f>SUM(I87:I88)</f>
        <v>0</v>
      </c>
      <c r="J86" s="69">
        <f>SUM(J87:J88)</f>
        <v>0</v>
      </c>
      <c r="K86" s="69">
        <f t="shared" si="4"/>
        <v>0</v>
      </c>
      <c r="L86" s="69">
        <f>SUM(L87:L88)</f>
        <v>0</v>
      </c>
      <c r="M86" s="69">
        <f>SUM(M87:M88)</f>
        <v>0</v>
      </c>
      <c r="N86" s="69">
        <f t="shared" si="5"/>
        <v>0</v>
      </c>
      <c r="O86" s="69">
        <f>SUM(O87:O88)</f>
        <v>0</v>
      </c>
      <c r="P86" s="69">
        <f>SUM(P87:P88)</f>
        <v>0</v>
      </c>
      <c r="Q86" s="69">
        <f t="shared" si="6"/>
        <v>0</v>
      </c>
      <c r="R86" s="69">
        <f>SUM(R87:R88)</f>
        <v>0</v>
      </c>
      <c r="S86" s="69">
        <f>SUM(S87:S88)</f>
        <v>0</v>
      </c>
      <c r="T86" s="69">
        <f t="shared" si="11"/>
        <v>0</v>
      </c>
      <c r="U86" s="69">
        <f>SUM(U87:U88)</f>
        <v>0</v>
      </c>
      <c r="V86" s="69">
        <f>SUM(V87:V88)</f>
        <v>0</v>
      </c>
      <c r="W86" s="69">
        <f t="shared" si="8"/>
        <v>0</v>
      </c>
      <c r="X86" s="69">
        <f>SUM(X87:X88)</f>
        <v>0</v>
      </c>
      <c r="Y86" s="69">
        <f>SUM(Y87:Y88)</f>
        <v>0</v>
      </c>
      <c r="Z86" s="70"/>
    </row>
    <row r="87" spans="2:26" s="76" customFormat="1" ht="15.75">
      <c r="B87" s="89"/>
      <c r="C87" s="90" t="s">
        <v>29</v>
      </c>
      <c r="D87" s="110" t="s">
        <v>91</v>
      </c>
      <c r="E87" s="75">
        <f t="shared" si="10"/>
        <v>0</v>
      </c>
      <c r="F87" s="75">
        <f t="shared" si="9"/>
        <v>0</v>
      </c>
      <c r="G87" s="75">
        <f t="shared" si="9"/>
        <v>0</v>
      </c>
      <c r="H87" s="75">
        <f t="shared" si="3"/>
        <v>0</v>
      </c>
      <c r="I87" s="75"/>
      <c r="J87" s="75"/>
      <c r="K87" s="75">
        <f t="shared" si="4"/>
        <v>0</v>
      </c>
      <c r="L87" s="75"/>
      <c r="M87" s="75"/>
      <c r="N87" s="75">
        <f t="shared" si="5"/>
        <v>0</v>
      </c>
      <c r="O87" s="75"/>
      <c r="P87" s="75"/>
      <c r="Q87" s="75">
        <f t="shared" si="6"/>
        <v>0</v>
      </c>
      <c r="R87" s="75"/>
      <c r="S87" s="75"/>
      <c r="T87" s="75">
        <f t="shared" si="11"/>
        <v>0</v>
      </c>
      <c r="U87" s="75"/>
      <c r="V87" s="75"/>
      <c r="W87" s="75">
        <f t="shared" si="8"/>
        <v>0</v>
      </c>
      <c r="X87" s="75"/>
      <c r="Y87" s="75"/>
      <c r="Z87" s="75"/>
    </row>
    <row r="88" spans="2:26" s="76" customFormat="1" ht="15.75">
      <c r="B88" s="89"/>
      <c r="C88" s="90" t="s">
        <v>30</v>
      </c>
      <c r="D88" s="110" t="s">
        <v>92</v>
      </c>
      <c r="E88" s="75">
        <f t="shared" si="10"/>
        <v>0</v>
      </c>
      <c r="F88" s="75">
        <f t="shared" si="9"/>
        <v>0</v>
      </c>
      <c r="G88" s="75">
        <f t="shared" si="9"/>
        <v>0</v>
      </c>
      <c r="H88" s="75">
        <f t="shared" si="3"/>
        <v>0</v>
      </c>
      <c r="I88" s="75"/>
      <c r="J88" s="75"/>
      <c r="K88" s="75">
        <f t="shared" si="4"/>
        <v>0</v>
      </c>
      <c r="L88" s="75"/>
      <c r="M88" s="75"/>
      <c r="N88" s="75">
        <f t="shared" si="5"/>
        <v>0</v>
      </c>
      <c r="O88" s="75"/>
      <c r="P88" s="75"/>
      <c r="Q88" s="75">
        <f t="shared" si="6"/>
        <v>0</v>
      </c>
      <c r="R88" s="75"/>
      <c r="S88" s="75"/>
      <c r="T88" s="75">
        <f t="shared" si="11"/>
        <v>0</v>
      </c>
      <c r="U88" s="75"/>
      <c r="V88" s="75"/>
      <c r="W88" s="75">
        <f t="shared" si="8"/>
        <v>0</v>
      </c>
      <c r="X88" s="75"/>
      <c r="Y88" s="75"/>
      <c r="Z88" s="75"/>
    </row>
    <row r="89" spans="2:26" ht="15.75">
      <c r="B89" s="80" t="s">
        <v>7</v>
      </c>
      <c r="C89" s="85" t="s">
        <v>59</v>
      </c>
      <c r="D89" s="107" t="s">
        <v>110</v>
      </c>
      <c r="E89" s="69">
        <f t="shared" si="10"/>
        <v>0</v>
      </c>
      <c r="F89" s="69">
        <f t="shared" si="9"/>
        <v>0</v>
      </c>
      <c r="G89" s="69">
        <f t="shared" si="9"/>
        <v>0</v>
      </c>
      <c r="H89" s="69">
        <f t="shared" si="3"/>
        <v>0</v>
      </c>
      <c r="I89" s="69">
        <f>I90+I101+I102</f>
        <v>0</v>
      </c>
      <c r="J89" s="69">
        <f>J90+J101+J102</f>
        <v>0</v>
      </c>
      <c r="K89" s="69">
        <f t="shared" si="4"/>
        <v>0</v>
      </c>
      <c r="L89" s="69">
        <f>L90+L101+L102</f>
        <v>0</v>
      </c>
      <c r="M89" s="69">
        <f>M90+M101+M102</f>
        <v>0</v>
      </c>
      <c r="N89" s="69">
        <f t="shared" si="5"/>
        <v>0</v>
      </c>
      <c r="O89" s="69">
        <f>O90+O101+O102</f>
        <v>0</v>
      </c>
      <c r="P89" s="69">
        <f>P90+P101+P102</f>
        <v>0</v>
      </c>
      <c r="Q89" s="69">
        <f t="shared" si="6"/>
        <v>0</v>
      </c>
      <c r="R89" s="69">
        <f>R90+R101+R102</f>
        <v>0</v>
      </c>
      <c r="S89" s="69">
        <f>S90+S101+S102</f>
        <v>0</v>
      </c>
      <c r="T89" s="69">
        <f t="shared" si="11"/>
        <v>0</v>
      </c>
      <c r="U89" s="69">
        <f>U90+U101+U102</f>
        <v>0</v>
      </c>
      <c r="V89" s="69">
        <f>V90+V101+V102</f>
        <v>0</v>
      </c>
      <c r="W89" s="69">
        <f t="shared" si="8"/>
        <v>0</v>
      </c>
      <c r="X89" s="69">
        <f>X90+X101+X102</f>
        <v>0</v>
      </c>
      <c r="Y89" s="69">
        <f>Y90+Y101+Y102</f>
        <v>0</v>
      </c>
      <c r="Z89" s="70"/>
    </row>
    <row r="90" spans="2:26" ht="15.75">
      <c r="B90" s="80" t="s">
        <v>99</v>
      </c>
      <c r="C90" s="91" t="s">
        <v>120</v>
      </c>
      <c r="D90" s="107"/>
      <c r="E90" s="69">
        <f t="shared" si="10"/>
        <v>0</v>
      </c>
      <c r="F90" s="69">
        <f t="shared" si="9"/>
        <v>0</v>
      </c>
      <c r="G90" s="69">
        <f t="shared" si="9"/>
        <v>0</v>
      </c>
      <c r="H90" s="69">
        <f t="shared" si="3"/>
        <v>0</v>
      </c>
      <c r="I90" s="69">
        <f>I91+I96</f>
        <v>0</v>
      </c>
      <c r="J90" s="69">
        <f>J91+J96</f>
        <v>0</v>
      </c>
      <c r="K90" s="69">
        <f t="shared" si="4"/>
        <v>0</v>
      </c>
      <c r="L90" s="69">
        <f>L91+L96</f>
        <v>0</v>
      </c>
      <c r="M90" s="69">
        <f>M91+M96</f>
        <v>0</v>
      </c>
      <c r="N90" s="69">
        <f t="shared" si="5"/>
        <v>0</v>
      </c>
      <c r="O90" s="69">
        <f>O91+O96</f>
        <v>0</v>
      </c>
      <c r="P90" s="69">
        <f>P91+P96</f>
        <v>0</v>
      </c>
      <c r="Q90" s="69">
        <f t="shared" si="6"/>
        <v>0</v>
      </c>
      <c r="R90" s="69">
        <f>R91+R96</f>
        <v>0</v>
      </c>
      <c r="S90" s="69">
        <f>S91+S96</f>
        <v>0</v>
      </c>
      <c r="T90" s="69">
        <f t="shared" si="11"/>
        <v>0</v>
      </c>
      <c r="U90" s="69">
        <f>U91+U96</f>
        <v>0</v>
      </c>
      <c r="V90" s="69">
        <f>V91+V96</f>
        <v>0</v>
      </c>
      <c r="W90" s="69">
        <f t="shared" si="8"/>
        <v>0</v>
      </c>
      <c r="X90" s="69">
        <f>X91+X96</f>
        <v>0</v>
      </c>
      <c r="Y90" s="69">
        <f>Y91+Y96</f>
        <v>0</v>
      </c>
      <c r="Z90" s="70"/>
    </row>
    <row r="91" spans="2:26" ht="16.5" customHeight="1">
      <c r="B91" s="80" t="s">
        <v>135</v>
      </c>
      <c r="C91" s="92" t="s">
        <v>121</v>
      </c>
      <c r="D91" s="107"/>
      <c r="E91" s="69">
        <f t="shared" si="10"/>
        <v>0</v>
      </c>
      <c r="F91" s="69">
        <f t="shared" si="9"/>
        <v>0</v>
      </c>
      <c r="G91" s="69">
        <f t="shared" si="9"/>
        <v>0</v>
      </c>
      <c r="H91" s="69">
        <f t="shared" si="3"/>
        <v>0</v>
      </c>
      <c r="I91" s="69">
        <f>SUM(I92:I95)</f>
        <v>0</v>
      </c>
      <c r="J91" s="69">
        <f>SUM(J92:J95)</f>
        <v>0</v>
      </c>
      <c r="K91" s="69">
        <f t="shared" si="4"/>
        <v>0</v>
      </c>
      <c r="L91" s="69">
        <f>SUM(L92:L95)</f>
        <v>0</v>
      </c>
      <c r="M91" s="69">
        <f>SUM(M92:M95)</f>
        <v>0</v>
      </c>
      <c r="N91" s="69">
        <f t="shared" si="5"/>
        <v>0</v>
      </c>
      <c r="O91" s="69">
        <f>SUM(O92:O95)</f>
        <v>0</v>
      </c>
      <c r="P91" s="69">
        <f>SUM(P92:P95)</f>
        <v>0</v>
      </c>
      <c r="Q91" s="69">
        <f t="shared" si="6"/>
        <v>0</v>
      </c>
      <c r="R91" s="69">
        <f>SUM(R92:R95)</f>
        <v>0</v>
      </c>
      <c r="S91" s="69">
        <f>SUM(S92:S95)</f>
        <v>0</v>
      </c>
      <c r="T91" s="69">
        <f t="shared" si="11"/>
        <v>0</v>
      </c>
      <c r="U91" s="69">
        <f>SUM(U92:U95)</f>
        <v>0</v>
      </c>
      <c r="V91" s="69">
        <f>SUM(V92:V95)</f>
        <v>0</v>
      </c>
      <c r="W91" s="69">
        <f t="shared" si="8"/>
        <v>0</v>
      </c>
      <c r="X91" s="69">
        <f>SUM(X92:X95)</f>
        <v>0</v>
      </c>
      <c r="Y91" s="69">
        <f>SUM(Y92:Y95)</f>
        <v>0</v>
      </c>
      <c r="Z91" s="70"/>
    </row>
    <row r="92" spans="2:26" ht="15.75">
      <c r="B92" s="80"/>
      <c r="C92" s="93" t="s">
        <v>122</v>
      </c>
      <c r="D92" s="107" t="s">
        <v>123</v>
      </c>
      <c r="E92" s="69">
        <f t="shared" si="10"/>
        <v>0</v>
      </c>
      <c r="F92" s="69">
        <f t="shared" si="9"/>
        <v>0</v>
      </c>
      <c r="G92" s="69">
        <f t="shared" si="9"/>
        <v>0</v>
      </c>
      <c r="H92" s="69">
        <f t="shared" si="3"/>
        <v>0</v>
      </c>
      <c r="I92" s="69"/>
      <c r="J92" s="69"/>
      <c r="K92" s="69">
        <f t="shared" si="4"/>
        <v>0</v>
      </c>
      <c r="L92" s="69"/>
      <c r="M92" s="69"/>
      <c r="N92" s="69">
        <f t="shared" si="5"/>
        <v>0</v>
      </c>
      <c r="O92" s="69"/>
      <c r="P92" s="69"/>
      <c r="Q92" s="69">
        <f t="shared" si="6"/>
        <v>0</v>
      </c>
      <c r="R92" s="69"/>
      <c r="S92" s="69"/>
      <c r="T92" s="69">
        <f t="shared" si="11"/>
        <v>0</v>
      </c>
      <c r="U92" s="69"/>
      <c r="V92" s="69"/>
      <c r="W92" s="69">
        <f t="shared" si="8"/>
        <v>0</v>
      </c>
      <c r="X92" s="69"/>
      <c r="Y92" s="69"/>
      <c r="Z92" s="70"/>
    </row>
    <row r="93" spans="2:26" ht="17.25" customHeight="1">
      <c r="B93" s="80"/>
      <c r="C93" s="93" t="s">
        <v>124</v>
      </c>
      <c r="D93" s="107" t="s">
        <v>125</v>
      </c>
      <c r="E93" s="69">
        <f t="shared" si="10"/>
        <v>0</v>
      </c>
      <c r="F93" s="69">
        <f t="shared" si="9"/>
        <v>0</v>
      </c>
      <c r="G93" s="69">
        <f t="shared" si="9"/>
        <v>0</v>
      </c>
      <c r="H93" s="69">
        <f t="shared" si="3"/>
        <v>0</v>
      </c>
      <c r="I93" s="69"/>
      <c r="J93" s="69"/>
      <c r="K93" s="69">
        <f t="shared" si="4"/>
        <v>0</v>
      </c>
      <c r="L93" s="69"/>
      <c r="M93" s="69"/>
      <c r="N93" s="69">
        <f t="shared" si="5"/>
        <v>0</v>
      </c>
      <c r="O93" s="69"/>
      <c r="P93" s="69"/>
      <c r="Q93" s="69">
        <f t="shared" si="6"/>
        <v>0</v>
      </c>
      <c r="R93" s="69"/>
      <c r="S93" s="69"/>
      <c r="T93" s="69">
        <f t="shared" si="11"/>
        <v>0</v>
      </c>
      <c r="U93" s="69"/>
      <c r="V93" s="69"/>
      <c r="W93" s="69">
        <f t="shared" si="8"/>
        <v>0</v>
      </c>
      <c r="X93" s="69"/>
      <c r="Y93" s="69"/>
      <c r="Z93" s="70"/>
    </row>
    <row r="94" spans="2:26" ht="15.75">
      <c r="B94" s="80"/>
      <c r="C94" s="93" t="s">
        <v>126</v>
      </c>
      <c r="D94" s="107" t="s">
        <v>127</v>
      </c>
      <c r="E94" s="69">
        <f t="shared" si="10"/>
        <v>0</v>
      </c>
      <c r="F94" s="69">
        <f t="shared" si="9"/>
        <v>0</v>
      </c>
      <c r="G94" s="69">
        <f t="shared" si="9"/>
        <v>0</v>
      </c>
      <c r="H94" s="69">
        <f t="shared" si="3"/>
        <v>0</v>
      </c>
      <c r="I94" s="69"/>
      <c r="J94" s="69"/>
      <c r="K94" s="69">
        <f t="shared" si="4"/>
        <v>0</v>
      </c>
      <c r="L94" s="69"/>
      <c r="M94" s="69"/>
      <c r="N94" s="69">
        <f t="shared" si="5"/>
        <v>0</v>
      </c>
      <c r="O94" s="69"/>
      <c r="P94" s="69"/>
      <c r="Q94" s="69">
        <f t="shared" si="6"/>
        <v>0</v>
      </c>
      <c r="R94" s="69"/>
      <c r="S94" s="69"/>
      <c r="T94" s="69">
        <f t="shared" si="11"/>
        <v>0</v>
      </c>
      <c r="U94" s="69"/>
      <c r="V94" s="69"/>
      <c r="W94" s="69">
        <f t="shared" si="8"/>
        <v>0</v>
      </c>
      <c r="X94" s="69"/>
      <c r="Y94" s="69"/>
      <c r="Z94" s="70"/>
    </row>
    <row r="95" spans="2:26" ht="15.75">
      <c r="B95" s="80"/>
      <c r="C95" s="93" t="s">
        <v>140</v>
      </c>
      <c r="D95" s="107" t="s">
        <v>141</v>
      </c>
      <c r="E95" s="69">
        <f t="shared" si="10"/>
        <v>0</v>
      </c>
      <c r="F95" s="69">
        <f t="shared" si="9"/>
        <v>0</v>
      </c>
      <c r="G95" s="69">
        <f t="shared" si="9"/>
        <v>0</v>
      </c>
      <c r="H95" s="69">
        <f>SUBTOTAL(9,I95:J95)</f>
        <v>0</v>
      </c>
      <c r="I95" s="69"/>
      <c r="J95" s="69"/>
      <c r="K95" s="69">
        <f>SUBTOTAL(9,L95:M95)</f>
        <v>0</v>
      </c>
      <c r="L95" s="69"/>
      <c r="M95" s="69"/>
      <c r="N95" s="69">
        <f>SUBTOTAL(9,O95:P95)</f>
        <v>0</v>
      </c>
      <c r="O95" s="69"/>
      <c r="P95" s="69"/>
      <c r="Q95" s="69">
        <f t="shared" si="6"/>
        <v>0</v>
      </c>
      <c r="R95" s="69"/>
      <c r="S95" s="69"/>
      <c r="T95" s="69">
        <f t="shared" si="11"/>
        <v>0</v>
      </c>
      <c r="U95" s="69"/>
      <c r="V95" s="69"/>
      <c r="W95" s="69">
        <f>SUBTOTAL(9,X95:Y95)</f>
        <v>0</v>
      </c>
      <c r="X95" s="69"/>
      <c r="Y95" s="69"/>
      <c r="Z95" s="70"/>
    </row>
    <row r="96" spans="2:26" ht="15.75">
      <c r="B96" s="80" t="s">
        <v>136</v>
      </c>
      <c r="C96" s="91" t="s">
        <v>128</v>
      </c>
      <c r="D96" s="107"/>
      <c r="E96" s="69">
        <f t="shared" si="10"/>
        <v>0</v>
      </c>
      <c r="F96" s="69">
        <f t="shared" si="9"/>
        <v>0</v>
      </c>
      <c r="G96" s="69">
        <f t="shared" si="9"/>
        <v>0</v>
      </c>
      <c r="H96" s="69">
        <f t="shared" si="3"/>
        <v>0</v>
      </c>
      <c r="I96" s="69">
        <f>SUM(I97:I100)</f>
        <v>0</v>
      </c>
      <c r="J96" s="69">
        <f>SUM(J97:J100)</f>
        <v>0</v>
      </c>
      <c r="K96" s="69">
        <f t="shared" si="4"/>
        <v>0</v>
      </c>
      <c r="L96" s="69">
        <f>SUM(L97:L100)</f>
        <v>0</v>
      </c>
      <c r="M96" s="69">
        <f>SUM(M97:M100)</f>
        <v>0</v>
      </c>
      <c r="N96" s="69">
        <f t="shared" si="5"/>
        <v>0</v>
      </c>
      <c r="O96" s="69">
        <f>SUM(O97:O100)</f>
        <v>0</v>
      </c>
      <c r="P96" s="69">
        <f>SUM(P97:P100)</f>
        <v>0</v>
      </c>
      <c r="Q96" s="69">
        <f t="shared" si="6"/>
        <v>0</v>
      </c>
      <c r="R96" s="69">
        <f>SUM(R97:R100)</f>
        <v>0</v>
      </c>
      <c r="S96" s="69">
        <f>SUM(S97:S100)</f>
        <v>0</v>
      </c>
      <c r="T96" s="69">
        <f t="shared" si="11"/>
        <v>0</v>
      </c>
      <c r="U96" s="69">
        <f>SUM(U97:U100)</f>
        <v>0</v>
      </c>
      <c r="V96" s="69">
        <f>SUM(V97:V100)</f>
        <v>0</v>
      </c>
      <c r="W96" s="69">
        <f t="shared" si="8"/>
        <v>0</v>
      </c>
      <c r="X96" s="69">
        <f>SUM(X97:X100)</f>
        <v>0</v>
      </c>
      <c r="Y96" s="69">
        <f>SUM(Y97:Y100)</f>
        <v>0</v>
      </c>
      <c r="Z96" s="70"/>
    </row>
    <row r="97" spans="2:26" ht="15.75">
      <c r="B97" s="80"/>
      <c r="C97" s="94" t="s">
        <v>129</v>
      </c>
      <c r="D97" s="107" t="s">
        <v>130</v>
      </c>
      <c r="E97" s="69">
        <f t="shared" si="10"/>
        <v>0</v>
      </c>
      <c r="F97" s="69">
        <f t="shared" si="9"/>
        <v>0</v>
      </c>
      <c r="G97" s="69">
        <f t="shared" si="9"/>
        <v>0</v>
      </c>
      <c r="H97" s="69">
        <f t="shared" si="3"/>
        <v>0</v>
      </c>
      <c r="I97" s="69"/>
      <c r="J97" s="69"/>
      <c r="K97" s="69">
        <f t="shared" si="4"/>
        <v>0</v>
      </c>
      <c r="L97" s="69"/>
      <c r="M97" s="69"/>
      <c r="N97" s="69">
        <f t="shared" si="5"/>
        <v>0</v>
      </c>
      <c r="O97" s="69"/>
      <c r="P97" s="69"/>
      <c r="Q97" s="69">
        <f t="shared" si="6"/>
        <v>0</v>
      </c>
      <c r="R97" s="69"/>
      <c r="S97" s="69"/>
      <c r="T97" s="69">
        <f t="shared" si="11"/>
        <v>0</v>
      </c>
      <c r="U97" s="69"/>
      <c r="V97" s="69"/>
      <c r="W97" s="69">
        <f t="shared" si="8"/>
        <v>0</v>
      </c>
      <c r="X97" s="69"/>
      <c r="Y97" s="69"/>
      <c r="Z97" s="70"/>
    </row>
    <row r="98" spans="2:26" ht="15" customHeight="1">
      <c r="B98" s="80"/>
      <c r="C98" s="94" t="s">
        <v>131</v>
      </c>
      <c r="D98" s="107" t="s">
        <v>132</v>
      </c>
      <c r="E98" s="69">
        <f t="shared" si="10"/>
        <v>0</v>
      </c>
      <c r="F98" s="69">
        <f t="shared" si="9"/>
        <v>0</v>
      </c>
      <c r="G98" s="69">
        <f t="shared" si="9"/>
        <v>0</v>
      </c>
      <c r="H98" s="69">
        <f t="shared" si="3"/>
        <v>0</v>
      </c>
      <c r="I98" s="69"/>
      <c r="J98" s="69"/>
      <c r="K98" s="69">
        <f t="shared" si="4"/>
        <v>0</v>
      </c>
      <c r="L98" s="69"/>
      <c r="M98" s="69"/>
      <c r="N98" s="69">
        <f t="shared" si="5"/>
        <v>0</v>
      </c>
      <c r="O98" s="69"/>
      <c r="P98" s="69"/>
      <c r="Q98" s="69">
        <f t="shared" si="6"/>
        <v>0</v>
      </c>
      <c r="R98" s="69"/>
      <c r="S98" s="69"/>
      <c r="T98" s="69">
        <f t="shared" si="11"/>
        <v>0</v>
      </c>
      <c r="U98" s="69"/>
      <c r="V98" s="69"/>
      <c r="W98" s="69">
        <f t="shared" si="8"/>
        <v>0</v>
      </c>
      <c r="X98" s="69"/>
      <c r="Y98" s="69"/>
      <c r="Z98" s="70"/>
    </row>
    <row r="99" spans="2:26" ht="15.75">
      <c r="B99" s="80"/>
      <c r="C99" s="94" t="s">
        <v>133</v>
      </c>
      <c r="D99" s="107" t="s">
        <v>134</v>
      </c>
      <c r="E99" s="69">
        <f t="shared" si="10"/>
        <v>0</v>
      </c>
      <c r="F99" s="69">
        <f t="shared" si="9"/>
        <v>0</v>
      </c>
      <c r="G99" s="69">
        <f t="shared" si="9"/>
        <v>0</v>
      </c>
      <c r="H99" s="69">
        <f t="shared" si="3"/>
        <v>0</v>
      </c>
      <c r="I99" s="69"/>
      <c r="J99" s="69"/>
      <c r="K99" s="69">
        <f t="shared" si="4"/>
        <v>0</v>
      </c>
      <c r="L99" s="69"/>
      <c r="M99" s="69"/>
      <c r="N99" s="69">
        <f t="shared" si="5"/>
        <v>0</v>
      </c>
      <c r="O99" s="69"/>
      <c r="P99" s="69"/>
      <c r="Q99" s="69">
        <f t="shared" si="6"/>
        <v>0</v>
      </c>
      <c r="R99" s="69"/>
      <c r="S99" s="69"/>
      <c r="T99" s="69">
        <f t="shared" si="11"/>
        <v>0</v>
      </c>
      <c r="U99" s="69"/>
      <c r="V99" s="69"/>
      <c r="W99" s="69">
        <f t="shared" si="8"/>
        <v>0</v>
      </c>
      <c r="X99" s="69"/>
      <c r="Y99" s="69"/>
      <c r="Z99" s="70"/>
    </row>
    <row r="100" spans="2:26" ht="15.75">
      <c r="B100" s="80"/>
      <c r="C100" s="94" t="s">
        <v>142</v>
      </c>
      <c r="D100" s="107" t="s">
        <v>143</v>
      </c>
      <c r="E100" s="69">
        <f t="shared" si="10"/>
        <v>0</v>
      </c>
      <c r="F100" s="69">
        <f t="shared" si="9"/>
        <v>0</v>
      </c>
      <c r="G100" s="69">
        <f t="shared" si="9"/>
        <v>0</v>
      </c>
      <c r="H100" s="69">
        <f>SUBTOTAL(9,I100:J100)</f>
        <v>0</v>
      </c>
      <c r="I100" s="69"/>
      <c r="J100" s="69"/>
      <c r="K100" s="69">
        <f>SUBTOTAL(9,L100:M100)</f>
        <v>0</v>
      </c>
      <c r="L100" s="69"/>
      <c r="M100" s="69"/>
      <c r="N100" s="69">
        <f>SUBTOTAL(9,O100:P100)</f>
        <v>0</v>
      </c>
      <c r="O100" s="69"/>
      <c r="P100" s="69"/>
      <c r="Q100" s="69">
        <f t="shared" si="6"/>
        <v>0</v>
      </c>
      <c r="R100" s="69"/>
      <c r="S100" s="69"/>
      <c r="T100" s="69">
        <f t="shared" si="11"/>
        <v>0</v>
      </c>
      <c r="U100" s="69"/>
      <c r="V100" s="69"/>
      <c r="W100" s="69">
        <f>SUBTOTAL(9,X100:Y100)</f>
        <v>0</v>
      </c>
      <c r="X100" s="69"/>
      <c r="Y100" s="69"/>
      <c r="Z100" s="70"/>
    </row>
    <row r="101" spans="2:26" ht="31.5">
      <c r="B101" s="80" t="s">
        <v>100</v>
      </c>
      <c r="C101" s="95" t="s">
        <v>60</v>
      </c>
      <c r="D101" s="107" t="s">
        <v>111</v>
      </c>
      <c r="E101" s="69">
        <f t="shared" si="10"/>
        <v>0</v>
      </c>
      <c r="F101" s="69">
        <f t="shared" si="9"/>
        <v>0</v>
      </c>
      <c r="G101" s="69">
        <f t="shared" si="9"/>
        <v>0</v>
      </c>
      <c r="H101" s="69">
        <f t="shared" si="3"/>
        <v>0</v>
      </c>
      <c r="I101" s="69"/>
      <c r="J101" s="69"/>
      <c r="K101" s="69">
        <f t="shared" si="4"/>
        <v>0</v>
      </c>
      <c r="L101" s="69"/>
      <c r="M101" s="69"/>
      <c r="N101" s="69">
        <f t="shared" si="5"/>
        <v>0</v>
      </c>
      <c r="O101" s="69"/>
      <c r="P101" s="69"/>
      <c r="Q101" s="69">
        <f t="shared" si="6"/>
        <v>0</v>
      </c>
      <c r="R101" s="69"/>
      <c r="S101" s="69"/>
      <c r="T101" s="69">
        <f t="shared" si="11"/>
        <v>0</v>
      </c>
      <c r="U101" s="69"/>
      <c r="V101" s="69"/>
      <c r="W101" s="69">
        <f t="shared" si="8"/>
        <v>0</v>
      </c>
      <c r="X101" s="69"/>
      <c r="Y101" s="69"/>
      <c r="Z101" s="70"/>
    </row>
    <row r="102" spans="2:26" ht="15.75">
      <c r="B102" s="80" t="s">
        <v>101</v>
      </c>
      <c r="C102" s="81" t="s">
        <v>61</v>
      </c>
      <c r="D102" s="107" t="s">
        <v>112</v>
      </c>
      <c r="E102" s="69">
        <f t="shared" si="10"/>
        <v>0</v>
      </c>
      <c r="F102" s="69">
        <f t="shared" si="9"/>
        <v>0</v>
      </c>
      <c r="G102" s="69">
        <f t="shared" si="9"/>
        <v>0</v>
      </c>
      <c r="H102" s="69">
        <f t="shared" si="3"/>
        <v>0</v>
      </c>
      <c r="I102" s="69"/>
      <c r="J102" s="69"/>
      <c r="K102" s="69">
        <f t="shared" si="4"/>
        <v>0</v>
      </c>
      <c r="L102" s="69"/>
      <c r="M102" s="69"/>
      <c r="N102" s="69">
        <f t="shared" si="5"/>
        <v>0</v>
      </c>
      <c r="O102" s="69"/>
      <c r="P102" s="69"/>
      <c r="Q102" s="69">
        <f t="shared" si="6"/>
        <v>0</v>
      </c>
      <c r="R102" s="69"/>
      <c r="S102" s="69"/>
      <c r="T102" s="69">
        <f t="shared" si="11"/>
        <v>0</v>
      </c>
      <c r="U102" s="69"/>
      <c r="V102" s="69"/>
      <c r="W102" s="69">
        <f t="shared" si="8"/>
        <v>0</v>
      </c>
      <c r="X102" s="69"/>
      <c r="Y102" s="69"/>
      <c r="Z102" s="70"/>
    </row>
    <row r="103" spans="2:26" s="77" customFormat="1" ht="12.75" customHeight="1" thickBot="1">
      <c r="B103" s="53"/>
      <c r="C103" s="53"/>
      <c r="D103" s="54"/>
      <c r="F103" s="77">
        <f t="shared" si="9"/>
        <v>0</v>
      </c>
      <c r="G103" s="77">
        <f t="shared" si="9"/>
        <v>0</v>
      </c>
      <c r="Z103" s="78"/>
    </row>
    <row r="104" ht="16.5" thickTop="1"/>
  </sheetData>
  <sheetProtection sheet="1" objects="1" scenarios="1" formatCells="0" formatColumns="0" formatRows="0"/>
  <mergeCells count="15">
    <mergeCell ref="E6:Y6"/>
    <mergeCell ref="F7:G7"/>
    <mergeCell ref="H7:Y7"/>
    <mergeCell ref="H8:J8"/>
    <mergeCell ref="K8:M8"/>
    <mergeCell ref="N8:P8"/>
    <mergeCell ref="Q8:S8"/>
    <mergeCell ref="T8:V8"/>
    <mergeCell ref="W8:Y8"/>
    <mergeCell ref="U9:V9"/>
    <mergeCell ref="X9:Y9"/>
    <mergeCell ref="I9:J9"/>
    <mergeCell ref="L9:M9"/>
    <mergeCell ref="O9:P9"/>
    <mergeCell ref="R9:S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W103"/>
  <sheetViews>
    <sheetView zoomScale="75" zoomScaleNormal="75" workbookViewId="0" topLeftCell="A1">
      <pane xSplit="3" ySplit="12" topLeftCell="R13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V34" sqref="V34"/>
    </sheetView>
  </sheetViews>
  <sheetFormatPr defaultColWidth="10.57421875" defaultRowHeight="12.75"/>
  <cols>
    <col min="1" max="1" width="2.57421875" style="62" customWidth="1"/>
    <col min="2" max="2" width="9.28125" style="2" customWidth="1"/>
    <col min="3" max="3" width="97.140625" style="2" customWidth="1"/>
    <col min="4" max="4" width="13.57421875" style="35" customWidth="1"/>
    <col min="5" max="5" width="17.57421875" style="62" customWidth="1"/>
    <col min="6" max="6" width="15.00390625" style="62" customWidth="1"/>
    <col min="7" max="7" width="14.140625" style="62" customWidth="1"/>
    <col min="8" max="9" width="14.57421875" style="62" customWidth="1"/>
    <col min="10" max="10" width="14.28125" style="62" customWidth="1"/>
    <col min="11" max="11" width="14.8515625" style="62" customWidth="1"/>
    <col min="12" max="12" width="15.140625" style="62" customWidth="1"/>
    <col min="13" max="13" width="14.00390625" style="62" customWidth="1"/>
    <col min="14" max="14" width="12.7109375" style="62" customWidth="1"/>
    <col min="15" max="15" width="14.57421875" style="62" customWidth="1"/>
    <col min="16" max="16" width="15.00390625" style="62" customWidth="1"/>
    <col min="17" max="19" width="14.00390625" style="62" customWidth="1"/>
    <col min="20" max="20" width="15.00390625" style="62" customWidth="1"/>
    <col min="21" max="21" width="15.57421875" style="62" customWidth="1"/>
    <col min="22" max="22" width="15.140625" style="62" customWidth="1"/>
    <col min="23" max="23" width="10.57421875" style="63" customWidth="1"/>
    <col min="24" max="16384" width="10.57421875" style="62" customWidth="1"/>
  </cols>
  <sheetData>
    <row r="2" spans="2:23" s="1" customFormat="1" ht="18.75">
      <c r="B2" s="61" t="s">
        <v>182</v>
      </c>
      <c r="C2" s="4"/>
      <c r="D2" s="35"/>
      <c r="W2" s="22"/>
    </row>
    <row r="3" spans="2:23" s="1" customFormat="1" ht="18.75">
      <c r="B3" s="61"/>
      <c r="C3" s="4"/>
      <c r="D3" s="35"/>
      <c r="W3" s="22"/>
    </row>
    <row r="4" spans="2:23" s="1" customFormat="1" ht="20.25">
      <c r="B4" s="2"/>
      <c r="C4" s="47" t="s">
        <v>193</v>
      </c>
      <c r="D4" s="35"/>
      <c r="W4" s="22"/>
    </row>
    <row r="5" spans="2:23" s="1" customFormat="1" ht="15.75" customHeight="1" thickBot="1">
      <c r="B5" s="2"/>
      <c r="C5" s="5"/>
      <c r="D5" s="35"/>
      <c r="W5" s="22"/>
    </row>
    <row r="6" spans="2:23" s="6" customFormat="1" ht="28.5" customHeight="1">
      <c r="B6" s="7"/>
      <c r="C6" s="26"/>
      <c r="D6" s="36"/>
      <c r="E6" s="123" t="s">
        <v>138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W6" s="39"/>
    </row>
    <row r="7" spans="2:23" s="1" customFormat="1" ht="15.75" customHeight="1">
      <c r="B7" s="8"/>
      <c r="C7" s="27" t="s">
        <v>33</v>
      </c>
      <c r="D7" s="96"/>
      <c r="E7" s="97"/>
      <c r="F7" s="126" t="s">
        <v>0</v>
      </c>
      <c r="G7" s="127"/>
      <c r="H7" s="137" t="s">
        <v>115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38"/>
    </row>
    <row r="8" spans="2:23" s="1" customFormat="1" ht="15.75" customHeight="1">
      <c r="B8" s="9" t="s">
        <v>31</v>
      </c>
      <c r="C8" s="28"/>
      <c r="D8" s="96" t="s">
        <v>89</v>
      </c>
      <c r="E8" s="49" t="s">
        <v>1</v>
      </c>
      <c r="F8" s="49" t="s">
        <v>64</v>
      </c>
      <c r="G8" s="98" t="s">
        <v>64</v>
      </c>
      <c r="H8" s="128" t="s">
        <v>116</v>
      </c>
      <c r="I8" s="129"/>
      <c r="J8" s="130"/>
      <c r="K8" s="131" t="s">
        <v>117</v>
      </c>
      <c r="L8" s="132"/>
      <c r="M8" s="133"/>
      <c r="N8" s="134" t="s">
        <v>118</v>
      </c>
      <c r="O8" s="135"/>
      <c r="P8" s="136"/>
      <c r="Q8" s="140" t="s">
        <v>119</v>
      </c>
      <c r="R8" s="141"/>
      <c r="S8" s="142"/>
      <c r="T8" s="143" t="s">
        <v>144</v>
      </c>
      <c r="U8" s="144"/>
      <c r="V8" s="145"/>
      <c r="W8" s="22"/>
    </row>
    <row r="9" spans="2:23" s="1" customFormat="1" ht="15.75" customHeight="1">
      <c r="B9" s="8"/>
      <c r="C9" s="28" t="s">
        <v>184</v>
      </c>
      <c r="D9" s="33"/>
      <c r="E9" s="49"/>
      <c r="F9" s="49" t="s">
        <v>65</v>
      </c>
      <c r="G9" s="49" t="s">
        <v>145</v>
      </c>
      <c r="H9" s="99" t="s">
        <v>1</v>
      </c>
      <c r="I9" s="115" t="s">
        <v>0</v>
      </c>
      <c r="J9" s="116"/>
      <c r="K9" s="100" t="s">
        <v>1</v>
      </c>
      <c r="L9" s="117" t="s">
        <v>0</v>
      </c>
      <c r="M9" s="118"/>
      <c r="N9" s="51" t="s">
        <v>1</v>
      </c>
      <c r="O9" s="119" t="s">
        <v>0</v>
      </c>
      <c r="P9" s="120"/>
      <c r="Q9" s="44" t="s">
        <v>1</v>
      </c>
      <c r="R9" s="121" t="s">
        <v>0</v>
      </c>
      <c r="S9" s="122"/>
      <c r="T9" s="55" t="s">
        <v>1</v>
      </c>
      <c r="U9" s="113" t="s">
        <v>0</v>
      </c>
      <c r="V9" s="114"/>
      <c r="W9" s="22"/>
    </row>
    <row r="10" spans="1:23" s="11" customFormat="1" ht="16.5" customHeight="1">
      <c r="A10" s="10"/>
      <c r="B10" s="9"/>
      <c r="C10" s="28" t="s">
        <v>62</v>
      </c>
      <c r="D10" s="33"/>
      <c r="E10" s="50"/>
      <c r="F10" s="49"/>
      <c r="G10" s="49"/>
      <c r="H10" s="99"/>
      <c r="I10" s="99" t="s">
        <v>64</v>
      </c>
      <c r="J10" s="99" t="s">
        <v>64</v>
      </c>
      <c r="K10" s="100"/>
      <c r="L10" s="100" t="s">
        <v>64</v>
      </c>
      <c r="M10" s="100" t="s">
        <v>64</v>
      </c>
      <c r="N10" s="101"/>
      <c r="O10" s="101" t="s">
        <v>64</v>
      </c>
      <c r="P10" s="101" t="s">
        <v>64</v>
      </c>
      <c r="Q10" s="102"/>
      <c r="R10" s="102" t="s">
        <v>64</v>
      </c>
      <c r="S10" s="103" t="s">
        <v>64</v>
      </c>
      <c r="T10" s="104"/>
      <c r="U10" s="104" t="s">
        <v>64</v>
      </c>
      <c r="V10" s="105" t="s">
        <v>64</v>
      </c>
      <c r="W10" s="40"/>
    </row>
    <row r="11" spans="1:23" s="14" customFormat="1" ht="15.75" customHeight="1" thickBot="1">
      <c r="A11" s="12"/>
      <c r="B11" s="13"/>
      <c r="C11" s="30" t="s">
        <v>146</v>
      </c>
      <c r="D11" s="34"/>
      <c r="E11" s="32"/>
      <c r="F11" s="32" t="s">
        <v>32</v>
      </c>
      <c r="G11" s="32" t="s">
        <v>32</v>
      </c>
      <c r="H11" s="46"/>
      <c r="I11" s="46" t="s">
        <v>65</v>
      </c>
      <c r="J11" s="46" t="s">
        <v>145</v>
      </c>
      <c r="K11" s="45"/>
      <c r="L11" s="45" t="s">
        <v>65</v>
      </c>
      <c r="M11" s="45" t="s">
        <v>145</v>
      </c>
      <c r="N11" s="52"/>
      <c r="O11" s="52" t="s">
        <v>65</v>
      </c>
      <c r="P11" s="52" t="s">
        <v>145</v>
      </c>
      <c r="Q11" s="43"/>
      <c r="R11" s="43" t="s">
        <v>65</v>
      </c>
      <c r="S11" s="48" t="s">
        <v>145</v>
      </c>
      <c r="T11" s="56"/>
      <c r="U11" s="56" t="s">
        <v>65</v>
      </c>
      <c r="V11" s="57" t="s">
        <v>145</v>
      </c>
      <c r="W11" s="41"/>
    </row>
    <row r="12" spans="2:23" s="23" customFormat="1" ht="15.75" customHeight="1" thickBot="1">
      <c r="B12" s="25"/>
      <c r="C12" s="31">
        <v>1</v>
      </c>
      <c r="D12" s="34">
        <f>C12+1</f>
        <v>2</v>
      </c>
      <c r="E12" s="24">
        <f>D12+1</f>
        <v>3</v>
      </c>
      <c r="F12" s="24">
        <f aca="true" t="shared" si="0" ref="F12:V12">E12+1</f>
        <v>4</v>
      </c>
      <c r="G12" s="24">
        <f t="shared" si="0"/>
        <v>5</v>
      </c>
      <c r="H12" s="24">
        <f t="shared" si="0"/>
        <v>6</v>
      </c>
      <c r="I12" s="24">
        <f t="shared" si="0"/>
        <v>7</v>
      </c>
      <c r="J12" s="24">
        <f t="shared" si="0"/>
        <v>8</v>
      </c>
      <c r="K12" s="24">
        <f t="shared" si="0"/>
        <v>9</v>
      </c>
      <c r="L12" s="24">
        <f t="shared" si="0"/>
        <v>10</v>
      </c>
      <c r="M12" s="24">
        <f t="shared" si="0"/>
        <v>11</v>
      </c>
      <c r="N12" s="24">
        <f t="shared" si="0"/>
        <v>12</v>
      </c>
      <c r="O12" s="24">
        <f t="shared" si="0"/>
        <v>13</v>
      </c>
      <c r="P12" s="24">
        <f t="shared" si="0"/>
        <v>14</v>
      </c>
      <c r="Q12" s="24">
        <f>M12+1</f>
        <v>12</v>
      </c>
      <c r="R12" s="24">
        <f>Q12+1</f>
        <v>13</v>
      </c>
      <c r="S12" s="24">
        <f>R12+1</f>
        <v>14</v>
      </c>
      <c r="T12" s="24">
        <f>P12+1</f>
        <v>15</v>
      </c>
      <c r="U12" s="24">
        <f t="shared" si="0"/>
        <v>16</v>
      </c>
      <c r="V12" s="24">
        <f t="shared" si="0"/>
        <v>17</v>
      </c>
      <c r="W12" s="42"/>
    </row>
    <row r="13" spans="2:23" s="64" customFormat="1" ht="15.75" customHeight="1">
      <c r="B13" s="15"/>
      <c r="C13" s="15"/>
      <c r="D13" s="37"/>
      <c r="W13" s="65"/>
    </row>
    <row r="14" spans="2:23" s="66" customFormat="1" ht="15.75" customHeight="1">
      <c r="B14" s="16" t="s">
        <v>2</v>
      </c>
      <c r="C14" s="16" t="s">
        <v>3</v>
      </c>
      <c r="D14" s="106"/>
      <c r="E14" s="67">
        <f aca="true" t="shared" si="1" ref="E14:E95">SUBTOTAL(9,H14:V14)</f>
        <v>0</v>
      </c>
      <c r="F14" s="67">
        <f>I14+L14+O14+R14+U14</f>
        <v>0</v>
      </c>
      <c r="G14" s="67">
        <f>J14+M14+P14+S14+V14</f>
        <v>0</v>
      </c>
      <c r="H14" s="67">
        <f>SUBTOTAL(9,I14:J14)</f>
        <v>0</v>
      </c>
      <c r="I14" s="67">
        <f>I16+I22</f>
        <v>0</v>
      </c>
      <c r="J14" s="67">
        <f>J16+J22</f>
        <v>0</v>
      </c>
      <c r="K14" s="67">
        <f>SUBTOTAL(9,L14:M14)</f>
        <v>0</v>
      </c>
      <c r="L14" s="67">
        <f>L16+L22</f>
        <v>0</v>
      </c>
      <c r="M14" s="67">
        <f>M16+M22</f>
        <v>0</v>
      </c>
      <c r="N14" s="67">
        <f>SUBTOTAL(9,O14:P14)</f>
        <v>0</v>
      </c>
      <c r="O14" s="67">
        <f>O16+O22</f>
        <v>0</v>
      </c>
      <c r="P14" s="67">
        <f>P16+P22</f>
        <v>0</v>
      </c>
      <c r="Q14" s="67">
        <f>SUBTOTAL(9,R14:S14)</f>
        <v>0</v>
      </c>
      <c r="R14" s="67">
        <f>R16+R22</f>
        <v>0</v>
      </c>
      <c r="S14" s="67">
        <f>S16+S22</f>
        <v>0</v>
      </c>
      <c r="T14" s="67">
        <f>SUBTOTAL(9,U14:V14)</f>
        <v>0</v>
      </c>
      <c r="U14" s="67">
        <f>U16+U22</f>
        <v>0</v>
      </c>
      <c r="V14" s="67">
        <f>V16+V22</f>
        <v>0</v>
      </c>
      <c r="W14" s="68"/>
    </row>
    <row r="15" spans="2:23" s="64" customFormat="1" ht="12" customHeight="1">
      <c r="B15" s="17"/>
      <c r="C15" s="17"/>
      <c r="D15" s="107"/>
      <c r="E15" s="69">
        <f t="shared" si="1"/>
        <v>0</v>
      </c>
      <c r="F15" s="69">
        <f aca="true" t="shared" si="2" ref="F15:G78">I15+L15+O15+R15+U15</f>
        <v>0</v>
      </c>
      <c r="G15" s="69">
        <f t="shared" si="2"/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2:23" ht="15.75" customHeight="1">
      <c r="B16" s="79" t="s">
        <v>14</v>
      </c>
      <c r="C16" s="17" t="s">
        <v>5</v>
      </c>
      <c r="D16" s="108"/>
      <c r="E16" s="71">
        <f t="shared" si="1"/>
        <v>0</v>
      </c>
      <c r="F16" s="71">
        <f t="shared" si="2"/>
        <v>0</v>
      </c>
      <c r="G16" s="71">
        <f t="shared" si="2"/>
        <v>0</v>
      </c>
      <c r="H16" s="71">
        <f aca="true" t="shared" si="3" ref="H16:H102">SUBTOTAL(9,I16:J16)</f>
        <v>0</v>
      </c>
      <c r="I16" s="71">
        <f>I17</f>
        <v>0</v>
      </c>
      <c r="J16" s="71">
        <f>J17</f>
        <v>0</v>
      </c>
      <c r="K16" s="71">
        <f aca="true" t="shared" si="4" ref="K16:K102">SUBTOTAL(9,L16:M16)</f>
        <v>0</v>
      </c>
      <c r="L16" s="71">
        <f>L17</f>
        <v>0</v>
      </c>
      <c r="M16" s="71">
        <f>M17</f>
        <v>0</v>
      </c>
      <c r="N16" s="71">
        <f aca="true" t="shared" si="5" ref="N16:N102">SUBTOTAL(9,O16:P16)</f>
        <v>0</v>
      </c>
      <c r="O16" s="71">
        <f>O17</f>
        <v>0</v>
      </c>
      <c r="P16" s="71">
        <f>P17</f>
        <v>0</v>
      </c>
      <c r="Q16" s="71">
        <f aca="true" t="shared" si="6" ref="Q16:Q102">SUBTOTAL(9,R16:S16)</f>
        <v>0</v>
      </c>
      <c r="R16" s="71">
        <f>R17</f>
        <v>0</v>
      </c>
      <c r="S16" s="71">
        <f>S17</f>
        <v>0</v>
      </c>
      <c r="T16" s="71">
        <f aca="true" t="shared" si="7" ref="T16:T102">SUBTOTAL(9,U16:V16)</f>
        <v>0</v>
      </c>
      <c r="U16" s="71">
        <f>U17</f>
        <v>0</v>
      </c>
      <c r="V16" s="71">
        <f>V17</f>
        <v>0</v>
      </c>
      <c r="W16" s="72"/>
    </row>
    <row r="17" spans="2:23" ht="15.75" customHeight="1">
      <c r="B17" s="79" t="s">
        <v>95</v>
      </c>
      <c r="C17" s="17" t="s">
        <v>8</v>
      </c>
      <c r="D17" s="108" t="s">
        <v>66</v>
      </c>
      <c r="E17" s="71">
        <f t="shared" si="1"/>
        <v>0</v>
      </c>
      <c r="F17" s="71">
        <f t="shared" si="2"/>
        <v>0</v>
      </c>
      <c r="G17" s="71">
        <f t="shared" si="2"/>
        <v>0</v>
      </c>
      <c r="H17" s="71">
        <f t="shared" si="3"/>
        <v>0</v>
      </c>
      <c r="I17" s="71">
        <f>I18</f>
        <v>0</v>
      </c>
      <c r="J17" s="71">
        <f>J18</f>
        <v>0</v>
      </c>
      <c r="K17" s="71">
        <f t="shared" si="4"/>
        <v>0</v>
      </c>
      <c r="L17" s="71">
        <f>L18</f>
        <v>0</v>
      </c>
      <c r="M17" s="71">
        <f>M18</f>
        <v>0</v>
      </c>
      <c r="N17" s="71">
        <f t="shared" si="5"/>
        <v>0</v>
      </c>
      <c r="O17" s="71">
        <f>O18</f>
        <v>0</v>
      </c>
      <c r="P17" s="71">
        <f>P18</f>
        <v>0</v>
      </c>
      <c r="Q17" s="71">
        <f t="shared" si="6"/>
        <v>0</v>
      </c>
      <c r="R17" s="71">
        <f>R18</f>
        <v>0</v>
      </c>
      <c r="S17" s="71">
        <f>S18</f>
        <v>0</v>
      </c>
      <c r="T17" s="71">
        <f t="shared" si="7"/>
        <v>0</v>
      </c>
      <c r="U17" s="71">
        <f>U18</f>
        <v>0</v>
      </c>
      <c r="V17" s="71">
        <f>V18</f>
        <v>0</v>
      </c>
      <c r="W17" s="72"/>
    </row>
    <row r="18" spans="2:23" ht="15.75" customHeight="1">
      <c r="B18" s="80" t="s">
        <v>96</v>
      </c>
      <c r="C18" s="81" t="s">
        <v>9</v>
      </c>
      <c r="D18" s="107"/>
      <c r="E18" s="69">
        <f t="shared" si="1"/>
        <v>0</v>
      </c>
      <c r="F18" s="69">
        <f t="shared" si="2"/>
        <v>0</v>
      </c>
      <c r="G18" s="69">
        <f t="shared" si="2"/>
        <v>0</v>
      </c>
      <c r="H18" s="69">
        <f t="shared" si="3"/>
        <v>0</v>
      </c>
      <c r="I18" s="69">
        <f>SUM(I19:I21)</f>
        <v>0</v>
      </c>
      <c r="J18" s="69">
        <f>SUM(J19:J21)</f>
        <v>0</v>
      </c>
      <c r="K18" s="69">
        <f t="shared" si="4"/>
        <v>0</v>
      </c>
      <c r="L18" s="69">
        <f>SUM(L19:L21)</f>
        <v>0</v>
      </c>
      <c r="M18" s="69">
        <f>SUM(M19:M21)</f>
        <v>0</v>
      </c>
      <c r="N18" s="69">
        <f t="shared" si="5"/>
        <v>0</v>
      </c>
      <c r="O18" s="69">
        <f>SUM(O19:O21)</f>
        <v>0</v>
      </c>
      <c r="P18" s="69">
        <f>SUM(P19:P21)</f>
        <v>0</v>
      </c>
      <c r="Q18" s="69">
        <f t="shared" si="6"/>
        <v>0</v>
      </c>
      <c r="R18" s="69">
        <f>SUM(R19:R21)</f>
        <v>0</v>
      </c>
      <c r="S18" s="69">
        <f>SUM(S19:S21)</f>
        <v>0</v>
      </c>
      <c r="T18" s="69">
        <f t="shared" si="7"/>
        <v>0</v>
      </c>
      <c r="U18" s="69">
        <f>SUM(U19:U21)</f>
        <v>0</v>
      </c>
      <c r="V18" s="69">
        <f>SUM(V19:V21)</f>
        <v>0</v>
      </c>
      <c r="W18" s="70"/>
    </row>
    <row r="19" spans="2:23" ht="15.75" customHeight="1">
      <c r="B19" s="80"/>
      <c r="C19" s="18" t="s">
        <v>35</v>
      </c>
      <c r="D19" s="107" t="s">
        <v>67</v>
      </c>
      <c r="E19" s="69">
        <f t="shared" si="1"/>
        <v>0</v>
      </c>
      <c r="F19" s="69">
        <f t="shared" si="2"/>
        <v>0</v>
      </c>
      <c r="G19" s="69">
        <f t="shared" si="2"/>
        <v>0</v>
      </c>
      <c r="H19" s="69">
        <f t="shared" si="3"/>
        <v>0</v>
      </c>
      <c r="I19" s="69"/>
      <c r="J19" s="69"/>
      <c r="K19" s="69">
        <f t="shared" si="4"/>
        <v>0</v>
      </c>
      <c r="L19" s="69"/>
      <c r="M19" s="69"/>
      <c r="N19" s="69">
        <f t="shared" si="5"/>
        <v>0</v>
      </c>
      <c r="O19" s="69"/>
      <c r="P19" s="69"/>
      <c r="Q19" s="69">
        <f t="shared" si="6"/>
        <v>0</v>
      </c>
      <c r="R19" s="69"/>
      <c r="S19" s="69"/>
      <c r="T19" s="69">
        <f t="shared" si="7"/>
        <v>0</v>
      </c>
      <c r="U19" s="69"/>
      <c r="V19" s="69"/>
      <c r="W19" s="70"/>
    </row>
    <row r="20" spans="2:23" ht="15.75" customHeight="1">
      <c r="B20" s="80"/>
      <c r="C20" s="18" t="s">
        <v>36</v>
      </c>
      <c r="D20" s="107" t="s">
        <v>68</v>
      </c>
      <c r="E20" s="69">
        <f t="shared" si="1"/>
        <v>0</v>
      </c>
      <c r="F20" s="69">
        <f t="shared" si="2"/>
        <v>0</v>
      </c>
      <c r="G20" s="69">
        <f t="shared" si="2"/>
        <v>0</v>
      </c>
      <c r="H20" s="69">
        <f t="shared" si="3"/>
        <v>0</v>
      </c>
      <c r="I20" s="69"/>
      <c r="J20" s="69"/>
      <c r="K20" s="69">
        <f t="shared" si="4"/>
        <v>0</v>
      </c>
      <c r="L20" s="69"/>
      <c r="M20" s="69"/>
      <c r="N20" s="69">
        <f t="shared" si="5"/>
        <v>0</v>
      </c>
      <c r="O20" s="69"/>
      <c r="P20" s="69"/>
      <c r="Q20" s="69">
        <f t="shared" si="6"/>
        <v>0</v>
      </c>
      <c r="R20" s="69"/>
      <c r="S20" s="69"/>
      <c r="T20" s="69">
        <f t="shared" si="7"/>
        <v>0</v>
      </c>
      <c r="U20" s="69"/>
      <c r="V20" s="69"/>
      <c r="W20" s="70"/>
    </row>
    <row r="21" spans="2:23" ht="15.75">
      <c r="B21" s="80"/>
      <c r="C21" s="18" t="s">
        <v>37</v>
      </c>
      <c r="D21" s="37" t="s">
        <v>69</v>
      </c>
      <c r="E21" s="69">
        <f t="shared" si="1"/>
        <v>0</v>
      </c>
      <c r="F21" s="69">
        <f t="shared" si="2"/>
        <v>0</v>
      </c>
      <c r="G21" s="69">
        <f t="shared" si="2"/>
        <v>0</v>
      </c>
      <c r="H21" s="69">
        <f t="shared" si="3"/>
        <v>0</v>
      </c>
      <c r="I21" s="69"/>
      <c r="J21" s="69"/>
      <c r="K21" s="69">
        <f t="shared" si="4"/>
        <v>0</v>
      </c>
      <c r="L21" s="69"/>
      <c r="M21" s="69"/>
      <c r="N21" s="69">
        <f t="shared" si="5"/>
        <v>0</v>
      </c>
      <c r="O21" s="69"/>
      <c r="P21" s="69"/>
      <c r="Q21" s="69">
        <f t="shared" si="6"/>
        <v>0</v>
      </c>
      <c r="R21" s="69"/>
      <c r="S21" s="69"/>
      <c r="T21" s="69">
        <f t="shared" si="7"/>
        <v>0</v>
      </c>
      <c r="U21" s="69"/>
      <c r="V21" s="69"/>
      <c r="W21" s="70"/>
    </row>
    <row r="22" spans="2:23" s="73" customFormat="1" ht="18" customHeight="1">
      <c r="B22" s="79" t="s">
        <v>4</v>
      </c>
      <c r="C22" s="17" t="s">
        <v>70</v>
      </c>
      <c r="D22" s="108" t="s">
        <v>71</v>
      </c>
      <c r="E22" s="71">
        <f t="shared" si="1"/>
        <v>0</v>
      </c>
      <c r="F22" s="71">
        <f t="shared" si="2"/>
        <v>0</v>
      </c>
      <c r="G22" s="71">
        <f t="shared" si="2"/>
        <v>0</v>
      </c>
      <c r="H22" s="71">
        <f t="shared" si="3"/>
        <v>0</v>
      </c>
      <c r="I22" s="71">
        <f>I23+I26</f>
        <v>0</v>
      </c>
      <c r="J22" s="71">
        <f>J23+J26</f>
        <v>0</v>
      </c>
      <c r="K22" s="71">
        <f t="shared" si="4"/>
        <v>0</v>
      </c>
      <c r="L22" s="71">
        <f>L23+L26</f>
        <v>0</v>
      </c>
      <c r="M22" s="71">
        <f>M23+M26</f>
        <v>0</v>
      </c>
      <c r="N22" s="71">
        <f t="shared" si="5"/>
        <v>0</v>
      </c>
      <c r="O22" s="71">
        <f>O23+O26</f>
        <v>0</v>
      </c>
      <c r="P22" s="71">
        <f>P23+P26</f>
        <v>0</v>
      </c>
      <c r="Q22" s="71">
        <f t="shared" si="6"/>
        <v>0</v>
      </c>
      <c r="R22" s="71">
        <f>R23+R26</f>
        <v>0</v>
      </c>
      <c r="S22" s="71">
        <f>S23+S26</f>
        <v>0</v>
      </c>
      <c r="T22" s="71">
        <f t="shared" si="7"/>
        <v>0</v>
      </c>
      <c r="U22" s="71">
        <f>U23+U26</f>
        <v>0</v>
      </c>
      <c r="V22" s="71">
        <f>V23+V26</f>
        <v>0</v>
      </c>
      <c r="W22" s="72"/>
    </row>
    <row r="23" spans="2:23" s="73" customFormat="1" ht="18" customHeight="1">
      <c r="B23" s="79" t="s">
        <v>6</v>
      </c>
      <c r="C23" s="19" t="s">
        <v>41</v>
      </c>
      <c r="D23" s="108" t="s">
        <v>72</v>
      </c>
      <c r="E23" s="71">
        <f t="shared" si="1"/>
        <v>0</v>
      </c>
      <c r="F23" s="71">
        <f t="shared" si="2"/>
        <v>0</v>
      </c>
      <c r="G23" s="71">
        <f t="shared" si="2"/>
        <v>0</v>
      </c>
      <c r="H23" s="71">
        <f t="shared" si="3"/>
        <v>0</v>
      </c>
      <c r="I23" s="71">
        <f>SUM(I24:I25)</f>
        <v>0</v>
      </c>
      <c r="J23" s="71">
        <f>SUM(J24:J25)</f>
        <v>0</v>
      </c>
      <c r="K23" s="71">
        <f t="shared" si="4"/>
        <v>0</v>
      </c>
      <c r="L23" s="71">
        <f>SUM(L24:L25)</f>
        <v>0</v>
      </c>
      <c r="M23" s="71">
        <f>SUM(M24:M25)</f>
        <v>0</v>
      </c>
      <c r="N23" s="71">
        <f t="shared" si="5"/>
        <v>0</v>
      </c>
      <c r="O23" s="71">
        <f>SUM(O24:O25)</f>
        <v>0</v>
      </c>
      <c r="P23" s="71">
        <f>SUM(P24:P25)</f>
        <v>0</v>
      </c>
      <c r="Q23" s="71">
        <f t="shared" si="6"/>
        <v>0</v>
      </c>
      <c r="R23" s="71">
        <f>SUM(R24:R25)</f>
        <v>0</v>
      </c>
      <c r="S23" s="71">
        <f>SUM(S24:S25)</f>
        <v>0</v>
      </c>
      <c r="T23" s="71">
        <f t="shared" si="7"/>
        <v>0</v>
      </c>
      <c r="U23" s="71">
        <f>SUM(U24:U25)</f>
        <v>0</v>
      </c>
      <c r="V23" s="71">
        <f>SUM(V24:V25)</f>
        <v>0</v>
      </c>
      <c r="W23" s="72"/>
    </row>
    <row r="24" spans="2:23" ht="15.75">
      <c r="B24" s="80" t="s">
        <v>97</v>
      </c>
      <c r="C24" s="20" t="s">
        <v>42</v>
      </c>
      <c r="D24" s="107" t="s">
        <v>108</v>
      </c>
      <c r="E24" s="69">
        <f t="shared" si="1"/>
        <v>0</v>
      </c>
      <c r="F24" s="69">
        <f t="shared" si="2"/>
        <v>0</v>
      </c>
      <c r="G24" s="69">
        <f t="shared" si="2"/>
        <v>0</v>
      </c>
      <c r="H24" s="69">
        <f t="shared" si="3"/>
        <v>0</v>
      </c>
      <c r="I24" s="69"/>
      <c r="J24" s="69"/>
      <c r="K24" s="69">
        <f t="shared" si="4"/>
        <v>0</v>
      </c>
      <c r="L24" s="69"/>
      <c r="M24" s="69"/>
      <c r="N24" s="69">
        <f t="shared" si="5"/>
        <v>0</v>
      </c>
      <c r="O24" s="69"/>
      <c r="P24" s="69"/>
      <c r="Q24" s="69">
        <f t="shared" si="6"/>
        <v>0</v>
      </c>
      <c r="R24" s="69"/>
      <c r="S24" s="69"/>
      <c r="T24" s="69">
        <f t="shared" si="7"/>
        <v>0</v>
      </c>
      <c r="U24" s="69"/>
      <c r="V24" s="69"/>
      <c r="W24" s="70"/>
    </row>
    <row r="25" spans="2:23" ht="15.75">
      <c r="B25" s="80" t="s">
        <v>98</v>
      </c>
      <c r="C25" s="20" t="s">
        <v>43</v>
      </c>
      <c r="D25" s="107" t="s">
        <v>109</v>
      </c>
      <c r="E25" s="69">
        <f t="shared" si="1"/>
        <v>0</v>
      </c>
      <c r="F25" s="69">
        <f t="shared" si="2"/>
        <v>0</v>
      </c>
      <c r="G25" s="69">
        <f t="shared" si="2"/>
        <v>0</v>
      </c>
      <c r="H25" s="69">
        <f t="shared" si="3"/>
        <v>0</v>
      </c>
      <c r="I25" s="69"/>
      <c r="J25" s="69"/>
      <c r="K25" s="69">
        <f t="shared" si="4"/>
        <v>0</v>
      </c>
      <c r="L25" s="69"/>
      <c r="M25" s="69"/>
      <c r="N25" s="69">
        <f t="shared" si="5"/>
        <v>0</v>
      </c>
      <c r="O25" s="69"/>
      <c r="P25" s="69"/>
      <c r="Q25" s="69">
        <f t="shared" si="6"/>
        <v>0</v>
      </c>
      <c r="R25" s="69"/>
      <c r="S25" s="69"/>
      <c r="T25" s="69">
        <f t="shared" si="7"/>
        <v>0</v>
      </c>
      <c r="U25" s="69"/>
      <c r="V25" s="69"/>
      <c r="W25" s="70"/>
    </row>
    <row r="26" spans="2:23" s="73" customFormat="1" ht="18" customHeight="1">
      <c r="B26" s="79" t="s">
        <v>7</v>
      </c>
      <c r="C26" s="19" t="s">
        <v>10</v>
      </c>
      <c r="D26" s="108" t="s">
        <v>73</v>
      </c>
      <c r="E26" s="71">
        <f t="shared" si="1"/>
        <v>0</v>
      </c>
      <c r="F26" s="71">
        <f t="shared" si="2"/>
        <v>0</v>
      </c>
      <c r="G26" s="71">
        <f t="shared" si="2"/>
        <v>0</v>
      </c>
      <c r="H26" s="71">
        <f t="shared" si="3"/>
        <v>0</v>
      </c>
      <c r="I26" s="71">
        <f>SUM(I27:I30)</f>
        <v>0</v>
      </c>
      <c r="J26" s="71">
        <f>SUM(J27:J30)</f>
        <v>0</v>
      </c>
      <c r="K26" s="71">
        <f t="shared" si="4"/>
        <v>0</v>
      </c>
      <c r="L26" s="71">
        <f>SUM(L27:L30)</f>
        <v>0</v>
      </c>
      <c r="M26" s="71">
        <f>SUM(M27:M30)</f>
        <v>0</v>
      </c>
      <c r="N26" s="71">
        <f t="shared" si="5"/>
        <v>0</v>
      </c>
      <c r="O26" s="71">
        <f>SUM(O27:O30)</f>
        <v>0</v>
      </c>
      <c r="P26" s="71">
        <f>SUM(P27:P30)</f>
        <v>0</v>
      </c>
      <c r="Q26" s="71">
        <f t="shared" si="6"/>
        <v>0</v>
      </c>
      <c r="R26" s="71">
        <f>SUM(R27:R30)</f>
        <v>0</v>
      </c>
      <c r="S26" s="71">
        <f>SUM(S27:S30)</f>
        <v>0</v>
      </c>
      <c r="T26" s="71">
        <f t="shared" si="7"/>
        <v>0</v>
      </c>
      <c r="U26" s="71">
        <f>SUM(U27:U30)</f>
        <v>0</v>
      </c>
      <c r="V26" s="71">
        <f>SUM(V27:V30)</f>
        <v>0</v>
      </c>
      <c r="W26" s="72"/>
    </row>
    <row r="27" spans="2:23" ht="15.75">
      <c r="B27" s="80" t="s">
        <v>99</v>
      </c>
      <c r="C27" s="20" t="s">
        <v>44</v>
      </c>
      <c r="D27" s="107" t="s">
        <v>74</v>
      </c>
      <c r="E27" s="69">
        <f t="shared" si="1"/>
        <v>0</v>
      </c>
      <c r="F27" s="69">
        <f t="shared" si="2"/>
        <v>0</v>
      </c>
      <c r="G27" s="69">
        <f t="shared" si="2"/>
        <v>0</v>
      </c>
      <c r="H27" s="69">
        <f t="shared" si="3"/>
        <v>0</v>
      </c>
      <c r="I27" s="69"/>
      <c r="J27" s="69"/>
      <c r="K27" s="69">
        <f t="shared" si="4"/>
        <v>0</v>
      </c>
      <c r="L27" s="69"/>
      <c r="M27" s="69"/>
      <c r="N27" s="69">
        <f t="shared" si="5"/>
        <v>0</v>
      </c>
      <c r="O27" s="69"/>
      <c r="P27" s="69"/>
      <c r="Q27" s="69">
        <f t="shared" si="6"/>
        <v>0</v>
      </c>
      <c r="R27" s="69"/>
      <c r="S27" s="69"/>
      <c r="T27" s="69">
        <f t="shared" si="7"/>
        <v>0</v>
      </c>
      <c r="U27" s="69"/>
      <c r="V27" s="69"/>
      <c r="W27" s="70"/>
    </row>
    <row r="28" spans="2:23" ht="15.75">
      <c r="B28" s="80" t="s">
        <v>100</v>
      </c>
      <c r="C28" s="20" t="s">
        <v>45</v>
      </c>
      <c r="D28" s="107" t="s">
        <v>75</v>
      </c>
      <c r="E28" s="69">
        <f t="shared" si="1"/>
        <v>0</v>
      </c>
      <c r="F28" s="69">
        <f t="shared" si="2"/>
        <v>0</v>
      </c>
      <c r="G28" s="69">
        <f t="shared" si="2"/>
        <v>0</v>
      </c>
      <c r="H28" s="69">
        <f t="shared" si="3"/>
        <v>0</v>
      </c>
      <c r="I28" s="69"/>
      <c r="J28" s="69"/>
      <c r="K28" s="69">
        <f t="shared" si="4"/>
        <v>0</v>
      </c>
      <c r="L28" s="69"/>
      <c r="M28" s="69"/>
      <c r="N28" s="69">
        <f t="shared" si="5"/>
        <v>0</v>
      </c>
      <c r="O28" s="69"/>
      <c r="P28" s="69"/>
      <c r="Q28" s="69">
        <f t="shared" si="6"/>
        <v>0</v>
      </c>
      <c r="R28" s="69"/>
      <c r="S28" s="69"/>
      <c r="T28" s="69">
        <f t="shared" si="7"/>
        <v>0</v>
      </c>
      <c r="U28" s="69"/>
      <c r="V28" s="69"/>
      <c r="W28" s="70"/>
    </row>
    <row r="29" spans="2:23" ht="15.75">
      <c r="B29" s="80" t="s">
        <v>101</v>
      </c>
      <c r="C29" s="20" t="s">
        <v>46</v>
      </c>
      <c r="D29" s="107" t="s">
        <v>76</v>
      </c>
      <c r="E29" s="69">
        <f t="shared" si="1"/>
        <v>0</v>
      </c>
      <c r="F29" s="69">
        <f t="shared" si="2"/>
        <v>0</v>
      </c>
      <c r="G29" s="69">
        <f t="shared" si="2"/>
        <v>0</v>
      </c>
      <c r="H29" s="69">
        <f t="shared" si="3"/>
        <v>0</v>
      </c>
      <c r="I29" s="69"/>
      <c r="J29" s="69"/>
      <c r="K29" s="69">
        <f t="shared" si="4"/>
        <v>0</v>
      </c>
      <c r="L29" s="69"/>
      <c r="M29" s="69"/>
      <c r="N29" s="69">
        <f t="shared" si="5"/>
        <v>0</v>
      </c>
      <c r="O29" s="69"/>
      <c r="P29" s="69"/>
      <c r="Q29" s="69">
        <f t="shared" si="6"/>
        <v>0</v>
      </c>
      <c r="R29" s="69"/>
      <c r="S29" s="69"/>
      <c r="T29" s="69">
        <f t="shared" si="7"/>
        <v>0</v>
      </c>
      <c r="U29" s="69"/>
      <c r="V29" s="69"/>
      <c r="W29" s="70"/>
    </row>
    <row r="30" spans="2:23" ht="15.75">
      <c r="B30" s="80" t="s">
        <v>102</v>
      </c>
      <c r="C30" s="20" t="s">
        <v>192</v>
      </c>
      <c r="D30" s="107" t="s">
        <v>77</v>
      </c>
      <c r="E30" s="69">
        <f t="shared" si="1"/>
        <v>0</v>
      </c>
      <c r="F30" s="69">
        <f t="shared" si="2"/>
        <v>0</v>
      </c>
      <c r="G30" s="69">
        <f t="shared" si="2"/>
        <v>0</v>
      </c>
      <c r="H30" s="69">
        <f t="shared" si="3"/>
        <v>0</v>
      </c>
      <c r="I30" s="69"/>
      <c r="J30" s="69"/>
      <c r="K30" s="69">
        <f t="shared" si="4"/>
        <v>0</v>
      </c>
      <c r="L30" s="69"/>
      <c r="M30" s="69"/>
      <c r="N30" s="69">
        <f t="shared" si="5"/>
        <v>0</v>
      </c>
      <c r="O30" s="69"/>
      <c r="P30" s="69"/>
      <c r="Q30" s="69">
        <f t="shared" si="6"/>
        <v>0</v>
      </c>
      <c r="R30" s="69"/>
      <c r="S30" s="69"/>
      <c r="T30" s="69">
        <f t="shared" si="7"/>
        <v>0</v>
      </c>
      <c r="U30" s="69"/>
      <c r="V30" s="69"/>
      <c r="W30" s="70"/>
    </row>
    <row r="31" spans="2:23" ht="15.75">
      <c r="B31" s="3"/>
      <c r="C31" s="21"/>
      <c r="D31" s="107"/>
      <c r="E31" s="69">
        <f t="shared" si="1"/>
        <v>0</v>
      </c>
      <c r="F31" s="69">
        <f t="shared" si="2"/>
        <v>0</v>
      </c>
      <c r="G31" s="69">
        <f t="shared" si="2"/>
        <v>0</v>
      </c>
      <c r="H31" s="69">
        <f t="shared" si="3"/>
        <v>0</v>
      </c>
      <c r="I31" s="69"/>
      <c r="J31" s="69"/>
      <c r="K31" s="69">
        <f t="shared" si="4"/>
        <v>0</v>
      </c>
      <c r="L31" s="69"/>
      <c r="M31" s="69"/>
      <c r="N31" s="69">
        <f t="shared" si="5"/>
        <v>0</v>
      </c>
      <c r="O31" s="69"/>
      <c r="P31" s="69"/>
      <c r="Q31" s="69">
        <f t="shared" si="6"/>
        <v>0</v>
      </c>
      <c r="R31" s="69"/>
      <c r="S31" s="69"/>
      <c r="T31" s="69">
        <f t="shared" si="7"/>
        <v>0</v>
      </c>
      <c r="U31" s="69"/>
      <c r="V31" s="69"/>
      <c r="W31" s="70"/>
    </row>
    <row r="32" spans="2:23" ht="15.75">
      <c r="B32" s="3"/>
      <c r="C32" s="3"/>
      <c r="D32" s="107"/>
      <c r="E32" s="69">
        <f t="shared" si="1"/>
        <v>0</v>
      </c>
      <c r="F32" s="69">
        <f t="shared" si="2"/>
        <v>0</v>
      </c>
      <c r="G32" s="69">
        <f t="shared" si="2"/>
        <v>0</v>
      </c>
      <c r="H32" s="69">
        <f t="shared" si="3"/>
        <v>0</v>
      </c>
      <c r="I32" s="69"/>
      <c r="J32" s="69"/>
      <c r="K32" s="69">
        <f t="shared" si="4"/>
        <v>0</v>
      </c>
      <c r="L32" s="69"/>
      <c r="M32" s="69"/>
      <c r="N32" s="69">
        <f t="shared" si="5"/>
        <v>0</v>
      </c>
      <c r="O32" s="69"/>
      <c r="P32" s="69"/>
      <c r="Q32" s="69">
        <f t="shared" si="6"/>
        <v>0</v>
      </c>
      <c r="R32" s="69"/>
      <c r="S32" s="69"/>
      <c r="T32" s="69">
        <f t="shared" si="7"/>
        <v>0</v>
      </c>
      <c r="U32" s="69"/>
      <c r="V32" s="69"/>
      <c r="W32" s="70"/>
    </row>
    <row r="33" spans="2:23" s="73" customFormat="1" ht="19.5" customHeight="1">
      <c r="B33" s="79" t="s">
        <v>11</v>
      </c>
      <c r="C33" s="82" t="s">
        <v>114</v>
      </c>
      <c r="D33" s="108"/>
      <c r="E33" s="71">
        <f t="shared" si="1"/>
        <v>0</v>
      </c>
      <c r="F33" s="71">
        <f t="shared" si="2"/>
        <v>0</v>
      </c>
      <c r="G33" s="71">
        <f t="shared" si="2"/>
        <v>0</v>
      </c>
      <c r="H33" s="71">
        <f t="shared" si="3"/>
        <v>0</v>
      </c>
      <c r="I33" s="71">
        <f>I35-I63</f>
        <v>0</v>
      </c>
      <c r="J33" s="71">
        <f>J35-J63</f>
        <v>0</v>
      </c>
      <c r="K33" s="71">
        <f t="shared" si="4"/>
        <v>0</v>
      </c>
      <c r="L33" s="71">
        <f>L35-L63</f>
        <v>0</v>
      </c>
      <c r="M33" s="71">
        <f>M35-M63</f>
        <v>0</v>
      </c>
      <c r="N33" s="71">
        <f t="shared" si="5"/>
        <v>0</v>
      </c>
      <c r="O33" s="71">
        <f>O35-O63</f>
        <v>0</v>
      </c>
      <c r="P33" s="71">
        <f>P35-P63</f>
        <v>0</v>
      </c>
      <c r="Q33" s="71">
        <f t="shared" si="6"/>
        <v>0</v>
      </c>
      <c r="R33" s="71">
        <f>R35-R63</f>
        <v>0</v>
      </c>
      <c r="S33" s="71">
        <f>S35-S63</f>
        <v>0</v>
      </c>
      <c r="T33" s="71">
        <f t="shared" si="7"/>
        <v>0</v>
      </c>
      <c r="U33" s="71">
        <f>U35-U63</f>
        <v>0</v>
      </c>
      <c r="V33" s="71">
        <f>V35-V63</f>
        <v>0</v>
      </c>
      <c r="W33" s="72"/>
    </row>
    <row r="34" spans="2:23" ht="9" customHeight="1">
      <c r="B34" s="79"/>
      <c r="C34" s="82"/>
      <c r="D34" s="107"/>
      <c r="E34" s="69">
        <f t="shared" si="1"/>
        <v>0</v>
      </c>
      <c r="F34" s="69">
        <f t="shared" si="2"/>
        <v>0</v>
      </c>
      <c r="G34" s="69">
        <f t="shared" si="2"/>
        <v>0</v>
      </c>
      <c r="H34" s="69">
        <f t="shared" si="3"/>
        <v>0</v>
      </c>
      <c r="I34" s="69"/>
      <c r="J34" s="69"/>
      <c r="K34" s="69">
        <f t="shared" si="4"/>
        <v>0</v>
      </c>
      <c r="L34" s="69"/>
      <c r="M34" s="69"/>
      <c r="N34" s="69">
        <f t="shared" si="5"/>
        <v>0</v>
      </c>
      <c r="O34" s="69"/>
      <c r="P34" s="69"/>
      <c r="Q34" s="69">
        <f t="shared" si="6"/>
        <v>0</v>
      </c>
      <c r="R34" s="69"/>
      <c r="S34" s="69"/>
      <c r="T34" s="69">
        <f t="shared" si="7"/>
        <v>0</v>
      </c>
      <c r="U34" s="69"/>
      <c r="V34" s="69"/>
      <c r="W34" s="70"/>
    </row>
    <row r="35" spans="2:23" s="74" customFormat="1" ht="15.75">
      <c r="B35" s="83" t="s">
        <v>12</v>
      </c>
      <c r="C35" s="84" t="s">
        <v>13</v>
      </c>
      <c r="D35" s="106"/>
      <c r="E35" s="67">
        <f t="shared" si="1"/>
        <v>0</v>
      </c>
      <c r="F35" s="67">
        <f t="shared" si="2"/>
        <v>0</v>
      </c>
      <c r="G35" s="67">
        <f t="shared" si="2"/>
        <v>0</v>
      </c>
      <c r="H35" s="67">
        <f t="shared" si="3"/>
        <v>0</v>
      </c>
      <c r="I35" s="67">
        <f>I37+I56</f>
        <v>0</v>
      </c>
      <c r="J35" s="67">
        <f>J37+J56</f>
        <v>0</v>
      </c>
      <c r="K35" s="67">
        <f t="shared" si="4"/>
        <v>0</v>
      </c>
      <c r="L35" s="67">
        <f>L37+L56</f>
        <v>0</v>
      </c>
      <c r="M35" s="67">
        <f>M37+M56</f>
        <v>0</v>
      </c>
      <c r="N35" s="67">
        <f t="shared" si="5"/>
        <v>0</v>
      </c>
      <c r="O35" s="67">
        <f>O37+O56</f>
        <v>0</v>
      </c>
      <c r="P35" s="67">
        <f>P37+P56</f>
        <v>0</v>
      </c>
      <c r="Q35" s="67">
        <f t="shared" si="6"/>
        <v>0</v>
      </c>
      <c r="R35" s="67">
        <f>R37+R56</f>
        <v>0</v>
      </c>
      <c r="S35" s="67">
        <f>S37+S56</f>
        <v>0</v>
      </c>
      <c r="T35" s="67">
        <f t="shared" si="7"/>
        <v>0</v>
      </c>
      <c r="U35" s="67">
        <f>U37+U56</f>
        <v>0</v>
      </c>
      <c r="V35" s="67">
        <f>V37+V56</f>
        <v>0</v>
      </c>
      <c r="W35" s="68"/>
    </row>
    <row r="36" spans="2:23" ht="15.75">
      <c r="B36" s="80"/>
      <c r="C36" s="85"/>
      <c r="D36" s="107"/>
      <c r="E36" s="69">
        <f t="shared" si="1"/>
        <v>0</v>
      </c>
      <c r="F36" s="69">
        <f t="shared" si="2"/>
        <v>0</v>
      </c>
      <c r="G36" s="69">
        <f t="shared" si="2"/>
        <v>0</v>
      </c>
      <c r="H36" s="69">
        <f t="shared" si="3"/>
        <v>0</v>
      </c>
      <c r="I36" s="69"/>
      <c r="J36" s="69"/>
      <c r="K36" s="69">
        <f t="shared" si="4"/>
        <v>0</v>
      </c>
      <c r="L36" s="69"/>
      <c r="M36" s="69"/>
      <c r="N36" s="69">
        <f t="shared" si="5"/>
        <v>0</v>
      </c>
      <c r="O36" s="69"/>
      <c r="P36" s="69"/>
      <c r="Q36" s="69">
        <f t="shared" si="6"/>
        <v>0</v>
      </c>
      <c r="R36" s="69"/>
      <c r="S36" s="69"/>
      <c r="T36" s="69">
        <f t="shared" si="7"/>
        <v>0</v>
      </c>
      <c r="U36" s="69"/>
      <c r="V36" s="69"/>
      <c r="W36" s="70"/>
    </row>
    <row r="37" spans="2:23" s="73" customFormat="1" ht="15.75">
      <c r="B37" s="79" t="s">
        <v>14</v>
      </c>
      <c r="C37" s="82" t="s">
        <v>15</v>
      </c>
      <c r="D37" s="108"/>
      <c r="E37" s="71">
        <f t="shared" si="1"/>
        <v>0</v>
      </c>
      <c r="F37" s="71">
        <f t="shared" si="2"/>
        <v>0</v>
      </c>
      <c r="G37" s="71">
        <f t="shared" si="2"/>
        <v>0</v>
      </c>
      <c r="H37" s="71">
        <f t="shared" si="3"/>
        <v>0</v>
      </c>
      <c r="I37" s="71">
        <f>I38+I41+I48+I52+I55</f>
        <v>0</v>
      </c>
      <c r="J37" s="71">
        <f>J38+J41+J48+J52+J55</f>
        <v>0</v>
      </c>
      <c r="K37" s="71">
        <f t="shared" si="4"/>
        <v>0</v>
      </c>
      <c r="L37" s="71">
        <f>L38+L41+L48+L52+L55</f>
        <v>0</v>
      </c>
      <c r="M37" s="71">
        <f>M38+M41+M48+M52+M55</f>
        <v>0</v>
      </c>
      <c r="N37" s="71">
        <f t="shared" si="5"/>
        <v>0</v>
      </c>
      <c r="O37" s="71">
        <f>O38+O41+O48+O52+O55</f>
        <v>0</v>
      </c>
      <c r="P37" s="71">
        <f>P38+P41+P48+P52+P55</f>
        <v>0</v>
      </c>
      <c r="Q37" s="71">
        <f t="shared" si="6"/>
        <v>0</v>
      </c>
      <c r="R37" s="71">
        <f>R38+R41+R48+R52+R55</f>
        <v>0</v>
      </c>
      <c r="S37" s="71">
        <f>S38+S41+S48+S52+S55</f>
        <v>0</v>
      </c>
      <c r="T37" s="71">
        <f t="shared" si="7"/>
        <v>0</v>
      </c>
      <c r="U37" s="71">
        <f>U38+U41+U48+U52+U55</f>
        <v>0</v>
      </c>
      <c r="V37" s="71">
        <f>V38+V41+V48+V52+V55</f>
        <v>0</v>
      </c>
      <c r="W37" s="72"/>
    </row>
    <row r="38" spans="2:23" ht="15.75">
      <c r="B38" s="80" t="s">
        <v>95</v>
      </c>
      <c r="C38" s="81" t="s">
        <v>156</v>
      </c>
      <c r="D38" s="107" t="s">
        <v>159</v>
      </c>
      <c r="E38" s="69">
        <f t="shared" si="1"/>
        <v>0</v>
      </c>
      <c r="F38" s="69">
        <f t="shared" si="2"/>
        <v>0</v>
      </c>
      <c r="G38" s="69">
        <f t="shared" si="2"/>
        <v>0</v>
      </c>
      <c r="H38" s="69">
        <f t="shared" si="3"/>
        <v>0</v>
      </c>
      <c r="I38" s="69">
        <f>SUM(I39:I40)</f>
        <v>0</v>
      </c>
      <c r="J38" s="69">
        <f>SUM(J39:J40)</f>
        <v>0</v>
      </c>
      <c r="K38" s="69">
        <f t="shared" si="4"/>
        <v>0</v>
      </c>
      <c r="L38" s="69">
        <f>SUM(L39:L40)</f>
        <v>0</v>
      </c>
      <c r="M38" s="69">
        <f>SUM(M39:M40)</f>
        <v>0</v>
      </c>
      <c r="N38" s="69">
        <f t="shared" si="5"/>
        <v>0</v>
      </c>
      <c r="O38" s="69">
        <f>SUM(O39:O40)</f>
        <v>0</v>
      </c>
      <c r="P38" s="69">
        <f>SUM(P39:P40)</f>
        <v>0</v>
      </c>
      <c r="Q38" s="69">
        <f t="shared" si="6"/>
        <v>0</v>
      </c>
      <c r="R38" s="69">
        <f>SUM(R39:R40)</f>
        <v>0</v>
      </c>
      <c r="S38" s="69">
        <f>SUM(S39:S40)</f>
        <v>0</v>
      </c>
      <c r="T38" s="69">
        <f t="shared" si="7"/>
        <v>0</v>
      </c>
      <c r="U38" s="69">
        <f>SUM(U39:U40)</f>
        <v>0</v>
      </c>
      <c r="V38" s="69">
        <f>SUM(V39:V40)</f>
        <v>0</v>
      </c>
      <c r="W38" s="70"/>
    </row>
    <row r="39" spans="2:23" ht="15.75">
      <c r="B39" s="80" t="s">
        <v>96</v>
      </c>
      <c r="C39" s="86" t="s">
        <v>157</v>
      </c>
      <c r="D39" s="107" t="s">
        <v>160</v>
      </c>
      <c r="E39" s="69">
        <f t="shared" si="1"/>
        <v>0</v>
      </c>
      <c r="F39" s="69">
        <f t="shared" si="2"/>
        <v>0</v>
      </c>
      <c r="G39" s="69">
        <f t="shared" si="2"/>
        <v>0</v>
      </c>
      <c r="H39" s="69">
        <f t="shared" si="3"/>
        <v>0</v>
      </c>
      <c r="I39" s="69"/>
      <c r="J39" s="69"/>
      <c r="K39" s="69">
        <f t="shared" si="4"/>
        <v>0</v>
      </c>
      <c r="L39" s="69"/>
      <c r="M39" s="69"/>
      <c r="N39" s="69">
        <f t="shared" si="5"/>
        <v>0</v>
      </c>
      <c r="O39" s="69"/>
      <c r="P39" s="69"/>
      <c r="Q39" s="69">
        <f t="shared" si="6"/>
        <v>0</v>
      </c>
      <c r="R39" s="69"/>
      <c r="S39" s="69"/>
      <c r="T39" s="69">
        <f t="shared" si="7"/>
        <v>0</v>
      </c>
      <c r="U39" s="69"/>
      <c r="V39" s="69"/>
      <c r="W39" s="70"/>
    </row>
    <row r="40" spans="2:23" ht="16.5" customHeight="1">
      <c r="B40" s="80" t="s">
        <v>103</v>
      </c>
      <c r="C40" s="86" t="s">
        <v>158</v>
      </c>
      <c r="D40" s="107" t="s">
        <v>161</v>
      </c>
      <c r="E40" s="69">
        <f t="shared" si="1"/>
        <v>0</v>
      </c>
      <c r="F40" s="69">
        <f t="shared" si="2"/>
        <v>0</v>
      </c>
      <c r="G40" s="69">
        <f t="shared" si="2"/>
        <v>0</v>
      </c>
      <c r="H40" s="69">
        <f t="shared" si="3"/>
        <v>0</v>
      </c>
      <c r="I40" s="69"/>
      <c r="J40" s="69"/>
      <c r="K40" s="69">
        <f t="shared" si="4"/>
        <v>0</v>
      </c>
      <c r="L40" s="69"/>
      <c r="M40" s="69"/>
      <c r="N40" s="69">
        <f t="shared" si="5"/>
        <v>0</v>
      </c>
      <c r="O40" s="69"/>
      <c r="P40" s="69"/>
      <c r="Q40" s="69">
        <f t="shared" si="6"/>
        <v>0</v>
      </c>
      <c r="R40" s="69"/>
      <c r="S40" s="69"/>
      <c r="T40" s="69">
        <f t="shared" si="7"/>
        <v>0</v>
      </c>
      <c r="U40" s="69"/>
      <c r="V40" s="69"/>
      <c r="W40" s="70"/>
    </row>
    <row r="41" spans="2:23" ht="15.75">
      <c r="B41" s="80" t="s">
        <v>104</v>
      </c>
      <c r="C41" s="81" t="s">
        <v>162</v>
      </c>
      <c r="D41" s="107" t="s">
        <v>163</v>
      </c>
      <c r="E41" s="69">
        <f t="shared" si="1"/>
        <v>0</v>
      </c>
      <c r="F41" s="69">
        <f t="shared" si="2"/>
        <v>0</v>
      </c>
      <c r="G41" s="69">
        <f t="shared" si="2"/>
        <v>0</v>
      </c>
      <c r="H41" s="69">
        <f t="shared" si="3"/>
        <v>0</v>
      </c>
      <c r="I41" s="69">
        <f>SUM(I42:I47)</f>
        <v>0</v>
      </c>
      <c r="J41" s="69">
        <f>SUM(J42:J47)</f>
        <v>0</v>
      </c>
      <c r="K41" s="69">
        <f t="shared" si="4"/>
        <v>0</v>
      </c>
      <c r="L41" s="69">
        <f>SUM(L42:L47)</f>
        <v>0</v>
      </c>
      <c r="M41" s="69">
        <f>SUM(M42:M47)</f>
        <v>0</v>
      </c>
      <c r="N41" s="69">
        <f t="shared" si="5"/>
        <v>0</v>
      </c>
      <c r="O41" s="69">
        <f>SUM(O42:O47)</f>
        <v>0</v>
      </c>
      <c r="P41" s="69">
        <f>SUM(P42:P47)</f>
        <v>0</v>
      </c>
      <c r="Q41" s="69">
        <f t="shared" si="6"/>
        <v>0</v>
      </c>
      <c r="R41" s="69">
        <f>SUM(R42:R47)</f>
        <v>0</v>
      </c>
      <c r="S41" s="69">
        <f>SUM(S42:S47)</f>
        <v>0</v>
      </c>
      <c r="T41" s="69">
        <f t="shared" si="7"/>
        <v>0</v>
      </c>
      <c r="U41" s="69">
        <f>SUM(U42:U47)</f>
        <v>0</v>
      </c>
      <c r="V41" s="69">
        <f>SUM(V42:V47)</f>
        <v>0</v>
      </c>
      <c r="W41" s="70"/>
    </row>
    <row r="42" spans="2:23" ht="15.75">
      <c r="B42" s="80" t="s">
        <v>105</v>
      </c>
      <c r="C42" s="86" t="s">
        <v>164</v>
      </c>
      <c r="D42" s="107"/>
      <c r="E42" s="69">
        <f aca="true" t="shared" si="8" ref="E42:E47">SUBTOTAL(9,H42:V42)</f>
        <v>0</v>
      </c>
      <c r="F42" s="69">
        <f t="shared" si="2"/>
        <v>0</v>
      </c>
      <c r="G42" s="69">
        <f t="shared" si="2"/>
        <v>0</v>
      </c>
      <c r="H42" s="69">
        <f aca="true" t="shared" si="9" ref="H42:H47">SUBTOTAL(9,I42:J42)</f>
        <v>0</v>
      </c>
      <c r="I42" s="69"/>
      <c r="J42" s="69"/>
      <c r="K42" s="69">
        <f aca="true" t="shared" si="10" ref="K42:K47">SUBTOTAL(9,L42:M42)</f>
        <v>0</v>
      </c>
      <c r="L42" s="69"/>
      <c r="M42" s="69"/>
      <c r="N42" s="69">
        <f aca="true" t="shared" si="11" ref="N42:N47">SUBTOTAL(9,O42:P42)</f>
        <v>0</v>
      </c>
      <c r="O42" s="69"/>
      <c r="P42" s="69"/>
      <c r="Q42" s="69">
        <f aca="true" t="shared" si="12" ref="Q42:Q47">SUBTOTAL(9,R42:S42)</f>
        <v>0</v>
      </c>
      <c r="R42" s="69"/>
      <c r="S42" s="69"/>
      <c r="T42" s="69">
        <f aca="true" t="shared" si="13" ref="T42:T47">SUBTOTAL(9,U42:V42)</f>
        <v>0</v>
      </c>
      <c r="U42" s="69"/>
      <c r="V42" s="69"/>
      <c r="W42" s="70"/>
    </row>
    <row r="43" spans="2:23" ht="15.75">
      <c r="B43" s="80" t="s">
        <v>106</v>
      </c>
      <c r="C43" s="86" t="s">
        <v>165</v>
      </c>
      <c r="D43" s="107" t="s">
        <v>78</v>
      </c>
      <c r="E43" s="69">
        <f t="shared" si="8"/>
        <v>0</v>
      </c>
      <c r="F43" s="69">
        <f t="shared" si="2"/>
        <v>0</v>
      </c>
      <c r="G43" s="69">
        <f t="shared" si="2"/>
        <v>0</v>
      </c>
      <c r="H43" s="69">
        <f t="shared" si="9"/>
        <v>0</v>
      </c>
      <c r="I43" s="69"/>
      <c r="J43" s="69"/>
      <c r="K43" s="69">
        <f t="shared" si="10"/>
        <v>0</v>
      </c>
      <c r="L43" s="69"/>
      <c r="M43" s="69"/>
      <c r="N43" s="69">
        <f t="shared" si="11"/>
        <v>0</v>
      </c>
      <c r="O43" s="69"/>
      <c r="P43" s="69"/>
      <c r="Q43" s="69">
        <f t="shared" si="12"/>
        <v>0</v>
      </c>
      <c r="R43" s="69"/>
      <c r="S43" s="69"/>
      <c r="T43" s="69">
        <f t="shared" si="13"/>
        <v>0</v>
      </c>
      <c r="U43" s="69"/>
      <c r="V43" s="69"/>
      <c r="W43" s="70"/>
    </row>
    <row r="44" spans="2:23" ht="16.5" customHeight="1">
      <c r="B44" s="80" t="s">
        <v>170</v>
      </c>
      <c r="C44" s="86" t="s">
        <v>166</v>
      </c>
      <c r="D44" s="107" t="s">
        <v>73</v>
      </c>
      <c r="E44" s="69">
        <f t="shared" si="8"/>
        <v>0</v>
      </c>
      <c r="F44" s="69">
        <f t="shared" si="2"/>
        <v>0</v>
      </c>
      <c r="G44" s="69">
        <f t="shared" si="2"/>
        <v>0</v>
      </c>
      <c r="H44" s="69">
        <f t="shared" si="9"/>
        <v>0</v>
      </c>
      <c r="I44" s="69"/>
      <c r="J44" s="69"/>
      <c r="K44" s="69">
        <f t="shared" si="10"/>
        <v>0</v>
      </c>
      <c r="L44" s="69"/>
      <c r="M44" s="69"/>
      <c r="N44" s="69">
        <f t="shared" si="11"/>
        <v>0</v>
      </c>
      <c r="O44" s="69"/>
      <c r="P44" s="69"/>
      <c r="Q44" s="69">
        <f t="shared" si="12"/>
        <v>0</v>
      </c>
      <c r="R44" s="69"/>
      <c r="S44" s="69"/>
      <c r="T44" s="69">
        <f t="shared" si="13"/>
        <v>0</v>
      </c>
      <c r="U44" s="69"/>
      <c r="V44" s="69"/>
      <c r="W44" s="70"/>
    </row>
    <row r="45" spans="2:23" ht="15.75">
      <c r="B45" s="80" t="s">
        <v>171</v>
      </c>
      <c r="C45" s="86" t="s">
        <v>167</v>
      </c>
      <c r="D45" s="107" t="s">
        <v>79</v>
      </c>
      <c r="E45" s="69">
        <f t="shared" si="8"/>
        <v>0</v>
      </c>
      <c r="F45" s="69">
        <f t="shared" si="2"/>
        <v>0</v>
      </c>
      <c r="G45" s="69">
        <f t="shared" si="2"/>
        <v>0</v>
      </c>
      <c r="H45" s="69">
        <f t="shared" si="9"/>
        <v>0</v>
      </c>
      <c r="I45" s="69"/>
      <c r="J45" s="69"/>
      <c r="K45" s="69">
        <f t="shared" si="10"/>
        <v>0</v>
      </c>
      <c r="L45" s="69"/>
      <c r="M45" s="69"/>
      <c r="N45" s="69">
        <f t="shared" si="11"/>
        <v>0</v>
      </c>
      <c r="O45" s="69"/>
      <c r="P45" s="69"/>
      <c r="Q45" s="69">
        <f t="shared" si="12"/>
        <v>0</v>
      </c>
      <c r="R45" s="69"/>
      <c r="S45" s="69"/>
      <c r="T45" s="69">
        <f t="shared" si="13"/>
        <v>0</v>
      </c>
      <c r="U45" s="69"/>
      <c r="V45" s="69"/>
      <c r="W45" s="70"/>
    </row>
    <row r="46" spans="2:23" ht="18" customHeight="1">
      <c r="B46" s="80" t="s">
        <v>172</v>
      </c>
      <c r="C46" s="86" t="s">
        <v>168</v>
      </c>
      <c r="D46" s="107" t="s">
        <v>78</v>
      </c>
      <c r="E46" s="69">
        <f t="shared" si="8"/>
        <v>0</v>
      </c>
      <c r="F46" s="69">
        <f t="shared" si="2"/>
        <v>0</v>
      </c>
      <c r="G46" s="69">
        <f t="shared" si="2"/>
        <v>0</v>
      </c>
      <c r="H46" s="69">
        <f t="shared" si="9"/>
        <v>0</v>
      </c>
      <c r="I46" s="69"/>
      <c r="J46" s="69"/>
      <c r="K46" s="69">
        <f t="shared" si="10"/>
        <v>0</v>
      </c>
      <c r="L46" s="69"/>
      <c r="M46" s="69"/>
      <c r="N46" s="69">
        <f t="shared" si="11"/>
        <v>0</v>
      </c>
      <c r="O46" s="69"/>
      <c r="P46" s="69"/>
      <c r="Q46" s="69">
        <f t="shared" si="12"/>
        <v>0</v>
      </c>
      <c r="R46" s="69"/>
      <c r="S46" s="69"/>
      <c r="T46" s="69">
        <f t="shared" si="13"/>
        <v>0</v>
      </c>
      <c r="U46" s="69"/>
      <c r="V46" s="69"/>
      <c r="W46" s="70"/>
    </row>
    <row r="47" spans="2:23" ht="15.75" customHeight="1">
      <c r="B47" s="80" t="s">
        <v>173</v>
      </c>
      <c r="C47" s="86" t="s">
        <v>169</v>
      </c>
      <c r="D47" s="107" t="s">
        <v>73</v>
      </c>
      <c r="E47" s="69">
        <f t="shared" si="8"/>
        <v>0</v>
      </c>
      <c r="F47" s="69">
        <f t="shared" si="2"/>
        <v>0</v>
      </c>
      <c r="G47" s="69">
        <f t="shared" si="2"/>
        <v>0</v>
      </c>
      <c r="H47" s="69">
        <f t="shared" si="9"/>
        <v>0</v>
      </c>
      <c r="I47" s="69"/>
      <c r="J47" s="69"/>
      <c r="K47" s="69">
        <f t="shared" si="10"/>
        <v>0</v>
      </c>
      <c r="L47" s="69"/>
      <c r="M47" s="69"/>
      <c r="N47" s="69">
        <f t="shared" si="11"/>
        <v>0</v>
      </c>
      <c r="O47" s="69"/>
      <c r="P47" s="69"/>
      <c r="Q47" s="69">
        <f t="shared" si="12"/>
        <v>0</v>
      </c>
      <c r="R47" s="69"/>
      <c r="S47" s="69"/>
      <c r="T47" s="69">
        <f t="shared" si="13"/>
        <v>0</v>
      </c>
      <c r="U47" s="69"/>
      <c r="V47" s="69"/>
      <c r="W47" s="70"/>
    </row>
    <row r="48" spans="2:23" ht="15.75">
      <c r="B48" s="80" t="s">
        <v>107</v>
      </c>
      <c r="C48" s="81" t="s">
        <v>47</v>
      </c>
      <c r="D48" s="107"/>
      <c r="E48" s="69">
        <f t="shared" si="1"/>
        <v>0</v>
      </c>
      <c r="F48" s="69">
        <f t="shared" si="2"/>
        <v>0</v>
      </c>
      <c r="G48" s="69">
        <f t="shared" si="2"/>
        <v>0</v>
      </c>
      <c r="H48" s="69">
        <f t="shared" si="3"/>
        <v>0</v>
      </c>
      <c r="I48" s="69">
        <f>SUM(I49:I51)</f>
        <v>0</v>
      </c>
      <c r="J48" s="69">
        <f>SUM(J49:J51)</f>
        <v>0</v>
      </c>
      <c r="K48" s="69">
        <f t="shared" si="4"/>
        <v>0</v>
      </c>
      <c r="L48" s="69">
        <f>SUM(L49:L51)</f>
        <v>0</v>
      </c>
      <c r="M48" s="69">
        <f>SUM(M49:M51)</f>
        <v>0</v>
      </c>
      <c r="N48" s="69">
        <f t="shared" si="5"/>
        <v>0</v>
      </c>
      <c r="O48" s="69">
        <f>SUM(O49:O51)</f>
        <v>0</v>
      </c>
      <c r="P48" s="69">
        <f>SUM(P49:P51)</f>
        <v>0</v>
      </c>
      <c r="Q48" s="69">
        <f t="shared" si="6"/>
        <v>0</v>
      </c>
      <c r="R48" s="69">
        <f>SUM(R49:R51)</f>
        <v>0</v>
      </c>
      <c r="S48" s="69">
        <f>SUM(S49:S51)</f>
        <v>0</v>
      </c>
      <c r="T48" s="69">
        <f t="shared" si="7"/>
        <v>0</v>
      </c>
      <c r="U48" s="69">
        <f>SUM(U49:U51)</f>
        <v>0</v>
      </c>
      <c r="V48" s="69">
        <f>SUM(V49:V51)</f>
        <v>0</v>
      </c>
      <c r="W48" s="70"/>
    </row>
    <row r="49" spans="2:23" ht="15.75">
      <c r="B49" s="80" t="s">
        <v>174</v>
      </c>
      <c r="C49" s="86" t="s">
        <v>48</v>
      </c>
      <c r="D49" s="107" t="s">
        <v>78</v>
      </c>
      <c r="E49" s="69">
        <f t="shared" si="1"/>
        <v>0</v>
      </c>
      <c r="F49" s="69">
        <f t="shared" si="2"/>
        <v>0</v>
      </c>
      <c r="G49" s="69">
        <f t="shared" si="2"/>
        <v>0</v>
      </c>
      <c r="H49" s="69">
        <f t="shared" si="3"/>
        <v>0</v>
      </c>
      <c r="I49" s="69"/>
      <c r="J49" s="69"/>
      <c r="K49" s="69">
        <f t="shared" si="4"/>
        <v>0</v>
      </c>
      <c r="L49" s="69"/>
      <c r="M49" s="69"/>
      <c r="N49" s="69">
        <f t="shared" si="5"/>
        <v>0</v>
      </c>
      <c r="O49" s="69"/>
      <c r="P49" s="69"/>
      <c r="Q49" s="69">
        <f t="shared" si="6"/>
        <v>0</v>
      </c>
      <c r="R49" s="69"/>
      <c r="S49" s="69"/>
      <c r="T49" s="69">
        <f t="shared" si="7"/>
        <v>0</v>
      </c>
      <c r="U49" s="69"/>
      <c r="V49" s="69"/>
      <c r="W49" s="70"/>
    </row>
    <row r="50" spans="2:23" ht="16.5" customHeight="1">
      <c r="B50" s="80" t="s">
        <v>175</v>
      </c>
      <c r="C50" s="86" t="s">
        <v>16</v>
      </c>
      <c r="D50" s="107" t="s">
        <v>73</v>
      </c>
      <c r="E50" s="69">
        <f t="shared" si="1"/>
        <v>0</v>
      </c>
      <c r="F50" s="69">
        <f t="shared" si="2"/>
        <v>0</v>
      </c>
      <c r="G50" s="69">
        <f t="shared" si="2"/>
        <v>0</v>
      </c>
      <c r="H50" s="69">
        <f t="shared" si="3"/>
        <v>0</v>
      </c>
      <c r="I50" s="69"/>
      <c r="J50" s="69"/>
      <c r="K50" s="69">
        <f t="shared" si="4"/>
        <v>0</v>
      </c>
      <c r="L50" s="69"/>
      <c r="M50" s="69"/>
      <c r="N50" s="69">
        <f t="shared" si="5"/>
        <v>0</v>
      </c>
      <c r="O50" s="69"/>
      <c r="P50" s="69"/>
      <c r="Q50" s="69">
        <f t="shared" si="6"/>
        <v>0</v>
      </c>
      <c r="R50" s="69"/>
      <c r="S50" s="69"/>
      <c r="T50" s="69">
        <f t="shared" si="7"/>
        <v>0</v>
      </c>
      <c r="U50" s="69"/>
      <c r="V50" s="69"/>
      <c r="W50" s="70"/>
    </row>
    <row r="51" spans="2:23" ht="15.75">
      <c r="B51" s="80" t="s">
        <v>176</v>
      </c>
      <c r="C51" s="86" t="s">
        <v>17</v>
      </c>
      <c r="D51" s="107" t="s">
        <v>79</v>
      </c>
      <c r="E51" s="69">
        <f t="shared" si="1"/>
        <v>0</v>
      </c>
      <c r="F51" s="69">
        <f t="shared" si="2"/>
        <v>0</v>
      </c>
      <c r="G51" s="69">
        <f t="shared" si="2"/>
        <v>0</v>
      </c>
      <c r="H51" s="69">
        <f t="shared" si="3"/>
        <v>0</v>
      </c>
      <c r="I51" s="69"/>
      <c r="J51" s="69"/>
      <c r="K51" s="69">
        <f t="shared" si="4"/>
        <v>0</v>
      </c>
      <c r="L51" s="69"/>
      <c r="M51" s="69"/>
      <c r="N51" s="69">
        <f t="shared" si="5"/>
        <v>0</v>
      </c>
      <c r="O51" s="69"/>
      <c r="P51" s="69"/>
      <c r="Q51" s="69">
        <f t="shared" si="6"/>
        <v>0</v>
      </c>
      <c r="R51" s="69"/>
      <c r="S51" s="69"/>
      <c r="T51" s="69">
        <f t="shared" si="7"/>
        <v>0</v>
      </c>
      <c r="U51" s="69"/>
      <c r="V51" s="69"/>
      <c r="W51" s="70"/>
    </row>
    <row r="52" spans="2:23" ht="15.75">
      <c r="B52" s="80" t="s">
        <v>177</v>
      </c>
      <c r="C52" s="81" t="s">
        <v>49</v>
      </c>
      <c r="D52" s="107"/>
      <c r="E52" s="69">
        <f t="shared" si="1"/>
        <v>0</v>
      </c>
      <c r="F52" s="69">
        <f t="shared" si="2"/>
        <v>0</v>
      </c>
      <c r="G52" s="69">
        <f t="shared" si="2"/>
        <v>0</v>
      </c>
      <c r="H52" s="69">
        <f t="shared" si="3"/>
        <v>0</v>
      </c>
      <c r="I52" s="69">
        <f>SUM(I53:I54)</f>
        <v>0</v>
      </c>
      <c r="J52" s="69">
        <f>SUM(J53:J54)</f>
        <v>0</v>
      </c>
      <c r="K52" s="69">
        <f t="shared" si="4"/>
        <v>0</v>
      </c>
      <c r="L52" s="69">
        <f>SUM(L53:L54)</f>
        <v>0</v>
      </c>
      <c r="M52" s="69">
        <f>SUM(M53:M54)</f>
        <v>0</v>
      </c>
      <c r="N52" s="69">
        <f t="shared" si="5"/>
        <v>0</v>
      </c>
      <c r="O52" s="69">
        <f>SUM(O53:O54)</f>
        <v>0</v>
      </c>
      <c r="P52" s="69">
        <f>SUM(P53:P54)</f>
        <v>0</v>
      </c>
      <c r="Q52" s="69">
        <f t="shared" si="6"/>
        <v>0</v>
      </c>
      <c r="R52" s="69">
        <f>SUM(R53:R54)</f>
        <v>0</v>
      </c>
      <c r="S52" s="69">
        <f>SUM(S53:S54)</f>
        <v>0</v>
      </c>
      <c r="T52" s="69">
        <f t="shared" si="7"/>
        <v>0</v>
      </c>
      <c r="U52" s="69">
        <f>SUM(U53:U54)</f>
        <v>0</v>
      </c>
      <c r="V52" s="69">
        <f>SUM(V53:V54)</f>
        <v>0</v>
      </c>
      <c r="W52" s="70"/>
    </row>
    <row r="53" spans="2:23" ht="15.75">
      <c r="B53" s="80" t="s">
        <v>178</v>
      </c>
      <c r="C53" s="86" t="s">
        <v>18</v>
      </c>
      <c r="D53" s="107" t="s">
        <v>80</v>
      </c>
      <c r="E53" s="69">
        <f t="shared" si="1"/>
        <v>0</v>
      </c>
      <c r="F53" s="69">
        <f t="shared" si="2"/>
        <v>0</v>
      </c>
      <c r="G53" s="69">
        <f t="shared" si="2"/>
        <v>0</v>
      </c>
      <c r="H53" s="69">
        <f t="shared" si="3"/>
        <v>0</v>
      </c>
      <c r="I53" s="69"/>
      <c r="J53" s="69"/>
      <c r="K53" s="69">
        <f t="shared" si="4"/>
        <v>0</v>
      </c>
      <c r="L53" s="69"/>
      <c r="M53" s="69"/>
      <c r="N53" s="69">
        <f t="shared" si="5"/>
        <v>0</v>
      </c>
      <c r="O53" s="69"/>
      <c r="P53" s="69"/>
      <c r="Q53" s="69">
        <f t="shared" si="6"/>
        <v>0</v>
      </c>
      <c r="R53" s="69"/>
      <c r="S53" s="69"/>
      <c r="T53" s="69">
        <f t="shared" si="7"/>
        <v>0</v>
      </c>
      <c r="U53" s="69"/>
      <c r="V53" s="69"/>
      <c r="W53" s="70"/>
    </row>
    <row r="54" spans="2:23" ht="15.75">
      <c r="B54" s="80" t="s">
        <v>179</v>
      </c>
      <c r="C54" s="86" t="s">
        <v>19</v>
      </c>
      <c r="D54" s="107" t="s">
        <v>72</v>
      </c>
      <c r="E54" s="69">
        <f t="shared" si="1"/>
        <v>0</v>
      </c>
      <c r="F54" s="69">
        <f t="shared" si="2"/>
        <v>0</v>
      </c>
      <c r="G54" s="69">
        <f t="shared" si="2"/>
        <v>0</v>
      </c>
      <c r="H54" s="69">
        <f t="shared" si="3"/>
        <v>0</v>
      </c>
      <c r="I54" s="69"/>
      <c r="J54" s="69"/>
      <c r="K54" s="69">
        <f t="shared" si="4"/>
        <v>0</v>
      </c>
      <c r="L54" s="69"/>
      <c r="M54" s="69"/>
      <c r="N54" s="69">
        <f t="shared" si="5"/>
        <v>0</v>
      </c>
      <c r="O54" s="69"/>
      <c r="P54" s="69"/>
      <c r="Q54" s="69">
        <f t="shared" si="6"/>
        <v>0</v>
      </c>
      <c r="R54" s="69"/>
      <c r="S54" s="69"/>
      <c r="T54" s="69">
        <f t="shared" si="7"/>
        <v>0</v>
      </c>
      <c r="U54" s="69"/>
      <c r="V54" s="69"/>
      <c r="W54" s="70"/>
    </row>
    <row r="55" spans="2:23" ht="15.75">
      <c r="B55" s="80" t="s">
        <v>180</v>
      </c>
      <c r="C55" s="81" t="s">
        <v>93</v>
      </c>
      <c r="D55" s="107" t="s">
        <v>94</v>
      </c>
      <c r="E55" s="69">
        <f t="shared" si="1"/>
        <v>0</v>
      </c>
      <c r="F55" s="69">
        <f t="shared" si="2"/>
        <v>0</v>
      </c>
      <c r="G55" s="69">
        <f t="shared" si="2"/>
        <v>0</v>
      </c>
      <c r="H55" s="69">
        <f t="shared" si="3"/>
        <v>0</v>
      </c>
      <c r="I55" s="69"/>
      <c r="J55" s="69"/>
      <c r="K55" s="69">
        <f t="shared" si="4"/>
        <v>0</v>
      </c>
      <c r="L55" s="69"/>
      <c r="M55" s="69"/>
      <c r="N55" s="69">
        <f t="shared" si="5"/>
        <v>0</v>
      </c>
      <c r="O55" s="69"/>
      <c r="P55" s="69"/>
      <c r="Q55" s="69">
        <f t="shared" si="6"/>
        <v>0</v>
      </c>
      <c r="R55" s="69"/>
      <c r="S55" s="69"/>
      <c r="T55" s="69">
        <f t="shared" si="7"/>
        <v>0</v>
      </c>
      <c r="U55" s="69"/>
      <c r="V55" s="69"/>
      <c r="W55" s="70"/>
    </row>
    <row r="56" spans="2:23" s="73" customFormat="1" ht="15.75">
      <c r="B56" s="79" t="s">
        <v>4</v>
      </c>
      <c r="C56" s="82" t="s">
        <v>50</v>
      </c>
      <c r="D56" s="108"/>
      <c r="E56" s="71">
        <f t="shared" si="1"/>
        <v>0</v>
      </c>
      <c r="F56" s="71">
        <f t="shared" si="2"/>
        <v>0</v>
      </c>
      <c r="G56" s="71">
        <f t="shared" si="2"/>
        <v>0</v>
      </c>
      <c r="H56" s="71">
        <f t="shared" si="3"/>
        <v>0</v>
      </c>
      <c r="I56" s="71">
        <f>SUM(I57:I61)</f>
        <v>0</v>
      </c>
      <c r="J56" s="71">
        <f>SUM(J57:J61)</f>
        <v>0</v>
      </c>
      <c r="K56" s="71">
        <f t="shared" si="4"/>
        <v>0</v>
      </c>
      <c r="L56" s="71">
        <f>SUM(L57:L61)</f>
        <v>0</v>
      </c>
      <c r="M56" s="71">
        <f>SUM(M57:M61)</f>
        <v>0</v>
      </c>
      <c r="N56" s="71">
        <f t="shared" si="5"/>
        <v>0</v>
      </c>
      <c r="O56" s="71">
        <f>SUM(O57:O61)</f>
        <v>0</v>
      </c>
      <c r="P56" s="71">
        <f>SUM(P57:P61)</f>
        <v>0</v>
      </c>
      <c r="Q56" s="71">
        <f t="shared" si="6"/>
        <v>0</v>
      </c>
      <c r="R56" s="71">
        <f>SUM(R57:R61)</f>
        <v>0</v>
      </c>
      <c r="S56" s="71">
        <f>SUM(S57:S61)</f>
        <v>0</v>
      </c>
      <c r="T56" s="71">
        <f t="shared" si="7"/>
        <v>0</v>
      </c>
      <c r="U56" s="71">
        <f>SUM(U57:U61)</f>
        <v>0</v>
      </c>
      <c r="V56" s="71">
        <f>SUM(V57:V61)</f>
        <v>0</v>
      </c>
      <c r="W56" s="72"/>
    </row>
    <row r="57" spans="2:23" ht="15.75">
      <c r="B57" s="80" t="s">
        <v>6</v>
      </c>
      <c r="C57" s="81" t="s">
        <v>51</v>
      </c>
      <c r="D57" s="107" t="s">
        <v>81</v>
      </c>
      <c r="E57" s="69">
        <f t="shared" si="1"/>
        <v>0</v>
      </c>
      <c r="F57" s="69">
        <f t="shared" si="2"/>
        <v>0</v>
      </c>
      <c r="G57" s="69">
        <f t="shared" si="2"/>
        <v>0</v>
      </c>
      <c r="H57" s="69">
        <f t="shared" si="3"/>
        <v>0</v>
      </c>
      <c r="I57" s="69"/>
      <c r="J57" s="69"/>
      <c r="K57" s="69">
        <f t="shared" si="4"/>
        <v>0</v>
      </c>
      <c r="L57" s="69"/>
      <c r="M57" s="69"/>
      <c r="N57" s="69">
        <f t="shared" si="5"/>
        <v>0</v>
      </c>
      <c r="O57" s="69"/>
      <c r="P57" s="69"/>
      <c r="Q57" s="69">
        <f t="shared" si="6"/>
        <v>0</v>
      </c>
      <c r="R57" s="69"/>
      <c r="S57" s="69"/>
      <c r="T57" s="69">
        <f t="shared" si="7"/>
        <v>0</v>
      </c>
      <c r="U57" s="69"/>
      <c r="V57" s="69"/>
      <c r="W57" s="70"/>
    </row>
    <row r="58" spans="2:23" ht="15.75">
      <c r="B58" s="80" t="s">
        <v>7</v>
      </c>
      <c r="C58" s="81" t="s">
        <v>52</v>
      </c>
      <c r="D58" s="107" t="s">
        <v>82</v>
      </c>
      <c r="E58" s="69">
        <f t="shared" si="1"/>
        <v>0</v>
      </c>
      <c r="F58" s="69">
        <f t="shared" si="2"/>
        <v>0</v>
      </c>
      <c r="G58" s="69">
        <f t="shared" si="2"/>
        <v>0</v>
      </c>
      <c r="H58" s="69">
        <f t="shared" si="3"/>
        <v>0</v>
      </c>
      <c r="I58" s="69"/>
      <c r="J58" s="69"/>
      <c r="K58" s="69">
        <f t="shared" si="4"/>
        <v>0</v>
      </c>
      <c r="L58" s="69"/>
      <c r="M58" s="69"/>
      <c r="N58" s="69">
        <f t="shared" si="5"/>
        <v>0</v>
      </c>
      <c r="O58" s="69"/>
      <c r="P58" s="69"/>
      <c r="Q58" s="69">
        <f t="shared" si="6"/>
        <v>0</v>
      </c>
      <c r="R58" s="69"/>
      <c r="S58" s="69"/>
      <c r="T58" s="69">
        <f t="shared" si="7"/>
        <v>0</v>
      </c>
      <c r="U58" s="69"/>
      <c r="V58" s="69"/>
      <c r="W58" s="70"/>
    </row>
    <row r="59" spans="2:23" ht="15.75">
      <c r="B59" s="80" t="s">
        <v>38</v>
      </c>
      <c r="C59" s="81" t="s">
        <v>53</v>
      </c>
      <c r="D59" s="107" t="s">
        <v>83</v>
      </c>
      <c r="E59" s="69">
        <f t="shared" si="1"/>
        <v>0</v>
      </c>
      <c r="F59" s="69">
        <f t="shared" si="2"/>
        <v>0</v>
      </c>
      <c r="G59" s="69">
        <f t="shared" si="2"/>
        <v>0</v>
      </c>
      <c r="H59" s="69">
        <f t="shared" si="3"/>
        <v>0</v>
      </c>
      <c r="I59" s="69"/>
      <c r="J59" s="69"/>
      <c r="K59" s="69">
        <f t="shared" si="4"/>
        <v>0</v>
      </c>
      <c r="L59" s="69"/>
      <c r="M59" s="69"/>
      <c r="N59" s="69">
        <f t="shared" si="5"/>
        <v>0</v>
      </c>
      <c r="O59" s="69"/>
      <c r="P59" s="69"/>
      <c r="Q59" s="69">
        <f t="shared" si="6"/>
        <v>0</v>
      </c>
      <c r="R59" s="69"/>
      <c r="S59" s="69"/>
      <c r="T59" s="69">
        <f t="shared" si="7"/>
        <v>0</v>
      </c>
      <c r="U59" s="69"/>
      <c r="V59" s="69"/>
      <c r="W59" s="70"/>
    </row>
    <row r="60" spans="2:23" ht="15.75">
      <c r="B60" s="80" t="s">
        <v>39</v>
      </c>
      <c r="C60" s="81" t="s">
        <v>54</v>
      </c>
      <c r="D60" s="107" t="s">
        <v>84</v>
      </c>
      <c r="E60" s="69">
        <f t="shared" si="1"/>
        <v>0</v>
      </c>
      <c r="F60" s="69">
        <f t="shared" si="2"/>
        <v>0</v>
      </c>
      <c r="G60" s="69">
        <f t="shared" si="2"/>
        <v>0</v>
      </c>
      <c r="H60" s="69">
        <f t="shared" si="3"/>
        <v>0</v>
      </c>
      <c r="I60" s="69"/>
      <c r="J60" s="69"/>
      <c r="K60" s="69">
        <f t="shared" si="4"/>
        <v>0</v>
      </c>
      <c r="L60" s="69"/>
      <c r="M60" s="69"/>
      <c r="N60" s="69">
        <f t="shared" si="5"/>
        <v>0</v>
      </c>
      <c r="O60" s="69"/>
      <c r="P60" s="69"/>
      <c r="Q60" s="69">
        <f t="shared" si="6"/>
        <v>0</v>
      </c>
      <c r="R60" s="69"/>
      <c r="S60" s="69"/>
      <c r="T60" s="69">
        <f t="shared" si="7"/>
        <v>0</v>
      </c>
      <c r="U60" s="69"/>
      <c r="V60" s="69"/>
      <c r="W60" s="70"/>
    </row>
    <row r="61" spans="2:23" ht="15.75">
      <c r="B61" s="80" t="s">
        <v>40</v>
      </c>
      <c r="C61" s="81" t="s">
        <v>20</v>
      </c>
      <c r="D61" s="107" t="s">
        <v>85</v>
      </c>
      <c r="E61" s="69">
        <f t="shared" si="1"/>
        <v>0</v>
      </c>
      <c r="F61" s="69">
        <f t="shared" si="2"/>
        <v>0</v>
      </c>
      <c r="G61" s="69">
        <f t="shared" si="2"/>
        <v>0</v>
      </c>
      <c r="H61" s="69">
        <f t="shared" si="3"/>
        <v>0</v>
      </c>
      <c r="I61" s="69"/>
      <c r="J61" s="69"/>
      <c r="K61" s="69">
        <f t="shared" si="4"/>
        <v>0</v>
      </c>
      <c r="L61" s="69"/>
      <c r="M61" s="69"/>
      <c r="N61" s="69">
        <f t="shared" si="5"/>
        <v>0</v>
      </c>
      <c r="O61" s="69"/>
      <c r="P61" s="69"/>
      <c r="Q61" s="69">
        <f t="shared" si="6"/>
        <v>0</v>
      </c>
      <c r="R61" s="69"/>
      <c r="S61" s="69"/>
      <c r="T61" s="69">
        <f t="shared" si="7"/>
        <v>0</v>
      </c>
      <c r="U61" s="69"/>
      <c r="V61" s="69"/>
      <c r="W61" s="70"/>
    </row>
    <row r="62" spans="2:23" ht="15.75">
      <c r="B62" s="79"/>
      <c r="C62" s="85"/>
      <c r="D62" s="107"/>
      <c r="E62" s="69">
        <f t="shared" si="1"/>
        <v>0</v>
      </c>
      <c r="F62" s="69">
        <f t="shared" si="2"/>
        <v>0</v>
      </c>
      <c r="G62" s="69">
        <f t="shared" si="2"/>
        <v>0</v>
      </c>
      <c r="H62" s="69">
        <f t="shared" si="3"/>
        <v>0</v>
      </c>
      <c r="I62" s="69"/>
      <c r="J62" s="69"/>
      <c r="K62" s="69">
        <f t="shared" si="4"/>
        <v>0</v>
      </c>
      <c r="L62" s="69"/>
      <c r="M62" s="69"/>
      <c r="N62" s="69">
        <f t="shared" si="5"/>
        <v>0</v>
      </c>
      <c r="O62" s="69"/>
      <c r="P62" s="69"/>
      <c r="Q62" s="69">
        <f t="shared" si="6"/>
        <v>0</v>
      </c>
      <c r="R62" s="69"/>
      <c r="S62" s="69"/>
      <c r="T62" s="69">
        <f t="shared" si="7"/>
        <v>0</v>
      </c>
      <c r="U62" s="69"/>
      <c r="V62" s="69"/>
      <c r="W62" s="70"/>
    </row>
    <row r="63" spans="2:23" s="74" customFormat="1" ht="15.75">
      <c r="B63" s="83" t="s">
        <v>21</v>
      </c>
      <c r="C63" s="84" t="s">
        <v>55</v>
      </c>
      <c r="D63" s="106"/>
      <c r="E63" s="67">
        <f t="shared" si="1"/>
        <v>0</v>
      </c>
      <c r="F63" s="67">
        <f t="shared" si="2"/>
        <v>0</v>
      </c>
      <c r="G63" s="67">
        <f t="shared" si="2"/>
        <v>0</v>
      </c>
      <c r="H63" s="67">
        <f t="shared" si="3"/>
        <v>0</v>
      </c>
      <c r="I63" s="67">
        <f>I66</f>
        <v>0</v>
      </c>
      <c r="J63" s="67">
        <f>J66</f>
        <v>0</v>
      </c>
      <c r="K63" s="67">
        <f t="shared" si="4"/>
        <v>0</v>
      </c>
      <c r="L63" s="67">
        <f>L66</f>
        <v>0</v>
      </c>
      <c r="M63" s="67">
        <f>M66</f>
        <v>0</v>
      </c>
      <c r="N63" s="67">
        <f t="shared" si="5"/>
        <v>0</v>
      </c>
      <c r="O63" s="67">
        <f>O66</f>
        <v>0</v>
      </c>
      <c r="P63" s="67">
        <f>P66</f>
        <v>0</v>
      </c>
      <c r="Q63" s="67">
        <f t="shared" si="6"/>
        <v>0</v>
      </c>
      <c r="R63" s="67">
        <f>R66</f>
        <v>0</v>
      </c>
      <c r="S63" s="67">
        <f>S66</f>
        <v>0</v>
      </c>
      <c r="T63" s="67">
        <f t="shared" si="7"/>
        <v>0</v>
      </c>
      <c r="U63" s="67">
        <f>U66</f>
        <v>0</v>
      </c>
      <c r="V63" s="67">
        <f>V66</f>
        <v>0</v>
      </c>
      <c r="W63" s="68"/>
    </row>
    <row r="64" spans="2:23" ht="15.75">
      <c r="B64" s="80"/>
      <c r="C64" s="85"/>
      <c r="D64" s="107"/>
      <c r="E64" s="69">
        <f t="shared" si="1"/>
        <v>0</v>
      </c>
      <c r="F64" s="69">
        <f t="shared" si="2"/>
        <v>0</v>
      </c>
      <c r="G64" s="69">
        <f t="shared" si="2"/>
        <v>0</v>
      </c>
      <c r="H64" s="69">
        <f t="shared" si="3"/>
        <v>0</v>
      </c>
      <c r="I64" s="69"/>
      <c r="J64" s="69"/>
      <c r="K64" s="69">
        <f t="shared" si="4"/>
        <v>0</v>
      </c>
      <c r="L64" s="69"/>
      <c r="M64" s="69"/>
      <c r="N64" s="69">
        <f t="shared" si="5"/>
        <v>0</v>
      </c>
      <c r="O64" s="69"/>
      <c r="P64" s="69"/>
      <c r="Q64" s="69">
        <f t="shared" si="6"/>
        <v>0</v>
      </c>
      <c r="R64" s="69"/>
      <c r="S64" s="69"/>
      <c r="T64" s="69">
        <f t="shared" si="7"/>
        <v>0</v>
      </c>
      <c r="U64" s="69"/>
      <c r="V64" s="69"/>
      <c r="W64" s="70"/>
    </row>
    <row r="65" spans="2:23" s="73" customFormat="1" ht="17.25" customHeight="1">
      <c r="B65" s="79" t="s">
        <v>56</v>
      </c>
      <c r="C65" s="82" t="s">
        <v>22</v>
      </c>
      <c r="D65" s="108"/>
      <c r="E65" s="71">
        <f t="shared" si="1"/>
        <v>0</v>
      </c>
      <c r="F65" s="71">
        <f t="shared" si="2"/>
        <v>0</v>
      </c>
      <c r="G65" s="71">
        <f t="shared" si="2"/>
        <v>0</v>
      </c>
      <c r="H65" s="71">
        <f t="shared" si="3"/>
        <v>0</v>
      </c>
      <c r="I65" s="71"/>
      <c r="J65" s="71"/>
      <c r="K65" s="71">
        <f t="shared" si="4"/>
        <v>0</v>
      </c>
      <c r="L65" s="71"/>
      <c r="M65" s="71"/>
      <c r="N65" s="71">
        <f t="shared" si="5"/>
        <v>0</v>
      </c>
      <c r="O65" s="71"/>
      <c r="P65" s="71"/>
      <c r="Q65" s="71">
        <f t="shared" si="6"/>
        <v>0</v>
      </c>
      <c r="R65" s="71"/>
      <c r="S65" s="71"/>
      <c r="T65" s="71">
        <f t="shared" si="7"/>
        <v>0</v>
      </c>
      <c r="U65" s="71"/>
      <c r="V65" s="71"/>
      <c r="W65" s="72"/>
    </row>
    <row r="66" spans="2:23" s="73" customFormat="1" ht="15.75">
      <c r="B66" s="79"/>
      <c r="C66" s="82" t="s">
        <v>23</v>
      </c>
      <c r="D66" s="108"/>
      <c r="E66" s="71">
        <f t="shared" si="1"/>
        <v>0</v>
      </c>
      <c r="F66" s="71">
        <f t="shared" si="2"/>
        <v>0</v>
      </c>
      <c r="G66" s="71">
        <f t="shared" si="2"/>
        <v>0</v>
      </c>
      <c r="H66" s="71">
        <f t="shared" si="3"/>
        <v>0</v>
      </c>
      <c r="I66" s="71">
        <f>I68+I72+I76</f>
        <v>0</v>
      </c>
      <c r="J66" s="71">
        <f>J68+J72+J76</f>
        <v>0</v>
      </c>
      <c r="K66" s="71">
        <f t="shared" si="4"/>
        <v>0</v>
      </c>
      <c r="L66" s="71">
        <f>L68+L72+L76</f>
        <v>0</v>
      </c>
      <c r="M66" s="71">
        <f>M68+M72+M76</f>
        <v>0</v>
      </c>
      <c r="N66" s="71">
        <f t="shared" si="5"/>
        <v>0</v>
      </c>
      <c r="O66" s="71">
        <f>O68+O72+O76</f>
        <v>0</v>
      </c>
      <c r="P66" s="71">
        <f>P68+P72+P76</f>
        <v>0</v>
      </c>
      <c r="Q66" s="71">
        <f t="shared" si="6"/>
        <v>0</v>
      </c>
      <c r="R66" s="71">
        <f>R68+R72+R76</f>
        <v>0</v>
      </c>
      <c r="S66" s="71">
        <f>S68+S72+S76</f>
        <v>0</v>
      </c>
      <c r="T66" s="71">
        <f t="shared" si="7"/>
        <v>0</v>
      </c>
      <c r="U66" s="71">
        <f>U68+U72+U76</f>
        <v>0</v>
      </c>
      <c r="V66" s="71">
        <f>V68+V72+V76</f>
        <v>0</v>
      </c>
      <c r="W66" s="72"/>
    </row>
    <row r="67" spans="2:23" ht="12" customHeight="1">
      <c r="B67" s="79"/>
      <c r="C67" s="82"/>
      <c r="D67" s="107"/>
      <c r="E67" s="69">
        <f t="shared" si="1"/>
        <v>0</v>
      </c>
      <c r="F67" s="69">
        <f t="shared" si="2"/>
        <v>0</v>
      </c>
      <c r="G67" s="69">
        <f t="shared" si="2"/>
        <v>0</v>
      </c>
      <c r="H67" s="69">
        <f t="shared" si="3"/>
        <v>0</v>
      </c>
      <c r="I67" s="69"/>
      <c r="J67" s="69"/>
      <c r="K67" s="69">
        <f t="shared" si="4"/>
        <v>0</v>
      </c>
      <c r="L67" s="69"/>
      <c r="M67" s="69"/>
      <c r="N67" s="69">
        <f t="shared" si="5"/>
        <v>0</v>
      </c>
      <c r="O67" s="69"/>
      <c r="P67" s="69"/>
      <c r="Q67" s="69">
        <f t="shared" si="6"/>
        <v>0</v>
      </c>
      <c r="R67" s="69"/>
      <c r="S67" s="69"/>
      <c r="T67" s="69">
        <f t="shared" si="7"/>
        <v>0</v>
      </c>
      <c r="U67" s="69"/>
      <c r="V67" s="69"/>
      <c r="W67" s="70"/>
    </row>
    <row r="68" spans="2:23" s="73" customFormat="1" ht="18.75" customHeight="1">
      <c r="B68" s="79" t="s">
        <v>14</v>
      </c>
      <c r="C68" s="82" t="s">
        <v>57</v>
      </c>
      <c r="D68" s="108" t="s">
        <v>86</v>
      </c>
      <c r="E68" s="71">
        <f t="shared" si="1"/>
        <v>0</v>
      </c>
      <c r="F68" s="71">
        <f t="shared" si="2"/>
        <v>0</v>
      </c>
      <c r="G68" s="71">
        <f t="shared" si="2"/>
        <v>0</v>
      </c>
      <c r="H68" s="71">
        <f t="shared" si="3"/>
        <v>0</v>
      </c>
      <c r="I68" s="71">
        <f>SUM(I69:I70)</f>
        <v>0</v>
      </c>
      <c r="J68" s="71">
        <f>SUM(J69:J70)</f>
        <v>0</v>
      </c>
      <c r="K68" s="71">
        <f t="shared" si="4"/>
        <v>0</v>
      </c>
      <c r="L68" s="71">
        <f>SUM(L69:L70)</f>
        <v>0</v>
      </c>
      <c r="M68" s="71">
        <f>SUM(M69:M70)</f>
        <v>0</v>
      </c>
      <c r="N68" s="71">
        <f t="shared" si="5"/>
        <v>0</v>
      </c>
      <c r="O68" s="71">
        <f>SUM(O69:O70)</f>
        <v>0</v>
      </c>
      <c r="P68" s="71">
        <f>SUM(P69:P70)</f>
        <v>0</v>
      </c>
      <c r="Q68" s="71">
        <f t="shared" si="6"/>
        <v>0</v>
      </c>
      <c r="R68" s="71">
        <f>SUM(R69:R70)</f>
        <v>0</v>
      </c>
      <c r="S68" s="71">
        <f>SUM(S69:S70)</f>
        <v>0</v>
      </c>
      <c r="T68" s="71">
        <f t="shared" si="7"/>
        <v>0</v>
      </c>
      <c r="U68" s="71">
        <f>SUM(U69:U70)</f>
        <v>0</v>
      </c>
      <c r="V68" s="71">
        <f>SUM(V69:V70)</f>
        <v>0</v>
      </c>
      <c r="W68" s="72"/>
    </row>
    <row r="69" spans="2:23" ht="15.75">
      <c r="B69" s="80"/>
      <c r="C69" s="85" t="s">
        <v>24</v>
      </c>
      <c r="D69" s="107" t="s">
        <v>87</v>
      </c>
      <c r="E69" s="69">
        <f t="shared" si="1"/>
        <v>0</v>
      </c>
      <c r="F69" s="69">
        <f t="shared" si="2"/>
        <v>0</v>
      </c>
      <c r="G69" s="69">
        <f t="shared" si="2"/>
        <v>0</v>
      </c>
      <c r="H69" s="69">
        <f t="shared" si="3"/>
        <v>0</v>
      </c>
      <c r="I69" s="69"/>
      <c r="J69" s="69">
        <f>J35</f>
        <v>0</v>
      </c>
      <c r="K69" s="69">
        <f t="shared" si="4"/>
        <v>0</v>
      </c>
      <c r="L69" s="69"/>
      <c r="M69" s="69">
        <f>M35</f>
        <v>0</v>
      </c>
      <c r="N69" s="69">
        <f t="shared" si="5"/>
        <v>0</v>
      </c>
      <c r="O69" s="69"/>
      <c r="P69" s="69">
        <f>P35</f>
        <v>0</v>
      </c>
      <c r="Q69" s="69">
        <f t="shared" si="6"/>
        <v>0</v>
      </c>
      <c r="R69" s="69"/>
      <c r="S69" s="69">
        <f>S35</f>
        <v>0</v>
      </c>
      <c r="T69" s="69">
        <f t="shared" si="7"/>
        <v>0</v>
      </c>
      <c r="U69" s="69"/>
      <c r="V69" s="69">
        <f>V35</f>
        <v>0</v>
      </c>
      <c r="W69" s="70"/>
    </row>
    <row r="70" spans="2:23" ht="15.75">
      <c r="B70" s="80"/>
      <c r="C70" s="85" t="s">
        <v>58</v>
      </c>
      <c r="D70" s="107" t="s">
        <v>88</v>
      </c>
      <c r="E70" s="69">
        <f t="shared" si="1"/>
        <v>0</v>
      </c>
      <c r="F70" s="69">
        <f t="shared" si="2"/>
        <v>0</v>
      </c>
      <c r="G70" s="69">
        <f t="shared" si="2"/>
        <v>0</v>
      </c>
      <c r="H70" s="69">
        <f t="shared" si="3"/>
        <v>0</v>
      </c>
      <c r="I70" s="69"/>
      <c r="J70" s="69"/>
      <c r="K70" s="69">
        <f t="shared" si="4"/>
        <v>0</v>
      </c>
      <c r="L70" s="69"/>
      <c r="M70" s="69"/>
      <c r="N70" s="69">
        <f t="shared" si="5"/>
        <v>0</v>
      </c>
      <c r="O70" s="69"/>
      <c r="P70" s="69"/>
      <c r="Q70" s="69">
        <f t="shared" si="6"/>
        <v>0</v>
      </c>
      <c r="R70" s="69"/>
      <c r="S70" s="69"/>
      <c r="T70" s="69">
        <f t="shared" si="7"/>
        <v>0</v>
      </c>
      <c r="U70" s="69"/>
      <c r="V70" s="69"/>
      <c r="W70" s="70"/>
    </row>
    <row r="71" spans="2:23" ht="15.75">
      <c r="B71" s="80"/>
      <c r="C71" s="85"/>
      <c r="D71" s="107"/>
      <c r="E71" s="69">
        <f t="shared" si="1"/>
        <v>0</v>
      </c>
      <c r="F71" s="69">
        <f t="shared" si="2"/>
        <v>0</v>
      </c>
      <c r="G71" s="69">
        <f t="shared" si="2"/>
        <v>0</v>
      </c>
      <c r="H71" s="69">
        <f t="shared" si="3"/>
        <v>0</v>
      </c>
      <c r="I71" s="69"/>
      <c r="J71" s="69"/>
      <c r="K71" s="69">
        <f t="shared" si="4"/>
        <v>0</v>
      </c>
      <c r="L71" s="69"/>
      <c r="M71" s="69"/>
      <c r="N71" s="69">
        <f t="shared" si="5"/>
        <v>0</v>
      </c>
      <c r="O71" s="69"/>
      <c r="P71" s="69"/>
      <c r="Q71" s="69">
        <f t="shared" si="6"/>
        <v>0</v>
      </c>
      <c r="R71" s="69"/>
      <c r="S71" s="69"/>
      <c r="T71" s="69">
        <f t="shared" si="7"/>
        <v>0</v>
      </c>
      <c r="U71" s="69"/>
      <c r="V71" s="69"/>
      <c r="W71" s="70"/>
    </row>
    <row r="72" spans="2:23" s="73" customFormat="1" ht="18.75" customHeight="1">
      <c r="B72" s="79" t="s">
        <v>4</v>
      </c>
      <c r="C72" s="82" t="s">
        <v>148</v>
      </c>
      <c r="D72" s="108" t="s">
        <v>153</v>
      </c>
      <c r="E72" s="71">
        <f>SUBTOTAL(9,H72:V72)</f>
        <v>0</v>
      </c>
      <c r="F72" s="71">
        <f t="shared" si="2"/>
        <v>0</v>
      </c>
      <c r="G72" s="71">
        <f t="shared" si="2"/>
        <v>0</v>
      </c>
      <c r="H72" s="71">
        <f>SUBTOTAL(9,I72:J72)</f>
        <v>0</v>
      </c>
      <c r="I72" s="71">
        <f>SUM(I73:I74)</f>
        <v>0</v>
      </c>
      <c r="J72" s="71">
        <f>SUM(J73:J74)</f>
        <v>0</v>
      </c>
      <c r="K72" s="71">
        <f>SUBTOTAL(9,L72:M72)</f>
        <v>0</v>
      </c>
      <c r="L72" s="71">
        <f>SUM(L73:L74)</f>
        <v>0</v>
      </c>
      <c r="M72" s="71">
        <f>SUM(M73:M74)</f>
        <v>0</v>
      </c>
      <c r="N72" s="71">
        <f>SUBTOTAL(9,O72:P72)</f>
        <v>0</v>
      </c>
      <c r="O72" s="71">
        <f>SUM(O73:O74)</f>
        <v>0</v>
      </c>
      <c r="P72" s="71">
        <f>SUM(P73:P74)</f>
        <v>0</v>
      </c>
      <c r="Q72" s="71">
        <f>SUBTOTAL(9,R72:S72)</f>
        <v>0</v>
      </c>
      <c r="R72" s="71">
        <f>SUM(R73:R74)</f>
        <v>0</v>
      </c>
      <c r="S72" s="71">
        <f>SUM(S73:S74)</f>
        <v>0</v>
      </c>
      <c r="T72" s="71">
        <f>SUBTOTAL(9,U72:V72)</f>
        <v>0</v>
      </c>
      <c r="U72" s="71">
        <f>SUM(U73:U74)</f>
        <v>0</v>
      </c>
      <c r="V72" s="71">
        <f>SUM(V73:V74)</f>
        <v>0</v>
      </c>
      <c r="W72" s="72"/>
    </row>
    <row r="73" spans="2:23" ht="15.75">
      <c r="B73" s="80"/>
      <c r="C73" s="85" t="s">
        <v>24</v>
      </c>
      <c r="D73" s="107" t="s">
        <v>154</v>
      </c>
      <c r="E73" s="69">
        <f>SUBTOTAL(9,H73:V73)</f>
        <v>0</v>
      </c>
      <c r="F73" s="69">
        <f t="shared" si="2"/>
        <v>0</v>
      </c>
      <c r="G73" s="69">
        <f t="shared" si="2"/>
        <v>0</v>
      </c>
      <c r="H73" s="69">
        <f>SUBTOTAL(9,I73:J73)</f>
        <v>0</v>
      </c>
      <c r="I73" s="69"/>
      <c r="J73" s="69"/>
      <c r="K73" s="69">
        <f>SUBTOTAL(9,L73:M73)</f>
        <v>0</v>
      </c>
      <c r="L73" s="69"/>
      <c r="M73" s="69"/>
      <c r="N73" s="69">
        <f>SUBTOTAL(9,O73:P73)</f>
        <v>0</v>
      </c>
      <c r="O73" s="69"/>
      <c r="P73" s="69"/>
      <c r="Q73" s="69">
        <f>SUBTOTAL(9,R73:S73)</f>
        <v>0</v>
      </c>
      <c r="R73" s="69"/>
      <c r="S73" s="69"/>
      <c r="T73" s="69">
        <f>SUBTOTAL(9,U73:V73)</f>
        <v>0</v>
      </c>
      <c r="U73" s="69"/>
      <c r="V73" s="69"/>
      <c r="W73" s="70"/>
    </row>
    <row r="74" spans="2:23" ht="15.75">
      <c r="B74" s="80"/>
      <c r="C74" s="85" t="s">
        <v>58</v>
      </c>
      <c r="D74" s="107" t="s">
        <v>155</v>
      </c>
      <c r="E74" s="69">
        <f>SUBTOTAL(9,H74:V74)</f>
        <v>0</v>
      </c>
      <c r="F74" s="69">
        <f t="shared" si="2"/>
        <v>0</v>
      </c>
      <c r="G74" s="69">
        <f t="shared" si="2"/>
        <v>0</v>
      </c>
      <c r="H74" s="69">
        <f>SUBTOTAL(9,I74:J74)</f>
        <v>0</v>
      </c>
      <c r="I74" s="69"/>
      <c r="J74" s="69"/>
      <c r="K74" s="69">
        <f>SUBTOTAL(9,L74:M74)</f>
        <v>0</v>
      </c>
      <c r="L74" s="69"/>
      <c r="M74" s="69"/>
      <c r="N74" s="69">
        <f>SUBTOTAL(9,O74:P74)</f>
        <v>0</v>
      </c>
      <c r="O74" s="69"/>
      <c r="P74" s="69"/>
      <c r="Q74" s="69">
        <f>SUBTOTAL(9,R74:S74)</f>
        <v>0</v>
      </c>
      <c r="R74" s="69"/>
      <c r="S74" s="69"/>
      <c r="T74" s="69">
        <f>SUBTOTAL(9,U74:V74)</f>
        <v>0</v>
      </c>
      <c r="U74" s="69"/>
      <c r="V74" s="69"/>
      <c r="W74" s="70"/>
    </row>
    <row r="75" spans="2:23" ht="15.75">
      <c r="B75" s="80"/>
      <c r="C75" s="85"/>
      <c r="D75" s="107"/>
      <c r="E75" s="69"/>
      <c r="F75" s="69">
        <f t="shared" si="2"/>
        <v>0</v>
      </c>
      <c r="G75" s="69">
        <f t="shared" si="2"/>
        <v>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</row>
    <row r="76" spans="2:23" s="73" customFormat="1" ht="18.75" customHeight="1">
      <c r="B76" s="79" t="s">
        <v>147</v>
      </c>
      <c r="C76" s="82" t="s">
        <v>149</v>
      </c>
      <c r="D76" s="108" t="s">
        <v>150</v>
      </c>
      <c r="E76" s="71">
        <f>SUBTOTAL(9,H76:V76)</f>
        <v>0</v>
      </c>
      <c r="F76" s="71">
        <f t="shared" si="2"/>
        <v>0</v>
      </c>
      <c r="G76" s="71">
        <f t="shared" si="2"/>
        <v>0</v>
      </c>
      <c r="H76" s="71">
        <f>SUBTOTAL(9,I76:J76)</f>
        <v>0</v>
      </c>
      <c r="I76" s="71">
        <f>SUM(I77:I78)</f>
        <v>0</v>
      </c>
      <c r="J76" s="71">
        <f>SUM(J77:J78)</f>
        <v>0</v>
      </c>
      <c r="K76" s="71">
        <f>SUBTOTAL(9,L76:M76)</f>
        <v>0</v>
      </c>
      <c r="L76" s="71">
        <f>SUM(L77:L78)</f>
        <v>0</v>
      </c>
      <c r="M76" s="71">
        <f>SUM(M77:M78)</f>
        <v>0</v>
      </c>
      <c r="N76" s="71">
        <f>SUBTOTAL(9,O76:P76)</f>
        <v>0</v>
      </c>
      <c r="O76" s="71">
        <f>SUM(O77:O78)</f>
        <v>0</v>
      </c>
      <c r="P76" s="71">
        <f>SUM(P77:P78)</f>
        <v>0</v>
      </c>
      <c r="Q76" s="71">
        <f>SUBTOTAL(9,R76:S76)</f>
        <v>0</v>
      </c>
      <c r="R76" s="71">
        <f>SUM(R77:R78)</f>
        <v>0</v>
      </c>
      <c r="S76" s="71">
        <f>SUM(S77:S78)</f>
        <v>0</v>
      </c>
      <c r="T76" s="71">
        <f>SUBTOTAL(9,U76:V76)</f>
        <v>0</v>
      </c>
      <c r="U76" s="71">
        <f>SUM(U77:U78)</f>
        <v>0</v>
      </c>
      <c r="V76" s="71">
        <f>SUM(V77:V78)</f>
        <v>0</v>
      </c>
      <c r="W76" s="72"/>
    </row>
    <row r="77" spans="2:23" ht="15.75">
      <c r="B77" s="80"/>
      <c r="C77" s="85" t="s">
        <v>24</v>
      </c>
      <c r="D77" s="107" t="s">
        <v>151</v>
      </c>
      <c r="E77" s="69">
        <f>SUBTOTAL(9,H77:V77)</f>
        <v>0</v>
      </c>
      <c r="F77" s="69">
        <f t="shared" si="2"/>
        <v>0</v>
      </c>
      <c r="G77" s="69">
        <f t="shared" si="2"/>
        <v>0</v>
      </c>
      <c r="H77" s="69">
        <f>SUBTOTAL(9,I77:J77)</f>
        <v>0</v>
      </c>
      <c r="I77" s="69"/>
      <c r="J77" s="69"/>
      <c r="K77" s="69">
        <f>SUBTOTAL(9,L77:M77)</f>
        <v>0</v>
      </c>
      <c r="L77" s="69"/>
      <c r="M77" s="69"/>
      <c r="N77" s="69">
        <f>SUBTOTAL(9,O77:P77)</f>
        <v>0</v>
      </c>
      <c r="O77" s="69"/>
      <c r="P77" s="69"/>
      <c r="Q77" s="69">
        <f>SUBTOTAL(9,R77:S77)</f>
        <v>0</v>
      </c>
      <c r="R77" s="69"/>
      <c r="S77" s="69"/>
      <c r="T77" s="69">
        <f>SUBTOTAL(9,U77:V77)</f>
        <v>0</v>
      </c>
      <c r="U77" s="69"/>
      <c r="V77" s="69"/>
      <c r="W77" s="70"/>
    </row>
    <row r="78" spans="2:23" ht="15.75">
      <c r="B78" s="80"/>
      <c r="C78" s="85" t="s">
        <v>58</v>
      </c>
      <c r="D78" s="107" t="s">
        <v>152</v>
      </c>
      <c r="E78" s="69">
        <f>SUBTOTAL(9,H78:V78)</f>
        <v>0</v>
      </c>
      <c r="F78" s="69">
        <f t="shared" si="2"/>
        <v>0</v>
      </c>
      <c r="G78" s="69">
        <f t="shared" si="2"/>
        <v>0</v>
      </c>
      <c r="H78" s="69">
        <f>SUBTOTAL(9,I78:J78)</f>
        <v>0</v>
      </c>
      <c r="I78" s="69"/>
      <c r="J78" s="69"/>
      <c r="K78" s="69">
        <f>SUBTOTAL(9,L78:M78)</f>
        <v>0</v>
      </c>
      <c r="L78" s="69"/>
      <c r="M78" s="69"/>
      <c r="N78" s="69">
        <f>SUBTOTAL(9,O78:P78)</f>
        <v>0</v>
      </c>
      <c r="O78" s="69"/>
      <c r="P78" s="69"/>
      <c r="Q78" s="69">
        <f>SUBTOTAL(9,R78:S78)</f>
        <v>0</v>
      </c>
      <c r="R78" s="69"/>
      <c r="S78" s="69"/>
      <c r="T78" s="69">
        <f>SUBTOTAL(9,U78:V78)</f>
        <v>0</v>
      </c>
      <c r="U78" s="69"/>
      <c r="V78" s="69"/>
      <c r="W78" s="70"/>
    </row>
    <row r="79" spans="2:23" ht="15.75">
      <c r="B79" s="80"/>
      <c r="C79" s="85"/>
      <c r="D79" s="107"/>
      <c r="E79" s="69"/>
      <c r="F79" s="69">
        <f aca="true" t="shared" si="14" ref="F79:G102">I79+L79+O79+R79+U79</f>
        <v>0</v>
      </c>
      <c r="G79" s="69">
        <f t="shared" si="14"/>
        <v>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</row>
    <row r="80" spans="2:23" s="74" customFormat="1" ht="15.75">
      <c r="B80" s="83" t="s">
        <v>113</v>
      </c>
      <c r="C80" s="84" t="s">
        <v>139</v>
      </c>
      <c r="D80" s="106"/>
      <c r="E80" s="67">
        <f t="shared" si="1"/>
        <v>0</v>
      </c>
      <c r="F80" s="67">
        <f t="shared" si="14"/>
        <v>0</v>
      </c>
      <c r="G80" s="67">
        <f t="shared" si="14"/>
        <v>0</v>
      </c>
      <c r="H80" s="67">
        <f t="shared" si="3"/>
        <v>0</v>
      </c>
      <c r="I80" s="67">
        <f>I14-I33</f>
        <v>0</v>
      </c>
      <c r="J80" s="67">
        <f>J14-J33</f>
        <v>0</v>
      </c>
      <c r="K80" s="67">
        <f t="shared" si="4"/>
        <v>0</v>
      </c>
      <c r="L80" s="67">
        <f>L14-L33</f>
        <v>0</v>
      </c>
      <c r="M80" s="67">
        <f>M14-M33</f>
        <v>0</v>
      </c>
      <c r="N80" s="67">
        <f t="shared" si="5"/>
        <v>0</v>
      </c>
      <c r="O80" s="67">
        <f>O14-O33</f>
        <v>0</v>
      </c>
      <c r="P80" s="67">
        <f>P14-P33</f>
        <v>0</v>
      </c>
      <c r="Q80" s="67">
        <f t="shared" si="6"/>
        <v>0</v>
      </c>
      <c r="R80" s="67">
        <f>R14-R33</f>
        <v>0</v>
      </c>
      <c r="S80" s="67">
        <f>S14-S33</f>
        <v>0</v>
      </c>
      <c r="T80" s="67">
        <f t="shared" si="7"/>
        <v>0</v>
      </c>
      <c r="U80" s="67">
        <f>U14-U33</f>
        <v>0</v>
      </c>
      <c r="V80" s="67">
        <f>V14-V33</f>
        <v>0</v>
      </c>
      <c r="W80" s="68"/>
    </row>
    <row r="81" spans="2:23" s="63" customFormat="1" ht="15.75">
      <c r="B81" s="87"/>
      <c r="C81" s="88"/>
      <c r="D81" s="109"/>
      <c r="E81" s="70">
        <f t="shared" si="1"/>
        <v>0</v>
      </c>
      <c r="F81" s="70">
        <f t="shared" si="14"/>
        <v>0</v>
      </c>
      <c r="G81" s="70">
        <f t="shared" si="14"/>
        <v>0</v>
      </c>
      <c r="H81" s="70">
        <f t="shared" si="3"/>
        <v>0</v>
      </c>
      <c r="I81" s="70">
        <f>I80+I82</f>
        <v>0</v>
      </c>
      <c r="J81" s="70">
        <f>J80+J82</f>
        <v>0</v>
      </c>
      <c r="K81" s="70">
        <f t="shared" si="4"/>
        <v>0</v>
      </c>
      <c r="L81" s="70">
        <f>L80+L82</f>
        <v>0</v>
      </c>
      <c r="M81" s="70">
        <f>M80+M82</f>
        <v>0</v>
      </c>
      <c r="N81" s="70">
        <f t="shared" si="5"/>
        <v>0</v>
      </c>
      <c r="O81" s="70">
        <f>O80+O82</f>
        <v>0</v>
      </c>
      <c r="P81" s="70">
        <f>P80+P82</f>
        <v>0</v>
      </c>
      <c r="Q81" s="70">
        <f t="shared" si="6"/>
        <v>0</v>
      </c>
      <c r="R81" s="70">
        <f>R80+R82</f>
        <v>0</v>
      </c>
      <c r="S81" s="70">
        <f>S80+S82</f>
        <v>0</v>
      </c>
      <c r="T81" s="70">
        <f t="shared" si="7"/>
        <v>0</v>
      </c>
      <c r="U81" s="70">
        <f>U80+U82</f>
        <v>0</v>
      </c>
      <c r="V81" s="70">
        <f>V80+V82</f>
        <v>0</v>
      </c>
      <c r="W81" s="70"/>
    </row>
    <row r="82" spans="2:23" s="74" customFormat="1" ht="15.75">
      <c r="B82" s="83" t="s">
        <v>25</v>
      </c>
      <c r="C82" s="84" t="s">
        <v>183</v>
      </c>
      <c r="D82" s="106"/>
      <c r="E82" s="67">
        <f t="shared" si="1"/>
        <v>0</v>
      </c>
      <c r="F82" s="67">
        <f t="shared" si="14"/>
        <v>0</v>
      </c>
      <c r="G82" s="67">
        <f t="shared" si="14"/>
        <v>0</v>
      </c>
      <c r="H82" s="67">
        <f t="shared" si="3"/>
        <v>0</v>
      </c>
      <c r="I82" s="67">
        <f>I84</f>
        <v>0</v>
      </c>
      <c r="J82" s="67">
        <f>J84</f>
        <v>0</v>
      </c>
      <c r="K82" s="67">
        <f t="shared" si="4"/>
        <v>0</v>
      </c>
      <c r="L82" s="67">
        <f>L84</f>
        <v>0</v>
      </c>
      <c r="M82" s="67">
        <f>M84</f>
        <v>0</v>
      </c>
      <c r="N82" s="67">
        <f t="shared" si="5"/>
        <v>0</v>
      </c>
      <c r="O82" s="67">
        <f>O84</f>
        <v>0</v>
      </c>
      <c r="P82" s="67">
        <f>P84</f>
        <v>0</v>
      </c>
      <c r="Q82" s="67">
        <f t="shared" si="6"/>
        <v>0</v>
      </c>
      <c r="R82" s="67">
        <f>R84</f>
        <v>0</v>
      </c>
      <c r="S82" s="67">
        <f>S84</f>
        <v>0</v>
      </c>
      <c r="T82" s="67">
        <f t="shared" si="7"/>
        <v>0</v>
      </c>
      <c r="U82" s="67">
        <f>U84</f>
        <v>0</v>
      </c>
      <c r="V82" s="67">
        <f>V84</f>
        <v>0</v>
      </c>
      <c r="W82" s="68"/>
    </row>
    <row r="83" spans="2:23" ht="12" customHeight="1">
      <c r="B83" s="80"/>
      <c r="C83" s="85"/>
      <c r="D83" s="107"/>
      <c r="E83" s="69">
        <f t="shared" si="1"/>
        <v>0</v>
      </c>
      <c r="F83" s="69">
        <f t="shared" si="14"/>
        <v>0</v>
      </c>
      <c r="G83" s="69">
        <f t="shared" si="14"/>
        <v>0</v>
      </c>
      <c r="H83" s="69">
        <f t="shared" si="3"/>
        <v>0</v>
      </c>
      <c r="I83" s="69"/>
      <c r="J83" s="69"/>
      <c r="K83" s="69">
        <f t="shared" si="4"/>
        <v>0</v>
      </c>
      <c r="L83" s="69"/>
      <c r="M83" s="69"/>
      <c r="N83" s="69">
        <f t="shared" si="5"/>
        <v>0</v>
      </c>
      <c r="O83" s="69"/>
      <c r="P83" s="69"/>
      <c r="Q83" s="69">
        <f t="shared" si="6"/>
        <v>0</v>
      </c>
      <c r="R83" s="69"/>
      <c r="S83" s="69"/>
      <c r="T83" s="69">
        <f t="shared" si="7"/>
        <v>0</v>
      </c>
      <c r="U83" s="69"/>
      <c r="V83" s="69"/>
      <c r="W83" s="70"/>
    </row>
    <row r="84" spans="2:23" s="73" customFormat="1" ht="15.75">
      <c r="B84" s="79" t="s">
        <v>4</v>
      </c>
      <c r="C84" s="82" t="s">
        <v>26</v>
      </c>
      <c r="D84" s="108"/>
      <c r="E84" s="71">
        <f t="shared" si="1"/>
        <v>0</v>
      </c>
      <c r="F84" s="71">
        <f t="shared" si="14"/>
        <v>0</v>
      </c>
      <c r="G84" s="71">
        <f t="shared" si="14"/>
        <v>0</v>
      </c>
      <c r="H84" s="71">
        <f t="shared" si="3"/>
        <v>0</v>
      </c>
      <c r="I84" s="71">
        <f>I85+I89</f>
        <v>0</v>
      </c>
      <c r="J84" s="71">
        <f>J85+J89</f>
        <v>0</v>
      </c>
      <c r="K84" s="71">
        <f t="shared" si="4"/>
        <v>0</v>
      </c>
      <c r="L84" s="71">
        <f>L85+L89</f>
        <v>0</v>
      </c>
      <c r="M84" s="71">
        <f>M85+M89</f>
        <v>0</v>
      </c>
      <c r="N84" s="71">
        <f t="shared" si="5"/>
        <v>0</v>
      </c>
      <c r="O84" s="71">
        <f>O85+O89</f>
        <v>0</v>
      </c>
      <c r="P84" s="71">
        <f>P85+P89</f>
        <v>0</v>
      </c>
      <c r="Q84" s="71">
        <f t="shared" si="6"/>
        <v>0</v>
      </c>
      <c r="R84" s="71">
        <f>R85+R89</f>
        <v>0</v>
      </c>
      <c r="S84" s="71">
        <f>S85+S89</f>
        <v>0</v>
      </c>
      <c r="T84" s="71">
        <f t="shared" si="7"/>
        <v>0</v>
      </c>
      <c r="U84" s="71">
        <f>U85+U89</f>
        <v>0</v>
      </c>
      <c r="V84" s="71">
        <f>V85+V89</f>
        <v>0</v>
      </c>
      <c r="W84" s="72"/>
    </row>
    <row r="85" spans="2:23" ht="15.75">
      <c r="B85" s="80" t="s">
        <v>6</v>
      </c>
      <c r="C85" s="85" t="s">
        <v>27</v>
      </c>
      <c r="D85" s="107"/>
      <c r="E85" s="69">
        <f t="shared" si="1"/>
        <v>0</v>
      </c>
      <c r="F85" s="69">
        <f t="shared" si="14"/>
        <v>0</v>
      </c>
      <c r="G85" s="69">
        <f t="shared" si="14"/>
        <v>0</v>
      </c>
      <c r="H85" s="69">
        <f t="shared" si="3"/>
        <v>0</v>
      </c>
      <c r="I85" s="69">
        <f>I86</f>
        <v>0</v>
      </c>
      <c r="J85" s="69">
        <f>J86</f>
        <v>0</v>
      </c>
      <c r="K85" s="69">
        <f t="shared" si="4"/>
        <v>0</v>
      </c>
      <c r="L85" s="69">
        <f>L86</f>
        <v>0</v>
      </c>
      <c r="M85" s="69">
        <f>M86</f>
        <v>0</v>
      </c>
      <c r="N85" s="69">
        <f t="shared" si="5"/>
        <v>0</v>
      </c>
      <c r="O85" s="69">
        <f>O86</f>
        <v>0</v>
      </c>
      <c r="P85" s="69">
        <f>P86</f>
        <v>0</v>
      </c>
      <c r="Q85" s="69">
        <f t="shared" si="6"/>
        <v>0</v>
      </c>
      <c r="R85" s="69">
        <f>R86</f>
        <v>0</v>
      </c>
      <c r="S85" s="69">
        <f>S86</f>
        <v>0</v>
      </c>
      <c r="T85" s="69">
        <f t="shared" si="7"/>
        <v>0</v>
      </c>
      <c r="U85" s="69">
        <f>U86</f>
        <v>0</v>
      </c>
      <c r="V85" s="69">
        <f>V86</f>
        <v>0</v>
      </c>
      <c r="W85" s="70"/>
    </row>
    <row r="86" spans="2:23" ht="15.75">
      <c r="B86" s="80" t="s">
        <v>97</v>
      </c>
      <c r="C86" s="85" t="s">
        <v>28</v>
      </c>
      <c r="D86" s="107" t="s">
        <v>90</v>
      </c>
      <c r="E86" s="69">
        <f t="shared" si="1"/>
        <v>0</v>
      </c>
      <c r="F86" s="69">
        <f t="shared" si="14"/>
        <v>0</v>
      </c>
      <c r="G86" s="69">
        <f t="shared" si="14"/>
        <v>0</v>
      </c>
      <c r="H86" s="69">
        <f t="shared" si="3"/>
        <v>0</v>
      </c>
      <c r="I86" s="69">
        <f>SUM(I87:I88)</f>
        <v>0</v>
      </c>
      <c r="J86" s="69">
        <f>SUM(J87:J88)</f>
        <v>0</v>
      </c>
      <c r="K86" s="69">
        <f t="shared" si="4"/>
        <v>0</v>
      </c>
      <c r="L86" s="69">
        <f>SUM(L87:L88)</f>
        <v>0</v>
      </c>
      <c r="M86" s="69">
        <f>SUM(M87:M88)</f>
        <v>0</v>
      </c>
      <c r="N86" s="69">
        <f t="shared" si="5"/>
        <v>0</v>
      </c>
      <c r="O86" s="69">
        <f>SUM(O87:O88)</f>
        <v>0</v>
      </c>
      <c r="P86" s="69">
        <f>SUM(P87:P88)</f>
        <v>0</v>
      </c>
      <c r="Q86" s="69">
        <f t="shared" si="6"/>
        <v>0</v>
      </c>
      <c r="R86" s="69">
        <f>SUM(R87:R88)</f>
        <v>0</v>
      </c>
      <c r="S86" s="69">
        <f>SUM(S87:S88)</f>
        <v>0</v>
      </c>
      <c r="T86" s="69">
        <f t="shared" si="7"/>
        <v>0</v>
      </c>
      <c r="U86" s="69">
        <f>SUM(U87:U88)</f>
        <v>0</v>
      </c>
      <c r="V86" s="69">
        <f>SUM(V87:V88)</f>
        <v>0</v>
      </c>
      <c r="W86" s="70"/>
    </row>
    <row r="87" spans="2:23" s="76" customFormat="1" ht="15.75">
      <c r="B87" s="89"/>
      <c r="C87" s="90" t="s">
        <v>29</v>
      </c>
      <c r="D87" s="110" t="s">
        <v>91</v>
      </c>
      <c r="E87" s="75">
        <f t="shared" si="1"/>
        <v>0</v>
      </c>
      <c r="F87" s="75">
        <f t="shared" si="14"/>
        <v>0</v>
      </c>
      <c r="G87" s="75">
        <f t="shared" si="14"/>
        <v>0</v>
      </c>
      <c r="H87" s="75">
        <f t="shared" si="3"/>
        <v>0</v>
      </c>
      <c r="I87" s="75"/>
      <c r="J87" s="75"/>
      <c r="K87" s="75">
        <f t="shared" si="4"/>
        <v>0</v>
      </c>
      <c r="L87" s="75"/>
      <c r="M87" s="75"/>
      <c r="N87" s="75">
        <f t="shared" si="5"/>
        <v>0</v>
      </c>
      <c r="O87" s="75"/>
      <c r="P87" s="75"/>
      <c r="Q87" s="75">
        <f t="shared" si="6"/>
        <v>0</v>
      </c>
      <c r="R87" s="75"/>
      <c r="S87" s="75"/>
      <c r="T87" s="75">
        <f t="shared" si="7"/>
        <v>0</v>
      </c>
      <c r="U87" s="75"/>
      <c r="V87" s="75"/>
      <c r="W87" s="75"/>
    </row>
    <row r="88" spans="2:23" s="76" customFormat="1" ht="15.75">
      <c r="B88" s="89"/>
      <c r="C88" s="90" t="s">
        <v>30</v>
      </c>
      <c r="D88" s="110" t="s">
        <v>92</v>
      </c>
      <c r="E88" s="75">
        <f t="shared" si="1"/>
        <v>0</v>
      </c>
      <c r="F88" s="75">
        <f t="shared" si="14"/>
        <v>0</v>
      </c>
      <c r="G88" s="75">
        <f t="shared" si="14"/>
        <v>0</v>
      </c>
      <c r="H88" s="75">
        <f t="shared" si="3"/>
        <v>0</v>
      </c>
      <c r="I88" s="75"/>
      <c r="J88" s="75"/>
      <c r="K88" s="75">
        <f t="shared" si="4"/>
        <v>0</v>
      </c>
      <c r="L88" s="75"/>
      <c r="M88" s="75"/>
      <c r="N88" s="75">
        <f t="shared" si="5"/>
        <v>0</v>
      </c>
      <c r="O88" s="75"/>
      <c r="P88" s="75"/>
      <c r="Q88" s="75">
        <f t="shared" si="6"/>
        <v>0</v>
      </c>
      <c r="R88" s="75"/>
      <c r="S88" s="75"/>
      <c r="T88" s="75">
        <f t="shared" si="7"/>
        <v>0</v>
      </c>
      <c r="U88" s="75"/>
      <c r="V88" s="75"/>
      <c r="W88" s="75"/>
    </row>
    <row r="89" spans="2:23" ht="15.75">
      <c r="B89" s="80" t="s">
        <v>7</v>
      </c>
      <c r="C89" s="85" t="s">
        <v>59</v>
      </c>
      <c r="D89" s="107" t="s">
        <v>110</v>
      </c>
      <c r="E89" s="69">
        <f t="shared" si="1"/>
        <v>0</v>
      </c>
      <c r="F89" s="69">
        <f t="shared" si="14"/>
        <v>0</v>
      </c>
      <c r="G89" s="69">
        <f t="shared" si="14"/>
        <v>0</v>
      </c>
      <c r="H89" s="69">
        <f t="shared" si="3"/>
        <v>0</v>
      </c>
      <c r="I89" s="69">
        <f>I90+I101+I102</f>
        <v>0</v>
      </c>
      <c r="J89" s="69">
        <f>J90+J101+J102</f>
        <v>0</v>
      </c>
      <c r="K89" s="69">
        <f t="shared" si="4"/>
        <v>0</v>
      </c>
      <c r="L89" s="69">
        <f>L90+L101+L102</f>
        <v>0</v>
      </c>
      <c r="M89" s="69">
        <f>M90+M101+M102</f>
        <v>0</v>
      </c>
      <c r="N89" s="69">
        <f t="shared" si="5"/>
        <v>0</v>
      </c>
      <c r="O89" s="69">
        <f>O90+O101+O102</f>
        <v>0</v>
      </c>
      <c r="P89" s="69">
        <f>P90+P101+P102</f>
        <v>0</v>
      </c>
      <c r="Q89" s="69">
        <f t="shared" si="6"/>
        <v>0</v>
      </c>
      <c r="R89" s="69">
        <f>R90+R101+R102</f>
        <v>0</v>
      </c>
      <c r="S89" s="69">
        <f>S90+S101+S102</f>
        <v>0</v>
      </c>
      <c r="T89" s="69">
        <f t="shared" si="7"/>
        <v>0</v>
      </c>
      <c r="U89" s="69">
        <f>U90+U101+U102</f>
        <v>0</v>
      </c>
      <c r="V89" s="69">
        <f>V90+V101+V102</f>
        <v>0</v>
      </c>
      <c r="W89" s="70"/>
    </row>
    <row r="90" spans="2:23" ht="15.75">
      <c r="B90" s="80" t="s">
        <v>99</v>
      </c>
      <c r="C90" s="91" t="s">
        <v>120</v>
      </c>
      <c r="D90" s="107"/>
      <c r="E90" s="69">
        <f t="shared" si="1"/>
        <v>0</v>
      </c>
      <c r="F90" s="69">
        <f t="shared" si="14"/>
        <v>0</v>
      </c>
      <c r="G90" s="69">
        <f t="shared" si="14"/>
        <v>0</v>
      </c>
      <c r="H90" s="69">
        <f t="shared" si="3"/>
        <v>0</v>
      </c>
      <c r="I90" s="69">
        <f>I91+I96</f>
        <v>0</v>
      </c>
      <c r="J90" s="69">
        <f>J91+J96</f>
        <v>0</v>
      </c>
      <c r="K90" s="69">
        <f t="shared" si="4"/>
        <v>0</v>
      </c>
      <c r="L90" s="69">
        <f>L91+L96</f>
        <v>0</v>
      </c>
      <c r="M90" s="69">
        <f>M91+M96</f>
        <v>0</v>
      </c>
      <c r="N90" s="69">
        <f t="shared" si="5"/>
        <v>0</v>
      </c>
      <c r="O90" s="69">
        <f>O91+O96</f>
        <v>0</v>
      </c>
      <c r="P90" s="69">
        <f>P91+P96</f>
        <v>0</v>
      </c>
      <c r="Q90" s="69">
        <f t="shared" si="6"/>
        <v>0</v>
      </c>
      <c r="R90" s="69">
        <f>R91+R96</f>
        <v>0</v>
      </c>
      <c r="S90" s="69">
        <f>S91+S96</f>
        <v>0</v>
      </c>
      <c r="T90" s="69">
        <f t="shared" si="7"/>
        <v>0</v>
      </c>
      <c r="U90" s="69">
        <f>U91+U96</f>
        <v>0</v>
      </c>
      <c r="V90" s="69">
        <f>V91+V96</f>
        <v>0</v>
      </c>
      <c r="W90" s="70"/>
    </row>
    <row r="91" spans="2:23" ht="16.5" customHeight="1">
      <c r="B91" s="80" t="s">
        <v>135</v>
      </c>
      <c r="C91" s="92" t="s">
        <v>121</v>
      </c>
      <c r="D91" s="107"/>
      <c r="E91" s="69">
        <f t="shared" si="1"/>
        <v>0</v>
      </c>
      <c r="F91" s="69">
        <f t="shared" si="14"/>
        <v>0</v>
      </c>
      <c r="G91" s="69">
        <f t="shared" si="14"/>
        <v>0</v>
      </c>
      <c r="H91" s="69">
        <f t="shared" si="3"/>
        <v>0</v>
      </c>
      <c r="I91" s="69">
        <f>SUM(I92:I95)</f>
        <v>0</v>
      </c>
      <c r="J91" s="69">
        <f>SUM(J92:J95)</f>
        <v>0</v>
      </c>
      <c r="K91" s="69">
        <f t="shared" si="4"/>
        <v>0</v>
      </c>
      <c r="L91" s="69">
        <f>SUM(L92:L95)</f>
        <v>0</v>
      </c>
      <c r="M91" s="69">
        <f>SUM(M92:M95)</f>
        <v>0</v>
      </c>
      <c r="N91" s="69">
        <f t="shared" si="5"/>
        <v>0</v>
      </c>
      <c r="O91" s="69">
        <f>SUM(O92:O95)</f>
        <v>0</v>
      </c>
      <c r="P91" s="69">
        <f>SUM(P92:P95)</f>
        <v>0</v>
      </c>
      <c r="Q91" s="69">
        <f t="shared" si="6"/>
        <v>0</v>
      </c>
      <c r="R91" s="69">
        <f>SUM(R92:R95)</f>
        <v>0</v>
      </c>
      <c r="S91" s="69">
        <f>SUM(S92:S95)</f>
        <v>0</v>
      </c>
      <c r="T91" s="69">
        <f t="shared" si="7"/>
        <v>0</v>
      </c>
      <c r="U91" s="69">
        <f>SUM(U92:U95)</f>
        <v>0</v>
      </c>
      <c r="V91" s="69">
        <f>SUM(V92:V95)</f>
        <v>0</v>
      </c>
      <c r="W91" s="70"/>
    </row>
    <row r="92" spans="2:23" ht="15.75">
      <c r="B92" s="80"/>
      <c r="C92" s="93" t="s">
        <v>122</v>
      </c>
      <c r="D92" s="107" t="s">
        <v>123</v>
      </c>
      <c r="E92" s="69">
        <f t="shared" si="1"/>
        <v>0</v>
      </c>
      <c r="F92" s="69">
        <f t="shared" si="14"/>
        <v>0</v>
      </c>
      <c r="G92" s="69">
        <f t="shared" si="14"/>
        <v>0</v>
      </c>
      <c r="H92" s="69">
        <f t="shared" si="3"/>
        <v>0</v>
      </c>
      <c r="I92" s="69"/>
      <c r="J92" s="69"/>
      <c r="K92" s="69">
        <f t="shared" si="4"/>
        <v>0</v>
      </c>
      <c r="L92" s="69"/>
      <c r="M92" s="69"/>
      <c r="N92" s="69">
        <f t="shared" si="5"/>
        <v>0</v>
      </c>
      <c r="O92" s="69"/>
      <c r="P92" s="69"/>
      <c r="Q92" s="69">
        <f t="shared" si="6"/>
        <v>0</v>
      </c>
      <c r="R92" s="69"/>
      <c r="S92" s="69"/>
      <c r="T92" s="69">
        <f t="shared" si="7"/>
        <v>0</v>
      </c>
      <c r="U92" s="69"/>
      <c r="V92" s="69"/>
      <c r="W92" s="70"/>
    </row>
    <row r="93" spans="2:23" ht="17.25" customHeight="1">
      <c r="B93" s="80"/>
      <c r="C93" s="93" t="s">
        <v>124</v>
      </c>
      <c r="D93" s="107" t="s">
        <v>125</v>
      </c>
      <c r="E93" s="69">
        <f t="shared" si="1"/>
        <v>0</v>
      </c>
      <c r="F93" s="69">
        <f t="shared" si="14"/>
        <v>0</v>
      </c>
      <c r="G93" s="69">
        <f t="shared" si="14"/>
        <v>0</v>
      </c>
      <c r="H93" s="69">
        <f t="shared" si="3"/>
        <v>0</v>
      </c>
      <c r="I93" s="69"/>
      <c r="J93" s="69"/>
      <c r="K93" s="69">
        <f t="shared" si="4"/>
        <v>0</v>
      </c>
      <c r="L93" s="69"/>
      <c r="M93" s="69"/>
      <c r="N93" s="69">
        <f t="shared" si="5"/>
        <v>0</v>
      </c>
      <c r="O93" s="69"/>
      <c r="P93" s="69"/>
      <c r="Q93" s="69">
        <f t="shared" si="6"/>
        <v>0</v>
      </c>
      <c r="R93" s="69"/>
      <c r="S93" s="69"/>
      <c r="T93" s="69">
        <f t="shared" si="7"/>
        <v>0</v>
      </c>
      <c r="U93" s="69"/>
      <c r="V93" s="69"/>
      <c r="W93" s="70"/>
    </row>
    <row r="94" spans="2:23" ht="15.75">
      <c r="B94" s="80"/>
      <c r="C94" s="93" t="s">
        <v>126</v>
      </c>
      <c r="D94" s="107" t="s">
        <v>127</v>
      </c>
      <c r="E94" s="69">
        <f t="shared" si="1"/>
        <v>0</v>
      </c>
      <c r="F94" s="69">
        <f t="shared" si="14"/>
        <v>0</v>
      </c>
      <c r="G94" s="69">
        <f t="shared" si="14"/>
        <v>0</v>
      </c>
      <c r="H94" s="69">
        <f t="shared" si="3"/>
        <v>0</v>
      </c>
      <c r="I94" s="69"/>
      <c r="J94" s="69"/>
      <c r="K94" s="69">
        <f t="shared" si="4"/>
        <v>0</v>
      </c>
      <c r="L94" s="69"/>
      <c r="M94" s="69"/>
      <c r="N94" s="69">
        <f t="shared" si="5"/>
        <v>0</v>
      </c>
      <c r="O94" s="69"/>
      <c r="P94" s="69"/>
      <c r="Q94" s="69">
        <f t="shared" si="6"/>
        <v>0</v>
      </c>
      <c r="R94" s="69"/>
      <c r="S94" s="69"/>
      <c r="T94" s="69">
        <f t="shared" si="7"/>
        <v>0</v>
      </c>
      <c r="U94" s="69"/>
      <c r="V94" s="69"/>
      <c r="W94" s="70"/>
    </row>
    <row r="95" spans="2:23" ht="15.75">
      <c r="B95" s="80"/>
      <c r="C95" s="93" t="s">
        <v>140</v>
      </c>
      <c r="D95" s="107" t="s">
        <v>141</v>
      </c>
      <c r="E95" s="69">
        <f t="shared" si="1"/>
        <v>0</v>
      </c>
      <c r="F95" s="69">
        <f t="shared" si="14"/>
        <v>0</v>
      </c>
      <c r="G95" s="69">
        <f t="shared" si="14"/>
        <v>0</v>
      </c>
      <c r="H95" s="69">
        <f>SUBTOTAL(9,I95:J95)</f>
        <v>0</v>
      </c>
      <c r="I95" s="69"/>
      <c r="J95" s="69"/>
      <c r="K95" s="69">
        <f>SUBTOTAL(9,L95:M95)</f>
        <v>0</v>
      </c>
      <c r="L95" s="69"/>
      <c r="M95" s="69"/>
      <c r="N95" s="69">
        <f>SUBTOTAL(9,O95:P95)</f>
        <v>0</v>
      </c>
      <c r="O95" s="69"/>
      <c r="P95" s="69"/>
      <c r="Q95" s="69">
        <f t="shared" si="6"/>
        <v>0</v>
      </c>
      <c r="R95" s="69"/>
      <c r="S95" s="69"/>
      <c r="T95" s="69">
        <f>SUBTOTAL(9,U95:V95)</f>
        <v>0</v>
      </c>
      <c r="U95" s="69"/>
      <c r="V95" s="69"/>
      <c r="W95" s="70"/>
    </row>
    <row r="96" spans="2:23" ht="15.75">
      <c r="B96" s="80" t="s">
        <v>136</v>
      </c>
      <c r="C96" s="91" t="s">
        <v>128</v>
      </c>
      <c r="D96" s="107"/>
      <c r="E96" s="69">
        <f aca="true" t="shared" si="15" ref="E96:E102">SUBTOTAL(9,H96:V96)</f>
        <v>0</v>
      </c>
      <c r="F96" s="69">
        <f t="shared" si="14"/>
        <v>0</v>
      </c>
      <c r="G96" s="69">
        <f t="shared" si="14"/>
        <v>0</v>
      </c>
      <c r="H96" s="69">
        <f t="shared" si="3"/>
        <v>0</v>
      </c>
      <c r="I96" s="69">
        <f>SUM(I97:I100)</f>
        <v>0</v>
      </c>
      <c r="J96" s="69">
        <f>SUM(J97:J100)</f>
        <v>0</v>
      </c>
      <c r="K96" s="69">
        <f t="shared" si="4"/>
        <v>0</v>
      </c>
      <c r="L96" s="69">
        <f>SUM(L97:L100)</f>
        <v>0</v>
      </c>
      <c r="M96" s="69">
        <f>SUM(M97:M100)</f>
        <v>0</v>
      </c>
      <c r="N96" s="69">
        <f t="shared" si="5"/>
        <v>0</v>
      </c>
      <c r="O96" s="69">
        <f>SUM(O97:O100)</f>
        <v>0</v>
      </c>
      <c r="P96" s="69">
        <f>SUM(P97:P100)</f>
        <v>0</v>
      </c>
      <c r="Q96" s="69">
        <f t="shared" si="6"/>
        <v>0</v>
      </c>
      <c r="R96" s="69">
        <f>SUM(R97:R100)</f>
        <v>0</v>
      </c>
      <c r="S96" s="69">
        <f>SUM(S97:S100)</f>
        <v>0</v>
      </c>
      <c r="T96" s="69">
        <f t="shared" si="7"/>
        <v>0</v>
      </c>
      <c r="U96" s="69">
        <f>SUM(U97:U100)</f>
        <v>0</v>
      </c>
      <c r="V96" s="69">
        <f>SUM(V97:V100)</f>
        <v>0</v>
      </c>
      <c r="W96" s="70"/>
    </row>
    <row r="97" spans="2:23" ht="15.75">
      <c r="B97" s="80"/>
      <c r="C97" s="94" t="s">
        <v>129</v>
      </c>
      <c r="D97" s="107" t="s">
        <v>130</v>
      </c>
      <c r="E97" s="69">
        <f t="shared" si="15"/>
        <v>0</v>
      </c>
      <c r="F97" s="69">
        <f t="shared" si="14"/>
        <v>0</v>
      </c>
      <c r="G97" s="69">
        <f t="shared" si="14"/>
        <v>0</v>
      </c>
      <c r="H97" s="69">
        <f t="shared" si="3"/>
        <v>0</v>
      </c>
      <c r="I97" s="69"/>
      <c r="J97" s="69"/>
      <c r="K97" s="69">
        <f t="shared" si="4"/>
        <v>0</v>
      </c>
      <c r="L97" s="69"/>
      <c r="M97" s="69"/>
      <c r="N97" s="69">
        <f t="shared" si="5"/>
        <v>0</v>
      </c>
      <c r="O97" s="69"/>
      <c r="P97" s="69"/>
      <c r="Q97" s="69">
        <f t="shared" si="6"/>
        <v>0</v>
      </c>
      <c r="R97" s="69"/>
      <c r="S97" s="69"/>
      <c r="T97" s="69">
        <f t="shared" si="7"/>
        <v>0</v>
      </c>
      <c r="U97" s="69"/>
      <c r="V97" s="69"/>
      <c r="W97" s="70"/>
    </row>
    <row r="98" spans="2:23" ht="15" customHeight="1">
      <c r="B98" s="80"/>
      <c r="C98" s="94" t="s">
        <v>131</v>
      </c>
      <c r="D98" s="107" t="s">
        <v>132</v>
      </c>
      <c r="E98" s="69">
        <f t="shared" si="15"/>
        <v>0</v>
      </c>
      <c r="F98" s="69">
        <f t="shared" si="14"/>
        <v>0</v>
      </c>
      <c r="G98" s="69">
        <f t="shared" si="14"/>
        <v>0</v>
      </c>
      <c r="H98" s="69">
        <f t="shared" si="3"/>
        <v>0</v>
      </c>
      <c r="I98" s="69"/>
      <c r="J98" s="69"/>
      <c r="K98" s="69">
        <f t="shared" si="4"/>
        <v>0</v>
      </c>
      <c r="L98" s="69"/>
      <c r="M98" s="69"/>
      <c r="N98" s="69">
        <f t="shared" si="5"/>
        <v>0</v>
      </c>
      <c r="O98" s="69"/>
      <c r="P98" s="69"/>
      <c r="Q98" s="69">
        <f t="shared" si="6"/>
        <v>0</v>
      </c>
      <c r="R98" s="69"/>
      <c r="S98" s="69"/>
      <c r="T98" s="69">
        <f t="shared" si="7"/>
        <v>0</v>
      </c>
      <c r="U98" s="69"/>
      <c r="V98" s="69"/>
      <c r="W98" s="70"/>
    </row>
    <row r="99" spans="2:23" ht="15.75">
      <c r="B99" s="80"/>
      <c r="C99" s="94" t="s">
        <v>133</v>
      </c>
      <c r="D99" s="107" t="s">
        <v>134</v>
      </c>
      <c r="E99" s="69">
        <f t="shared" si="15"/>
        <v>0</v>
      </c>
      <c r="F99" s="69">
        <f t="shared" si="14"/>
        <v>0</v>
      </c>
      <c r="G99" s="69">
        <f t="shared" si="14"/>
        <v>0</v>
      </c>
      <c r="H99" s="69">
        <f t="shared" si="3"/>
        <v>0</v>
      </c>
      <c r="I99" s="69"/>
      <c r="J99" s="69"/>
      <c r="K99" s="69">
        <f t="shared" si="4"/>
        <v>0</v>
      </c>
      <c r="L99" s="69"/>
      <c r="M99" s="69"/>
      <c r="N99" s="69">
        <f t="shared" si="5"/>
        <v>0</v>
      </c>
      <c r="O99" s="69"/>
      <c r="P99" s="69"/>
      <c r="Q99" s="69">
        <f t="shared" si="6"/>
        <v>0</v>
      </c>
      <c r="R99" s="69"/>
      <c r="S99" s="69"/>
      <c r="T99" s="69">
        <f t="shared" si="7"/>
        <v>0</v>
      </c>
      <c r="U99" s="69"/>
      <c r="V99" s="69"/>
      <c r="W99" s="70"/>
    </row>
    <row r="100" spans="2:23" ht="15.75">
      <c r="B100" s="80"/>
      <c r="C100" s="94" t="s">
        <v>142</v>
      </c>
      <c r="D100" s="107" t="s">
        <v>143</v>
      </c>
      <c r="E100" s="69">
        <f t="shared" si="15"/>
        <v>0</v>
      </c>
      <c r="F100" s="69">
        <f t="shared" si="14"/>
        <v>0</v>
      </c>
      <c r="G100" s="69">
        <f t="shared" si="14"/>
        <v>0</v>
      </c>
      <c r="H100" s="69">
        <f>SUBTOTAL(9,I100:J100)</f>
        <v>0</v>
      </c>
      <c r="I100" s="69"/>
      <c r="J100" s="69"/>
      <c r="K100" s="69">
        <f>SUBTOTAL(9,L100:M100)</f>
        <v>0</v>
      </c>
      <c r="L100" s="69"/>
      <c r="M100" s="69"/>
      <c r="N100" s="69">
        <f>SUBTOTAL(9,O100:P100)</f>
        <v>0</v>
      </c>
      <c r="O100" s="69"/>
      <c r="P100" s="69"/>
      <c r="Q100" s="69">
        <f t="shared" si="6"/>
        <v>0</v>
      </c>
      <c r="R100" s="69"/>
      <c r="S100" s="69"/>
      <c r="T100" s="69">
        <f>SUBTOTAL(9,U100:V100)</f>
        <v>0</v>
      </c>
      <c r="U100" s="69"/>
      <c r="V100" s="69"/>
      <c r="W100" s="70"/>
    </row>
    <row r="101" spans="2:23" ht="31.5">
      <c r="B101" s="80" t="s">
        <v>100</v>
      </c>
      <c r="C101" s="95" t="s">
        <v>60</v>
      </c>
      <c r="D101" s="107" t="s">
        <v>111</v>
      </c>
      <c r="E101" s="69">
        <f t="shared" si="15"/>
        <v>0</v>
      </c>
      <c r="F101" s="69">
        <f t="shared" si="14"/>
        <v>0</v>
      </c>
      <c r="G101" s="69">
        <f t="shared" si="14"/>
        <v>0</v>
      </c>
      <c r="H101" s="69">
        <f t="shared" si="3"/>
        <v>0</v>
      </c>
      <c r="I101" s="69"/>
      <c r="J101" s="69"/>
      <c r="K101" s="69">
        <f t="shared" si="4"/>
        <v>0</v>
      </c>
      <c r="L101" s="69"/>
      <c r="M101" s="69"/>
      <c r="N101" s="69">
        <f t="shared" si="5"/>
        <v>0</v>
      </c>
      <c r="O101" s="69"/>
      <c r="P101" s="69"/>
      <c r="Q101" s="69">
        <f t="shared" si="6"/>
        <v>0</v>
      </c>
      <c r="R101" s="69"/>
      <c r="S101" s="69"/>
      <c r="T101" s="69">
        <f t="shared" si="7"/>
        <v>0</v>
      </c>
      <c r="U101" s="69"/>
      <c r="V101" s="69"/>
      <c r="W101" s="70"/>
    </row>
    <row r="102" spans="2:23" ht="15.75">
      <c r="B102" s="80" t="s">
        <v>101</v>
      </c>
      <c r="C102" s="81" t="s">
        <v>61</v>
      </c>
      <c r="D102" s="107" t="s">
        <v>112</v>
      </c>
      <c r="E102" s="69">
        <f t="shared" si="15"/>
        <v>0</v>
      </c>
      <c r="F102" s="69">
        <f t="shared" si="14"/>
        <v>0</v>
      </c>
      <c r="G102" s="69">
        <f t="shared" si="14"/>
        <v>0</v>
      </c>
      <c r="H102" s="69">
        <f t="shared" si="3"/>
        <v>0</v>
      </c>
      <c r="I102" s="69"/>
      <c r="J102" s="69"/>
      <c r="K102" s="69">
        <f t="shared" si="4"/>
        <v>0</v>
      </c>
      <c r="L102" s="69"/>
      <c r="M102" s="69"/>
      <c r="N102" s="69">
        <f t="shared" si="5"/>
        <v>0</v>
      </c>
      <c r="O102" s="69"/>
      <c r="P102" s="69"/>
      <c r="Q102" s="69">
        <f t="shared" si="6"/>
        <v>0</v>
      </c>
      <c r="R102" s="69"/>
      <c r="S102" s="69"/>
      <c r="T102" s="69">
        <f t="shared" si="7"/>
        <v>0</v>
      </c>
      <c r="U102" s="69"/>
      <c r="V102" s="69"/>
      <c r="W102" s="70"/>
    </row>
    <row r="103" spans="2:23" s="77" customFormat="1" ht="12.75" customHeight="1" thickBot="1">
      <c r="B103" s="53"/>
      <c r="C103" s="53"/>
      <c r="D103" s="54"/>
      <c r="W103" s="78"/>
    </row>
    <row r="104" ht="16.5" thickTop="1"/>
  </sheetData>
  <sheetProtection sheet="1" objects="1" scenarios="1" formatCells="0" formatColumns="0" formatRows="0"/>
  <mergeCells count="13">
    <mergeCell ref="U9:V9"/>
    <mergeCell ref="I9:J9"/>
    <mergeCell ref="L9:M9"/>
    <mergeCell ref="O9:P9"/>
    <mergeCell ref="R9:S9"/>
    <mergeCell ref="E6:V6"/>
    <mergeCell ref="F7:G7"/>
    <mergeCell ref="H7:V7"/>
    <mergeCell ref="H8:J8"/>
    <mergeCell ref="K8:M8"/>
    <mergeCell ref="N8:P8"/>
    <mergeCell ref="Q8:S8"/>
    <mergeCell ref="T8:V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W103"/>
  <sheetViews>
    <sheetView zoomScale="75" zoomScaleNormal="75" workbookViewId="0" topLeftCell="A1">
      <pane xSplit="4" ySplit="13" topLeftCell="J1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C8" sqref="C8"/>
    </sheetView>
  </sheetViews>
  <sheetFormatPr defaultColWidth="10.57421875" defaultRowHeight="12.75"/>
  <cols>
    <col min="1" max="1" width="2.57421875" style="62" customWidth="1"/>
    <col min="2" max="2" width="9.28125" style="2" customWidth="1"/>
    <col min="3" max="3" width="97.140625" style="2" customWidth="1"/>
    <col min="4" max="4" width="13.57421875" style="35" customWidth="1"/>
    <col min="5" max="5" width="17.57421875" style="62" customWidth="1"/>
    <col min="6" max="6" width="15.00390625" style="62" customWidth="1"/>
    <col min="7" max="7" width="14.140625" style="62" customWidth="1"/>
    <col min="8" max="9" width="14.57421875" style="62" customWidth="1"/>
    <col min="10" max="10" width="14.28125" style="62" customWidth="1"/>
    <col min="11" max="11" width="14.8515625" style="62" customWidth="1"/>
    <col min="12" max="12" width="15.140625" style="62" customWidth="1"/>
    <col min="13" max="13" width="14.00390625" style="62" customWidth="1"/>
    <col min="14" max="14" width="12.7109375" style="62" customWidth="1"/>
    <col min="15" max="15" width="14.57421875" style="62" customWidth="1"/>
    <col min="16" max="16" width="15.00390625" style="62" customWidth="1"/>
    <col min="17" max="19" width="14.00390625" style="62" customWidth="1"/>
    <col min="20" max="20" width="15.00390625" style="62" customWidth="1"/>
    <col min="21" max="21" width="15.57421875" style="62" customWidth="1"/>
    <col min="22" max="22" width="15.140625" style="62" customWidth="1"/>
    <col min="23" max="23" width="10.57421875" style="63" customWidth="1"/>
    <col min="24" max="16384" width="10.57421875" style="62" customWidth="1"/>
  </cols>
  <sheetData>
    <row r="2" spans="2:23" s="1" customFormat="1" ht="18.75">
      <c r="B2" s="61" t="s">
        <v>182</v>
      </c>
      <c r="C2" s="4"/>
      <c r="D2" s="35"/>
      <c r="W2" s="22"/>
    </row>
    <row r="3" spans="2:23" s="1" customFormat="1" ht="18.75">
      <c r="B3" s="61"/>
      <c r="C3" s="4"/>
      <c r="D3" s="35"/>
      <c r="W3" s="22"/>
    </row>
    <row r="4" spans="2:23" s="1" customFormat="1" ht="20.25">
      <c r="B4" s="2"/>
      <c r="C4" s="47" t="s">
        <v>193</v>
      </c>
      <c r="D4" s="35"/>
      <c r="W4" s="22"/>
    </row>
    <row r="5" spans="2:23" s="1" customFormat="1" ht="15.75" customHeight="1" thickBot="1">
      <c r="B5" s="2"/>
      <c r="C5" s="5"/>
      <c r="D5" s="35"/>
      <c r="W5" s="22"/>
    </row>
    <row r="6" spans="2:23" s="6" customFormat="1" ht="28.5" customHeight="1">
      <c r="B6" s="7"/>
      <c r="C6" s="26"/>
      <c r="D6" s="36"/>
      <c r="E6" s="123" t="s">
        <v>138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W6" s="39"/>
    </row>
    <row r="7" spans="2:23" s="1" customFormat="1" ht="15.75" customHeight="1">
      <c r="B7" s="8"/>
      <c r="C7" s="27" t="s">
        <v>33</v>
      </c>
      <c r="D7" s="96"/>
      <c r="E7" s="97"/>
      <c r="F7" s="126" t="s">
        <v>0</v>
      </c>
      <c r="G7" s="127"/>
      <c r="H7" s="137" t="s">
        <v>115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38"/>
    </row>
    <row r="8" spans="2:23" s="1" customFormat="1" ht="15.75" customHeight="1">
      <c r="B8" s="9" t="s">
        <v>31</v>
      </c>
      <c r="C8" s="28" t="s">
        <v>194</v>
      </c>
      <c r="D8" s="96" t="s">
        <v>89</v>
      </c>
      <c r="E8" s="49" t="s">
        <v>1</v>
      </c>
      <c r="F8" s="49" t="s">
        <v>64</v>
      </c>
      <c r="G8" s="98" t="s">
        <v>64</v>
      </c>
      <c r="H8" s="128" t="s">
        <v>116</v>
      </c>
      <c r="I8" s="129"/>
      <c r="J8" s="130"/>
      <c r="K8" s="131" t="s">
        <v>117</v>
      </c>
      <c r="L8" s="132"/>
      <c r="M8" s="133"/>
      <c r="N8" s="134" t="s">
        <v>118</v>
      </c>
      <c r="O8" s="135"/>
      <c r="P8" s="136"/>
      <c r="Q8" s="140" t="s">
        <v>119</v>
      </c>
      <c r="R8" s="141"/>
      <c r="S8" s="142"/>
      <c r="T8" s="143" t="s">
        <v>144</v>
      </c>
      <c r="U8" s="144"/>
      <c r="V8" s="145"/>
      <c r="W8" s="22"/>
    </row>
    <row r="9" spans="2:23" s="1" customFormat="1" ht="15.75" customHeight="1">
      <c r="B9" s="8"/>
      <c r="C9" s="28" t="s">
        <v>34</v>
      </c>
      <c r="D9" s="33"/>
      <c r="E9" s="49"/>
      <c r="F9" s="49" t="s">
        <v>65</v>
      </c>
      <c r="G9" s="49" t="s">
        <v>145</v>
      </c>
      <c r="H9" s="99" t="s">
        <v>1</v>
      </c>
      <c r="I9" s="115" t="s">
        <v>0</v>
      </c>
      <c r="J9" s="116"/>
      <c r="K9" s="100" t="s">
        <v>1</v>
      </c>
      <c r="L9" s="117" t="s">
        <v>0</v>
      </c>
      <c r="M9" s="118"/>
      <c r="N9" s="51" t="s">
        <v>1</v>
      </c>
      <c r="O9" s="119" t="s">
        <v>0</v>
      </c>
      <c r="P9" s="120"/>
      <c r="Q9" s="44" t="s">
        <v>1</v>
      </c>
      <c r="R9" s="121" t="s">
        <v>0</v>
      </c>
      <c r="S9" s="122"/>
      <c r="T9" s="55" t="s">
        <v>1</v>
      </c>
      <c r="U9" s="113" t="s">
        <v>0</v>
      </c>
      <c r="V9" s="114"/>
      <c r="W9" s="22"/>
    </row>
    <row r="10" spans="1:23" s="11" customFormat="1" ht="16.5" customHeight="1">
      <c r="A10" s="10"/>
      <c r="B10" s="9"/>
      <c r="C10" s="29"/>
      <c r="D10" s="33"/>
      <c r="E10" s="50"/>
      <c r="F10" s="49"/>
      <c r="G10" s="49"/>
      <c r="H10" s="99"/>
      <c r="I10" s="99" t="s">
        <v>64</v>
      </c>
      <c r="J10" s="99" t="s">
        <v>64</v>
      </c>
      <c r="K10" s="100"/>
      <c r="L10" s="100" t="s">
        <v>64</v>
      </c>
      <c r="M10" s="100" t="s">
        <v>64</v>
      </c>
      <c r="N10" s="101"/>
      <c r="O10" s="101" t="s">
        <v>64</v>
      </c>
      <c r="P10" s="101" t="s">
        <v>64</v>
      </c>
      <c r="Q10" s="102"/>
      <c r="R10" s="102" t="s">
        <v>64</v>
      </c>
      <c r="S10" s="103" t="s">
        <v>64</v>
      </c>
      <c r="T10" s="104"/>
      <c r="U10" s="104" t="s">
        <v>64</v>
      </c>
      <c r="V10" s="105" t="s">
        <v>64</v>
      </c>
      <c r="W10" s="40"/>
    </row>
    <row r="11" spans="1:23" s="14" customFormat="1" ht="15.75" customHeight="1" thickBot="1">
      <c r="A11" s="12"/>
      <c r="B11" s="13"/>
      <c r="C11" s="30" t="s">
        <v>146</v>
      </c>
      <c r="D11" s="34"/>
      <c r="E11" s="32"/>
      <c r="F11" s="32" t="s">
        <v>32</v>
      </c>
      <c r="G11" s="32" t="s">
        <v>32</v>
      </c>
      <c r="H11" s="46"/>
      <c r="I11" s="46" t="s">
        <v>65</v>
      </c>
      <c r="J11" s="46" t="s">
        <v>145</v>
      </c>
      <c r="K11" s="45"/>
      <c r="L11" s="45" t="s">
        <v>65</v>
      </c>
      <c r="M11" s="45" t="s">
        <v>145</v>
      </c>
      <c r="N11" s="52"/>
      <c r="O11" s="52" t="s">
        <v>65</v>
      </c>
      <c r="P11" s="52" t="s">
        <v>145</v>
      </c>
      <c r="Q11" s="43"/>
      <c r="R11" s="43" t="s">
        <v>65</v>
      </c>
      <c r="S11" s="48" t="s">
        <v>145</v>
      </c>
      <c r="T11" s="56"/>
      <c r="U11" s="56" t="s">
        <v>65</v>
      </c>
      <c r="V11" s="57" t="s">
        <v>145</v>
      </c>
      <c r="W11" s="41"/>
    </row>
    <row r="12" spans="2:23" s="23" customFormat="1" ht="15.75" customHeight="1" thickBot="1">
      <c r="B12" s="25"/>
      <c r="C12" s="31">
        <v>1</v>
      </c>
      <c r="D12" s="34">
        <f>C12+1</f>
        <v>2</v>
      </c>
      <c r="E12" s="24">
        <f>D12+1</f>
        <v>3</v>
      </c>
      <c r="F12" s="24">
        <f aca="true" t="shared" si="0" ref="F12:V12">E12+1</f>
        <v>4</v>
      </c>
      <c r="G12" s="24">
        <f t="shared" si="0"/>
        <v>5</v>
      </c>
      <c r="H12" s="24">
        <f t="shared" si="0"/>
        <v>6</v>
      </c>
      <c r="I12" s="24">
        <f t="shared" si="0"/>
        <v>7</v>
      </c>
      <c r="J12" s="24">
        <f t="shared" si="0"/>
        <v>8</v>
      </c>
      <c r="K12" s="24">
        <f t="shared" si="0"/>
        <v>9</v>
      </c>
      <c r="L12" s="24">
        <f t="shared" si="0"/>
        <v>10</v>
      </c>
      <c r="M12" s="24">
        <f t="shared" si="0"/>
        <v>11</v>
      </c>
      <c r="N12" s="24">
        <f t="shared" si="0"/>
        <v>12</v>
      </c>
      <c r="O12" s="24">
        <f t="shared" si="0"/>
        <v>13</v>
      </c>
      <c r="P12" s="24">
        <f t="shared" si="0"/>
        <v>14</v>
      </c>
      <c r="Q12" s="24">
        <f>M12+1</f>
        <v>12</v>
      </c>
      <c r="R12" s="24">
        <f>Q12+1</f>
        <v>13</v>
      </c>
      <c r="S12" s="24">
        <f>R12+1</f>
        <v>14</v>
      </c>
      <c r="T12" s="24">
        <f>P12+1</f>
        <v>15</v>
      </c>
      <c r="U12" s="24">
        <f t="shared" si="0"/>
        <v>16</v>
      </c>
      <c r="V12" s="24">
        <f t="shared" si="0"/>
        <v>17</v>
      </c>
      <c r="W12" s="42"/>
    </row>
    <row r="13" spans="2:23" s="64" customFormat="1" ht="15.75" customHeight="1">
      <c r="B13" s="15"/>
      <c r="C13" s="15"/>
      <c r="D13" s="37"/>
      <c r="W13" s="65"/>
    </row>
    <row r="14" spans="2:23" s="66" customFormat="1" ht="15.75" customHeight="1">
      <c r="B14" s="16" t="s">
        <v>2</v>
      </c>
      <c r="C14" s="16" t="s">
        <v>3</v>
      </c>
      <c r="D14" s="106"/>
      <c r="E14" s="67">
        <f aca="true" t="shared" si="1" ref="E14:E54">SUBTOTAL(9,H14:V14)</f>
        <v>0</v>
      </c>
      <c r="F14" s="67">
        <f>I14+L14+O14+R14+U14</f>
        <v>0</v>
      </c>
      <c r="G14" s="67">
        <f>J14+M14+P14+S14+V14</f>
        <v>0</v>
      </c>
      <c r="H14" s="67">
        <f>SUBTOTAL(9,I14:J14)</f>
        <v>0</v>
      </c>
      <c r="I14" s="67">
        <f>I16+I22</f>
        <v>0</v>
      </c>
      <c r="J14" s="67">
        <f>J16+J22</f>
        <v>0</v>
      </c>
      <c r="K14" s="67">
        <f>SUBTOTAL(9,L14:M14)</f>
        <v>0</v>
      </c>
      <c r="L14" s="67">
        <f>L16+L22</f>
        <v>0</v>
      </c>
      <c r="M14" s="67">
        <f>M16+M22</f>
        <v>0</v>
      </c>
      <c r="N14" s="67">
        <f>SUBTOTAL(9,O14:P14)</f>
        <v>0</v>
      </c>
      <c r="O14" s="67">
        <f>O16+O22</f>
        <v>0</v>
      </c>
      <c r="P14" s="67">
        <f>P16+P22</f>
        <v>0</v>
      </c>
      <c r="Q14" s="67">
        <f>SUBTOTAL(9,R14:S14)</f>
        <v>0</v>
      </c>
      <c r="R14" s="67">
        <f>R16+R22</f>
        <v>0</v>
      </c>
      <c r="S14" s="67">
        <f>S16+S22</f>
        <v>0</v>
      </c>
      <c r="T14" s="67">
        <f>SUBTOTAL(9,U14:V14)</f>
        <v>0</v>
      </c>
      <c r="U14" s="67">
        <f>U16+U22</f>
        <v>0</v>
      </c>
      <c r="V14" s="67">
        <f>V16+V22</f>
        <v>0</v>
      </c>
      <c r="W14" s="68"/>
    </row>
    <row r="15" spans="2:23" s="64" customFormat="1" ht="12" customHeight="1">
      <c r="B15" s="17"/>
      <c r="C15" s="17"/>
      <c r="D15" s="107"/>
      <c r="E15" s="69">
        <f t="shared" si="1"/>
        <v>0</v>
      </c>
      <c r="F15" s="69">
        <f aca="true" t="shared" si="2" ref="F15:G78">I15+L15+O15+R15+U15</f>
        <v>0</v>
      </c>
      <c r="G15" s="69">
        <f t="shared" si="2"/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2:23" ht="15.75" customHeight="1">
      <c r="B16" s="79" t="s">
        <v>14</v>
      </c>
      <c r="C16" s="17" t="s">
        <v>5</v>
      </c>
      <c r="D16" s="108"/>
      <c r="E16" s="71">
        <f t="shared" si="1"/>
        <v>0</v>
      </c>
      <c r="F16" s="71">
        <f t="shared" si="2"/>
        <v>0</v>
      </c>
      <c r="G16" s="71">
        <f t="shared" si="2"/>
        <v>0</v>
      </c>
      <c r="H16" s="71">
        <f aca="true" t="shared" si="3" ref="H16:H102">SUBTOTAL(9,I16:J16)</f>
        <v>0</v>
      </c>
      <c r="I16" s="71">
        <f>I17</f>
        <v>0</v>
      </c>
      <c r="J16" s="71">
        <f>J17</f>
        <v>0</v>
      </c>
      <c r="K16" s="71">
        <f aca="true" t="shared" si="4" ref="K16:K102">SUBTOTAL(9,L16:M16)</f>
        <v>0</v>
      </c>
      <c r="L16" s="71">
        <f>L17</f>
        <v>0</v>
      </c>
      <c r="M16" s="71">
        <f>M17</f>
        <v>0</v>
      </c>
      <c r="N16" s="71">
        <f aca="true" t="shared" si="5" ref="N16:N102">SUBTOTAL(9,O16:P16)</f>
        <v>0</v>
      </c>
      <c r="O16" s="71">
        <f>O17</f>
        <v>0</v>
      </c>
      <c r="P16" s="71">
        <f>P17</f>
        <v>0</v>
      </c>
      <c r="Q16" s="71">
        <f aca="true" t="shared" si="6" ref="Q16:Q102">SUBTOTAL(9,R16:S16)</f>
        <v>0</v>
      </c>
      <c r="R16" s="71">
        <f>R17</f>
        <v>0</v>
      </c>
      <c r="S16" s="71">
        <f>S17</f>
        <v>0</v>
      </c>
      <c r="T16" s="71">
        <f aca="true" t="shared" si="7" ref="T16:T102">SUBTOTAL(9,U16:V16)</f>
        <v>0</v>
      </c>
      <c r="U16" s="71">
        <f>U17</f>
        <v>0</v>
      </c>
      <c r="V16" s="71">
        <f>V17</f>
        <v>0</v>
      </c>
      <c r="W16" s="72"/>
    </row>
    <row r="17" spans="2:23" ht="15.75" customHeight="1">
      <c r="B17" s="79" t="s">
        <v>95</v>
      </c>
      <c r="C17" s="17" t="s">
        <v>8</v>
      </c>
      <c r="D17" s="108" t="s">
        <v>66</v>
      </c>
      <c r="E17" s="71">
        <f t="shared" si="1"/>
        <v>0</v>
      </c>
      <c r="F17" s="71">
        <f t="shared" si="2"/>
        <v>0</v>
      </c>
      <c r="G17" s="71">
        <f t="shared" si="2"/>
        <v>0</v>
      </c>
      <c r="H17" s="71">
        <f t="shared" si="3"/>
        <v>0</v>
      </c>
      <c r="I17" s="71">
        <f>I18</f>
        <v>0</v>
      </c>
      <c r="J17" s="71">
        <f>J18</f>
        <v>0</v>
      </c>
      <c r="K17" s="71">
        <f t="shared" si="4"/>
        <v>0</v>
      </c>
      <c r="L17" s="71">
        <f>L18</f>
        <v>0</v>
      </c>
      <c r="M17" s="71">
        <f>M18</f>
        <v>0</v>
      </c>
      <c r="N17" s="71">
        <f t="shared" si="5"/>
        <v>0</v>
      </c>
      <c r="O17" s="71">
        <f>O18</f>
        <v>0</v>
      </c>
      <c r="P17" s="71">
        <f>P18</f>
        <v>0</v>
      </c>
      <c r="Q17" s="71">
        <f t="shared" si="6"/>
        <v>0</v>
      </c>
      <c r="R17" s="71">
        <f>R18</f>
        <v>0</v>
      </c>
      <c r="S17" s="71">
        <f>S18</f>
        <v>0</v>
      </c>
      <c r="T17" s="71">
        <f t="shared" si="7"/>
        <v>0</v>
      </c>
      <c r="U17" s="71">
        <f>U18</f>
        <v>0</v>
      </c>
      <c r="V17" s="71">
        <f>V18</f>
        <v>0</v>
      </c>
      <c r="W17" s="72"/>
    </row>
    <row r="18" spans="2:23" ht="15.75" customHeight="1">
      <c r="B18" s="80" t="s">
        <v>96</v>
      </c>
      <c r="C18" s="81" t="s">
        <v>9</v>
      </c>
      <c r="D18" s="107"/>
      <c r="E18" s="69">
        <f t="shared" si="1"/>
        <v>0</v>
      </c>
      <c r="F18" s="69">
        <f t="shared" si="2"/>
        <v>0</v>
      </c>
      <c r="G18" s="69">
        <f t="shared" si="2"/>
        <v>0</v>
      </c>
      <c r="H18" s="69">
        <f t="shared" si="3"/>
        <v>0</v>
      </c>
      <c r="I18" s="69">
        <f>SUM(I19:I21)</f>
        <v>0</v>
      </c>
      <c r="J18" s="69">
        <f>SUM(J19:J21)</f>
        <v>0</v>
      </c>
      <c r="K18" s="69">
        <f t="shared" si="4"/>
        <v>0</v>
      </c>
      <c r="L18" s="69">
        <f>SUM(L19:L21)</f>
        <v>0</v>
      </c>
      <c r="M18" s="69">
        <f>SUM(M19:M21)</f>
        <v>0</v>
      </c>
      <c r="N18" s="69">
        <f t="shared" si="5"/>
        <v>0</v>
      </c>
      <c r="O18" s="69">
        <f>SUM(O19:O21)</f>
        <v>0</v>
      </c>
      <c r="P18" s="69">
        <f>SUM(P19:P21)</f>
        <v>0</v>
      </c>
      <c r="Q18" s="69">
        <f t="shared" si="6"/>
        <v>0</v>
      </c>
      <c r="R18" s="69">
        <f>SUM(R19:R21)</f>
        <v>0</v>
      </c>
      <c r="S18" s="69">
        <f>SUM(S19:S21)</f>
        <v>0</v>
      </c>
      <c r="T18" s="69">
        <f t="shared" si="7"/>
        <v>0</v>
      </c>
      <c r="U18" s="69">
        <f>SUM(U19:U21)</f>
        <v>0</v>
      </c>
      <c r="V18" s="69">
        <f>SUM(V19:V21)</f>
        <v>0</v>
      </c>
      <c r="W18" s="70"/>
    </row>
    <row r="19" spans="2:23" ht="15.75" customHeight="1">
      <c r="B19" s="80"/>
      <c r="C19" s="18" t="s">
        <v>35</v>
      </c>
      <c r="D19" s="107" t="s">
        <v>67</v>
      </c>
      <c r="E19" s="69">
        <f t="shared" si="1"/>
        <v>0</v>
      </c>
      <c r="F19" s="69">
        <f t="shared" si="2"/>
        <v>0</v>
      </c>
      <c r="G19" s="69">
        <f t="shared" si="2"/>
        <v>0</v>
      </c>
      <c r="H19" s="69">
        <f t="shared" si="3"/>
        <v>0</v>
      </c>
      <c r="I19" s="69"/>
      <c r="J19" s="69"/>
      <c r="K19" s="69">
        <f t="shared" si="4"/>
        <v>0</v>
      </c>
      <c r="L19" s="69"/>
      <c r="M19" s="69"/>
      <c r="N19" s="69">
        <f t="shared" si="5"/>
        <v>0</v>
      </c>
      <c r="O19" s="69"/>
      <c r="P19" s="69"/>
      <c r="Q19" s="69">
        <f t="shared" si="6"/>
        <v>0</v>
      </c>
      <c r="R19" s="69"/>
      <c r="S19" s="69"/>
      <c r="T19" s="69">
        <f t="shared" si="7"/>
        <v>0</v>
      </c>
      <c r="U19" s="69"/>
      <c r="V19" s="69"/>
      <c r="W19" s="70"/>
    </row>
    <row r="20" spans="2:23" ht="15.75" customHeight="1">
      <c r="B20" s="80"/>
      <c r="C20" s="18" t="s">
        <v>36</v>
      </c>
      <c r="D20" s="107" t="s">
        <v>68</v>
      </c>
      <c r="E20" s="69">
        <f t="shared" si="1"/>
        <v>0</v>
      </c>
      <c r="F20" s="69">
        <f t="shared" si="2"/>
        <v>0</v>
      </c>
      <c r="G20" s="69">
        <f t="shared" si="2"/>
        <v>0</v>
      </c>
      <c r="H20" s="69">
        <f t="shared" si="3"/>
        <v>0</v>
      </c>
      <c r="I20" s="69"/>
      <c r="J20" s="69"/>
      <c r="K20" s="69">
        <f t="shared" si="4"/>
        <v>0</v>
      </c>
      <c r="L20" s="69"/>
      <c r="M20" s="69"/>
      <c r="N20" s="69">
        <f t="shared" si="5"/>
        <v>0</v>
      </c>
      <c r="O20" s="69"/>
      <c r="P20" s="69"/>
      <c r="Q20" s="69">
        <f t="shared" si="6"/>
        <v>0</v>
      </c>
      <c r="R20" s="69"/>
      <c r="S20" s="69"/>
      <c r="T20" s="69">
        <f t="shared" si="7"/>
        <v>0</v>
      </c>
      <c r="U20" s="69"/>
      <c r="V20" s="69"/>
      <c r="W20" s="70"/>
    </row>
    <row r="21" spans="2:23" ht="15.75">
      <c r="B21" s="80"/>
      <c r="C21" s="18" t="s">
        <v>37</v>
      </c>
      <c r="D21" s="37" t="s">
        <v>69</v>
      </c>
      <c r="E21" s="69">
        <f t="shared" si="1"/>
        <v>0</v>
      </c>
      <c r="F21" s="69">
        <f t="shared" si="2"/>
        <v>0</v>
      </c>
      <c r="G21" s="69">
        <f t="shared" si="2"/>
        <v>0</v>
      </c>
      <c r="H21" s="69">
        <f t="shared" si="3"/>
        <v>0</v>
      </c>
      <c r="I21" s="69"/>
      <c r="J21" s="69"/>
      <c r="K21" s="69">
        <f t="shared" si="4"/>
        <v>0</v>
      </c>
      <c r="L21" s="69"/>
      <c r="M21" s="69"/>
      <c r="N21" s="69">
        <f t="shared" si="5"/>
        <v>0</v>
      </c>
      <c r="O21" s="69"/>
      <c r="P21" s="69"/>
      <c r="Q21" s="69">
        <f t="shared" si="6"/>
        <v>0</v>
      </c>
      <c r="R21" s="69"/>
      <c r="S21" s="69"/>
      <c r="T21" s="69">
        <f t="shared" si="7"/>
        <v>0</v>
      </c>
      <c r="U21" s="69"/>
      <c r="V21" s="69"/>
      <c r="W21" s="70"/>
    </row>
    <row r="22" spans="2:23" s="73" customFormat="1" ht="18" customHeight="1">
      <c r="B22" s="79" t="s">
        <v>4</v>
      </c>
      <c r="C22" s="17" t="s">
        <v>70</v>
      </c>
      <c r="D22" s="108" t="s">
        <v>71</v>
      </c>
      <c r="E22" s="71">
        <f t="shared" si="1"/>
        <v>0</v>
      </c>
      <c r="F22" s="71">
        <f t="shared" si="2"/>
        <v>0</v>
      </c>
      <c r="G22" s="71">
        <f t="shared" si="2"/>
        <v>0</v>
      </c>
      <c r="H22" s="71">
        <f t="shared" si="3"/>
        <v>0</v>
      </c>
      <c r="I22" s="71">
        <f>I23+I26</f>
        <v>0</v>
      </c>
      <c r="J22" s="71">
        <f>J23+J26</f>
        <v>0</v>
      </c>
      <c r="K22" s="71">
        <f t="shared" si="4"/>
        <v>0</v>
      </c>
      <c r="L22" s="71">
        <f>L23+L26</f>
        <v>0</v>
      </c>
      <c r="M22" s="71">
        <f>M23+M26</f>
        <v>0</v>
      </c>
      <c r="N22" s="71">
        <f t="shared" si="5"/>
        <v>0</v>
      </c>
      <c r="O22" s="71">
        <f>O23+O26</f>
        <v>0</v>
      </c>
      <c r="P22" s="71">
        <f>P23+P26</f>
        <v>0</v>
      </c>
      <c r="Q22" s="71">
        <f t="shared" si="6"/>
        <v>0</v>
      </c>
      <c r="R22" s="71">
        <f>R23+R26</f>
        <v>0</v>
      </c>
      <c r="S22" s="71">
        <f>S23+S26</f>
        <v>0</v>
      </c>
      <c r="T22" s="71">
        <f t="shared" si="7"/>
        <v>0</v>
      </c>
      <c r="U22" s="71">
        <f>U23+U26</f>
        <v>0</v>
      </c>
      <c r="V22" s="71">
        <f>V23+V26</f>
        <v>0</v>
      </c>
      <c r="W22" s="72"/>
    </row>
    <row r="23" spans="2:23" s="73" customFormat="1" ht="18" customHeight="1">
      <c r="B23" s="79" t="s">
        <v>6</v>
      </c>
      <c r="C23" s="19" t="s">
        <v>41</v>
      </c>
      <c r="D23" s="108" t="s">
        <v>72</v>
      </c>
      <c r="E23" s="71">
        <f t="shared" si="1"/>
        <v>0</v>
      </c>
      <c r="F23" s="71">
        <f t="shared" si="2"/>
        <v>0</v>
      </c>
      <c r="G23" s="71">
        <f t="shared" si="2"/>
        <v>0</v>
      </c>
      <c r="H23" s="71">
        <f t="shared" si="3"/>
        <v>0</v>
      </c>
      <c r="I23" s="71">
        <f>SUM(I24:I25)</f>
        <v>0</v>
      </c>
      <c r="J23" s="71">
        <f>SUM(J24:J25)</f>
        <v>0</v>
      </c>
      <c r="K23" s="71">
        <f t="shared" si="4"/>
        <v>0</v>
      </c>
      <c r="L23" s="71">
        <f>SUM(L24:L25)</f>
        <v>0</v>
      </c>
      <c r="M23" s="71">
        <f>SUM(M24:M25)</f>
        <v>0</v>
      </c>
      <c r="N23" s="71">
        <f t="shared" si="5"/>
        <v>0</v>
      </c>
      <c r="O23" s="71">
        <f>SUM(O24:O25)</f>
        <v>0</v>
      </c>
      <c r="P23" s="71">
        <f>SUM(P24:P25)</f>
        <v>0</v>
      </c>
      <c r="Q23" s="71">
        <f t="shared" si="6"/>
        <v>0</v>
      </c>
      <c r="R23" s="71">
        <f>SUM(R24:R25)</f>
        <v>0</v>
      </c>
      <c r="S23" s="71">
        <f>SUM(S24:S25)</f>
        <v>0</v>
      </c>
      <c r="T23" s="71">
        <f t="shared" si="7"/>
        <v>0</v>
      </c>
      <c r="U23" s="71">
        <f>SUM(U24:U25)</f>
        <v>0</v>
      </c>
      <c r="V23" s="71">
        <f>SUM(V24:V25)</f>
        <v>0</v>
      </c>
      <c r="W23" s="72"/>
    </row>
    <row r="24" spans="2:23" ht="15.75">
      <c r="B24" s="80" t="s">
        <v>97</v>
      </c>
      <c r="C24" s="20" t="s">
        <v>42</v>
      </c>
      <c r="D24" s="107" t="s">
        <v>108</v>
      </c>
      <c r="E24" s="69">
        <f t="shared" si="1"/>
        <v>0</v>
      </c>
      <c r="F24" s="69">
        <f t="shared" si="2"/>
        <v>0</v>
      </c>
      <c r="G24" s="69">
        <f t="shared" si="2"/>
        <v>0</v>
      </c>
      <c r="H24" s="69">
        <f t="shared" si="3"/>
        <v>0</v>
      </c>
      <c r="I24" s="69"/>
      <c r="J24" s="69"/>
      <c r="K24" s="69">
        <f t="shared" si="4"/>
        <v>0</v>
      </c>
      <c r="L24" s="69"/>
      <c r="M24" s="69"/>
      <c r="N24" s="69">
        <f t="shared" si="5"/>
        <v>0</v>
      </c>
      <c r="O24" s="69"/>
      <c r="P24" s="69"/>
      <c r="Q24" s="69">
        <f t="shared" si="6"/>
        <v>0</v>
      </c>
      <c r="R24" s="69"/>
      <c r="S24" s="69"/>
      <c r="T24" s="69">
        <f t="shared" si="7"/>
        <v>0</v>
      </c>
      <c r="U24" s="69"/>
      <c r="V24" s="69"/>
      <c r="W24" s="70"/>
    </row>
    <row r="25" spans="2:23" ht="15.75">
      <c r="B25" s="80" t="s">
        <v>98</v>
      </c>
      <c r="C25" s="20" t="s">
        <v>43</v>
      </c>
      <c r="D25" s="107" t="s">
        <v>109</v>
      </c>
      <c r="E25" s="69">
        <f t="shared" si="1"/>
        <v>0</v>
      </c>
      <c r="F25" s="69">
        <f t="shared" si="2"/>
        <v>0</v>
      </c>
      <c r="G25" s="69">
        <f t="shared" si="2"/>
        <v>0</v>
      </c>
      <c r="H25" s="69">
        <f t="shared" si="3"/>
        <v>0</v>
      </c>
      <c r="I25" s="69"/>
      <c r="J25" s="69"/>
      <c r="K25" s="69">
        <f t="shared" si="4"/>
        <v>0</v>
      </c>
      <c r="L25" s="69"/>
      <c r="M25" s="69"/>
      <c r="N25" s="69">
        <f t="shared" si="5"/>
        <v>0</v>
      </c>
      <c r="O25" s="69"/>
      <c r="P25" s="69"/>
      <c r="Q25" s="69">
        <f t="shared" si="6"/>
        <v>0</v>
      </c>
      <c r="R25" s="69"/>
      <c r="S25" s="69"/>
      <c r="T25" s="69">
        <f t="shared" si="7"/>
        <v>0</v>
      </c>
      <c r="U25" s="69"/>
      <c r="V25" s="69"/>
      <c r="W25" s="70"/>
    </row>
    <row r="26" spans="2:23" s="73" customFormat="1" ht="18" customHeight="1">
      <c r="B26" s="79" t="s">
        <v>7</v>
      </c>
      <c r="C26" s="19" t="s">
        <v>10</v>
      </c>
      <c r="D26" s="108" t="s">
        <v>73</v>
      </c>
      <c r="E26" s="71">
        <f t="shared" si="1"/>
        <v>0</v>
      </c>
      <c r="F26" s="71">
        <f t="shared" si="2"/>
        <v>0</v>
      </c>
      <c r="G26" s="71">
        <f t="shared" si="2"/>
        <v>0</v>
      </c>
      <c r="H26" s="71">
        <f t="shared" si="3"/>
        <v>0</v>
      </c>
      <c r="I26" s="71">
        <f>SUM(I27:I30)</f>
        <v>0</v>
      </c>
      <c r="J26" s="71">
        <f>SUM(J27:J30)</f>
        <v>0</v>
      </c>
      <c r="K26" s="71">
        <f t="shared" si="4"/>
        <v>0</v>
      </c>
      <c r="L26" s="71">
        <f>SUM(L27:L30)</f>
        <v>0</v>
      </c>
      <c r="M26" s="71">
        <f>SUM(M27:M30)</f>
        <v>0</v>
      </c>
      <c r="N26" s="71">
        <f t="shared" si="5"/>
        <v>0</v>
      </c>
      <c r="O26" s="71">
        <f>SUM(O27:O30)</f>
        <v>0</v>
      </c>
      <c r="P26" s="71">
        <f>SUM(P27:P30)</f>
        <v>0</v>
      </c>
      <c r="Q26" s="71">
        <f t="shared" si="6"/>
        <v>0</v>
      </c>
      <c r="R26" s="71">
        <f>SUM(R27:R30)</f>
        <v>0</v>
      </c>
      <c r="S26" s="71">
        <f>SUM(S27:S30)</f>
        <v>0</v>
      </c>
      <c r="T26" s="71">
        <f t="shared" si="7"/>
        <v>0</v>
      </c>
      <c r="U26" s="71">
        <f>SUM(U27:U30)</f>
        <v>0</v>
      </c>
      <c r="V26" s="71">
        <f>SUM(V27:V30)</f>
        <v>0</v>
      </c>
      <c r="W26" s="72"/>
    </row>
    <row r="27" spans="2:23" ht="15.75">
      <c r="B27" s="80" t="s">
        <v>99</v>
      </c>
      <c r="C27" s="20" t="s">
        <v>44</v>
      </c>
      <c r="D27" s="107" t="s">
        <v>74</v>
      </c>
      <c r="E27" s="69">
        <f t="shared" si="1"/>
        <v>0</v>
      </c>
      <c r="F27" s="69">
        <f t="shared" si="2"/>
        <v>0</v>
      </c>
      <c r="G27" s="69">
        <f t="shared" si="2"/>
        <v>0</v>
      </c>
      <c r="H27" s="69">
        <f t="shared" si="3"/>
        <v>0</v>
      </c>
      <c r="I27" s="69"/>
      <c r="J27" s="69"/>
      <c r="K27" s="69">
        <f t="shared" si="4"/>
        <v>0</v>
      </c>
      <c r="L27" s="69"/>
      <c r="M27" s="69"/>
      <c r="N27" s="69">
        <f t="shared" si="5"/>
        <v>0</v>
      </c>
      <c r="O27" s="69"/>
      <c r="P27" s="69"/>
      <c r="Q27" s="69">
        <f t="shared" si="6"/>
        <v>0</v>
      </c>
      <c r="R27" s="69"/>
      <c r="S27" s="69"/>
      <c r="T27" s="69">
        <f t="shared" si="7"/>
        <v>0</v>
      </c>
      <c r="U27" s="69"/>
      <c r="V27" s="69"/>
      <c r="W27" s="70"/>
    </row>
    <row r="28" spans="2:23" ht="15.75">
      <c r="B28" s="80" t="s">
        <v>100</v>
      </c>
      <c r="C28" s="20" t="s">
        <v>45</v>
      </c>
      <c r="D28" s="107" t="s">
        <v>75</v>
      </c>
      <c r="E28" s="69">
        <f t="shared" si="1"/>
        <v>0</v>
      </c>
      <c r="F28" s="69">
        <f t="shared" si="2"/>
        <v>0</v>
      </c>
      <c r="G28" s="69">
        <f t="shared" si="2"/>
        <v>0</v>
      </c>
      <c r="H28" s="69">
        <f t="shared" si="3"/>
        <v>0</v>
      </c>
      <c r="I28" s="69"/>
      <c r="J28" s="69"/>
      <c r="K28" s="69">
        <f t="shared" si="4"/>
        <v>0</v>
      </c>
      <c r="L28" s="69"/>
      <c r="M28" s="69"/>
      <c r="N28" s="69">
        <f t="shared" si="5"/>
        <v>0</v>
      </c>
      <c r="O28" s="69"/>
      <c r="P28" s="69"/>
      <c r="Q28" s="69">
        <f t="shared" si="6"/>
        <v>0</v>
      </c>
      <c r="R28" s="69"/>
      <c r="S28" s="69"/>
      <c r="T28" s="69">
        <f t="shared" si="7"/>
        <v>0</v>
      </c>
      <c r="U28" s="69"/>
      <c r="V28" s="69"/>
      <c r="W28" s="70"/>
    </row>
    <row r="29" spans="2:23" ht="15.75">
      <c r="B29" s="80" t="s">
        <v>101</v>
      </c>
      <c r="C29" s="20" t="s">
        <v>46</v>
      </c>
      <c r="D29" s="107" t="s">
        <v>76</v>
      </c>
      <c r="E29" s="69">
        <f t="shared" si="1"/>
        <v>0</v>
      </c>
      <c r="F29" s="69">
        <f t="shared" si="2"/>
        <v>0</v>
      </c>
      <c r="G29" s="69">
        <f t="shared" si="2"/>
        <v>0</v>
      </c>
      <c r="H29" s="69">
        <f t="shared" si="3"/>
        <v>0</v>
      </c>
      <c r="I29" s="69"/>
      <c r="J29" s="69"/>
      <c r="K29" s="69">
        <f t="shared" si="4"/>
        <v>0</v>
      </c>
      <c r="L29" s="69"/>
      <c r="M29" s="69"/>
      <c r="N29" s="69">
        <f t="shared" si="5"/>
        <v>0</v>
      </c>
      <c r="O29" s="69"/>
      <c r="P29" s="69"/>
      <c r="Q29" s="69">
        <f t="shared" si="6"/>
        <v>0</v>
      </c>
      <c r="R29" s="69"/>
      <c r="S29" s="69"/>
      <c r="T29" s="69">
        <f t="shared" si="7"/>
        <v>0</v>
      </c>
      <c r="U29" s="69"/>
      <c r="V29" s="69"/>
      <c r="W29" s="70"/>
    </row>
    <row r="30" spans="2:23" ht="15.75">
      <c r="B30" s="80" t="s">
        <v>102</v>
      </c>
      <c r="C30" s="20" t="s">
        <v>192</v>
      </c>
      <c r="D30" s="107" t="s">
        <v>77</v>
      </c>
      <c r="E30" s="69">
        <f t="shared" si="1"/>
        <v>0</v>
      </c>
      <c r="F30" s="69">
        <f t="shared" si="2"/>
        <v>0</v>
      </c>
      <c r="G30" s="69">
        <f t="shared" si="2"/>
        <v>0</v>
      </c>
      <c r="H30" s="69">
        <f t="shared" si="3"/>
        <v>0</v>
      </c>
      <c r="I30" s="69"/>
      <c r="J30" s="69"/>
      <c r="K30" s="69">
        <f t="shared" si="4"/>
        <v>0</v>
      </c>
      <c r="L30" s="69"/>
      <c r="M30" s="69"/>
      <c r="N30" s="69">
        <f t="shared" si="5"/>
        <v>0</v>
      </c>
      <c r="O30" s="69"/>
      <c r="P30" s="69"/>
      <c r="Q30" s="69">
        <f t="shared" si="6"/>
        <v>0</v>
      </c>
      <c r="R30" s="69"/>
      <c r="S30" s="69"/>
      <c r="T30" s="69">
        <f t="shared" si="7"/>
        <v>0</v>
      </c>
      <c r="U30" s="69"/>
      <c r="V30" s="69"/>
      <c r="W30" s="70"/>
    </row>
    <row r="31" spans="2:23" ht="15.75">
      <c r="B31" s="3"/>
      <c r="C31" s="21"/>
      <c r="D31" s="107"/>
      <c r="E31" s="69">
        <f t="shared" si="1"/>
        <v>0</v>
      </c>
      <c r="F31" s="69">
        <f t="shared" si="2"/>
        <v>0</v>
      </c>
      <c r="G31" s="69">
        <f t="shared" si="2"/>
        <v>0</v>
      </c>
      <c r="H31" s="69">
        <f t="shared" si="3"/>
        <v>0</v>
      </c>
      <c r="I31" s="69"/>
      <c r="J31" s="69"/>
      <c r="K31" s="69">
        <f t="shared" si="4"/>
        <v>0</v>
      </c>
      <c r="L31" s="69"/>
      <c r="M31" s="69"/>
      <c r="N31" s="69">
        <f t="shared" si="5"/>
        <v>0</v>
      </c>
      <c r="O31" s="69"/>
      <c r="P31" s="69"/>
      <c r="Q31" s="69">
        <f t="shared" si="6"/>
        <v>0</v>
      </c>
      <c r="R31" s="69"/>
      <c r="S31" s="69"/>
      <c r="T31" s="69">
        <f t="shared" si="7"/>
        <v>0</v>
      </c>
      <c r="U31" s="69"/>
      <c r="V31" s="69"/>
      <c r="W31" s="70"/>
    </row>
    <row r="32" spans="2:23" ht="15.75">
      <c r="B32" s="3"/>
      <c r="C32" s="3"/>
      <c r="D32" s="107"/>
      <c r="E32" s="69">
        <f t="shared" si="1"/>
        <v>0</v>
      </c>
      <c r="F32" s="69">
        <f t="shared" si="2"/>
        <v>0</v>
      </c>
      <c r="G32" s="69">
        <f t="shared" si="2"/>
        <v>0</v>
      </c>
      <c r="H32" s="69">
        <f t="shared" si="3"/>
        <v>0</v>
      </c>
      <c r="I32" s="69"/>
      <c r="J32" s="69"/>
      <c r="K32" s="69">
        <f t="shared" si="4"/>
        <v>0</v>
      </c>
      <c r="L32" s="69"/>
      <c r="M32" s="69"/>
      <c r="N32" s="69">
        <f t="shared" si="5"/>
        <v>0</v>
      </c>
      <c r="O32" s="69"/>
      <c r="P32" s="69"/>
      <c r="Q32" s="69">
        <f t="shared" si="6"/>
        <v>0</v>
      </c>
      <c r="R32" s="69"/>
      <c r="S32" s="69"/>
      <c r="T32" s="69">
        <f t="shared" si="7"/>
        <v>0</v>
      </c>
      <c r="U32" s="69"/>
      <c r="V32" s="69"/>
      <c r="W32" s="70"/>
    </row>
    <row r="33" spans="2:23" s="73" customFormat="1" ht="19.5" customHeight="1">
      <c r="B33" s="79" t="s">
        <v>11</v>
      </c>
      <c r="C33" s="82" t="s">
        <v>114</v>
      </c>
      <c r="D33" s="108"/>
      <c r="E33" s="71">
        <f t="shared" si="1"/>
        <v>0</v>
      </c>
      <c r="F33" s="71">
        <f t="shared" si="2"/>
        <v>0</v>
      </c>
      <c r="G33" s="71">
        <f t="shared" si="2"/>
        <v>0</v>
      </c>
      <c r="H33" s="71">
        <f t="shared" si="3"/>
        <v>0</v>
      </c>
      <c r="I33" s="71">
        <f>I35-I63</f>
        <v>0</v>
      </c>
      <c r="J33" s="71">
        <f>J35-J63</f>
        <v>0</v>
      </c>
      <c r="K33" s="71">
        <f t="shared" si="4"/>
        <v>0</v>
      </c>
      <c r="L33" s="71">
        <f>L35-L63</f>
        <v>0</v>
      </c>
      <c r="M33" s="71">
        <f>M35-M63</f>
        <v>0</v>
      </c>
      <c r="N33" s="71">
        <f t="shared" si="5"/>
        <v>0</v>
      </c>
      <c r="O33" s="71">
        <f>O35-O63</f>
        <v>0</v>
      </c>
      <c r="P33" s="71">
        <f>P35-P63</f>
        <v>0</v>
      </c>
      <c r="Q33" s="71">
        <f t="shared" si="6"/>
        <v>0</v>
      </c>
      <c r="R33" s="71">
        <f>R35-R63</f>
        <v>0</v>
      </c>
      <c r="S33" s="71">
        <f>S35-S63</f>
        <v>0</v>
      </c>
      <c r="T33" s="71">
        <f t="shared" si="7"/>
        <v>0</v>
      </c>
      <c r="U33" s="71">
        <f>U35-U63</f>
        <v>0</v>
      </c>
      <c r="V33" s="71">
        <f>V35-V63</f>
        <v>0</v>
      </c>
      <c r="W33" s="72"/>
    </row>
    <row r="34" spans="2:23" ht="9" customHeight="1">
      <c r="B34" s="79"/>
      <c r="C34" s="82"/>
      <c r="D34" s="107"/>
      <c r="E34" s="69">
        <f t="shared" si="1"/>
        <v>0</v>
      </c>
      <c r="F34" s="69">
        <f t="shared" si="2"/>
        <v>0</v>
      </c>
      <c r="G34" s="69">
        <f t="shared" si="2"/>
        <v>0</v>
      </c>
      <c r="H34" s="69">
        <f t="shared" si="3"/>
        <v>0</v>
      </c>
      <c r="I34" s="69"/>
      <c r="J34" s="69"/>
      <c r="K34" s="69">
        <f t="shared" si="4"/>
        <v>0</v>
      </c>
      <c r="L34" s="69"/>
      <c r="M34" s="69"/>
      <c r="N34" s="69">
        <f t="shared" si="5"/>
        <v>0</v>
      </c>
      <c r="O34" s="69"/>
      <c r="P34" s="69"/>
      <c r="Q34" s="69">
        <f t="shared" si="6"/>
        <v>0</v>
      </c>
      <c r="R34" s="69"/>
      <c r="S34" s="69"/>
      <c r="T34" s="69">
        <f t="shared" si="7"/>
        <v>0</v>
      </c>
      <c r="U34" s="69"/>
      <c r="V34" s="69"/>
      <c r="W34" s="70"/>
    </row>
    <row r="35" spans="2:23" s="74" customFormat="1" ht="15.75">
      <c r="B35" s="83" t="s">
        <v>12</v>
      </c>
      <c r="C35" s="84" t="s">
        <v>13</v>
      </c>
      <c r="D35" s="106"/>
      <c r="E35" s="67">
        <f t="shared" si="1"/>
        <v>0</v>
      </c>
      <c r="F35" s="67">
        <f t="shared" si="2"/>
        <v>0</v>
      </c>
      <c r="G35" s="67">
        <f t="shared" si="2"/>
        <v>0</v>
      </c>
      <c r="H35" s="67">
        <f t="shared" si="3"/>
        <v>0</v>
      </c>
      <c r="I35" s="67">
        <f>I37+I56</f>
        <v>0</v>
      </c>
      <c r="J35" s="67">
        <f>J37+J56</f>
        <v>0</v>
      </c>
      <c r="K35" s="67">
        <f t="shared" si="4"/>
        <v>0</v>
      </c>
      <c r="L35" s="67">
        <f>L37+L56</f>
        <v>0</v>
      </c>
      <c r="M35" s="67">
        <f>M37+M56</f>
        <v>0</v>
      </c>
      <c r="N35" s="67">
        <f t="shared" si="5"/>
        <v>0</v>
      </c>
      <c r="O35" s="67">
        <f>O37+O56</f>
        <v>0</v>
      </c>
      <c r="P35" s="67">
        <f>P37+P56</f>
        <v>0</v>
      </c>
      <c r="Q35" s="67">
        <f t="shared" si="6"/>
        <v>0</v>
      </c>
      <c r="R35" s="67">
        <f>R37+R56</f>
        <v>0</v>
      </c>
      <c r="S35" s="67">
        <f>S37+S56</f>
        <v>0</v>
      </c>
      <c r="T35" s="67">
        <f t="shared" si="7"/>
        <v>0</v>
      </c>
      <c r="U35" s="67">
        <f>U37+U56</f>
        <v>0</v>
      </c>
      <c r="V35" s="67">
        <f>V37+V56</f>
        <v>0</v>
      </c>
      <c r="W35" s="68"/>
    </row>
    <row r="36" spans="2:23" ht="15.75">
      <c r="B36" s="80"/>
      <c r="C36" s="85"/>
      <c r="D36" s="107"/>
      <c r="E36" s="69">
        <f t="shared" si="1"/>
        <v>0</v>
      </c>
      <c r="F36" s="69">
        <f t="shared" si="2"/>
        <v>0</v>
      </c>
      <c r="G36" s="69">
        <f t="shared" si="2"/>
        <v>0</v>
      </c>
      <c r="H36" s="69">
        <f t="shared" si="3"/>
        <v>0</v>
      </c>
      <c r="I36" s="69"/>
      <c r="J36" s="69"/>
      <c r="K36" s="69">
        <f t="shared" si="4"/>
        <v>0</v>
      </c>
      <c r="L36" s="69"/>
      <c r="M36" s="69"/>
      <c r="N36" s="69">
        <f t="shared" si="5"/>
        <v>0</v>
      </c>
      <c r="O36" s="69"/>
      <c r="P36" s="69"/>
      <c r="Q36" s="69">
        <f t="shared" si="6"/>
        <v>0</v>
      </c>
      <c r="R36" s="69"/>
      <c r="S36" s="69"/>
      <c r="T36" s="69">
        <f t="shared" si="7"/>
        <v>0</v>
      </c>
      <c r="U36" s="69"/>
      <c r="V36" s="69"/>
      <c r="W36" s="70"/>
    </row>
    <row r="37" spans="2:23" s="73" customFormat="1" ht="15.75">
      <c r="B37" s="79" t="s">
        <v>14</v>
      </c>
      <c r="C37" s="82" t="s">
        <v>15</v>
      </c>
      <c r="D37" s="108"/>
      <c r="E37" s="71">
        <f t="shared" si="1"/>
        <v>0</v>
      </c>
      <c r="F37" s="71">
        <f t="shared" si="2"/>
        <v>0</v>
      </c>
      <c r="G37" s="71">
        <f t="shared" si="2"/>
        <v>0</v>
      </c>
      <c r="H37" s="71">
        <f t="shared" si="3"/>
        <v>0</v>
      </c>
      <c r="I37" s="71">
        <f>I38+I41+I48+I52+I55</f>
        <v>0</v>
      </c>
      <c r="J37" s="71">
        <f>J38+J41+J48+J52+J55</f>
        <v>0</v>
      </c>
      <c r="K37" s="71">
        <f t="shared" si="4"/>
        <v>0</v>
      </c>
      <c r="L37" s="71">
        <f>L38+L41+L48+L52+L55</f>
        <v>0</v>
      </c>
      <c r="M37" s="71">
        <f>M38+M41+M48+M52+M55</f>
        <v>0</v>
      </c>
      <c r="N37" s="71">
        <f t="shared" si="5"/>
        <v>0</v>
      </c>
      <c r="O37" s="71">
        <f>O38+O41+O48+O52+O55</f>
        <v>0</v>
      </c>
      <c r="P37" s="71">
        <f>P38+P41+P48+P52+P55</f>
        <v>0</v>
      </c>
      <c r="Q37" s="71">
        <f t="shared" si="6"/>
        <v>0</v>
      </c>
      <c r="R37" s="71">
        <f>R38+R41+R48+R52+R55</f>
        <v>0</v>
      </c>
      <c r="S37" s="71">
        <f>S38+S41+S48+S52+S55</f>
        <v>0</v>
      </c>
      <c r="T37" s="71">
        <f t="shared" si="7"/>
        <v>0</v>
      </c>
      <c r="U37" s="71">
        <f>U38+U41+U48+U52+U55</f>
        <v>0</v>
      </c>
      <c r="V37" s="71">
        <f>V38+V41+V48+V52+V55</f>
        <v>0</v>
      </c>
      <c r="W37" s="72"/>
    </row>
    <row r="38" spans="2:23" ht="15.75">
      <c r="B38" s="80" t="s">
        <v>95</v>
      </c>
      <c r="C38" s="81" t="s">
        <v>156</v>
      </c>
      <c r="D38" s="107" t="s">
        <v>159</v>
      </c>
      <c r="E38" s="69">
        <f t="shared" si="1"/>
        <v>0</v>
      </c>
      <c r="F38" s="69">
        <f t="shared" si="2"/>
        <v>0</v>
      </c>
      <c r="G38" s="69">
        <f t="shared" si="2"/>
        <v>0</v>
      </c>
      <c r="H38" s="69">
        <f t="shared" si="3"/>
        <v>0</v>
      </c>
      <c r="I38" s="69">
        <f>SUM(I39:I40)</f>
        <v>0</v>
      </c>
      <c r="J38" s="69">
        <f>SUM(J39:J40)</f>
        <v>0</v>
      </c>
      <c r="K38" s="69">
        <f t="shared" si="4"/>
        <v>0</v>
      </c>
      <c r="L38" s="69">
        <f>SUM(L39:L40)</f>
        <v>0</v>
      </c>
      <c r="M38" s="69">
        <f>SUM(M39:M40)</f>
        <v>0</v>
      </c>
      <c r="N38" s="69">
        <f t="shared" si="5"/>
        <v>0</v>
      </c>
      <c r="O38" s="69">
        <f>SUM(O39:O40)</f>
        <v>0</v>
      </c>
      <c r="P38" s="69">
        <f>SUM(P39:P40)</f>
        <v>0</v>
      </c>
      <c r="Q38" s="69">
        <f t="shared" si="6"/>
        <v>0</v>
      </c>
      <c r="R38" s="69">
        <f>SUM(R39:R40)</f>
        <v>0</v>
      </c>
      <c r="S38" s="69">
        <f>SUM(S39:S40)</f>
        <v>0</v>
      </c>
      <c r="T38" s="69">
        <f t="shared" si="7"/>
        <v>0</v>
      </c>
      <c r="U38" s="69">
        <f>SUM(U39:U40)</f>
        <v>0</v>
      </c>
      <c r="V38" s="69">
        <f>SUM(V39:V40)</f>
        <v>0</v>
      </c>
      <c r="W38" s="70"/>
    </row>
    <row r="39" spans="2:23" ht="15.75">
      <c r="B39" s="80" t="s">
        <v>96</v>
      </c>
      <c r="C39" s="86" t="s">
        <v>157</v>
      </c>
      <c r="D39" s="107" t="s">
        <v>160</v>
      </c>
      <c r="E39" s="69">
        <f t="shared" si="1"/>
        <v>0</v>
      </c>
      <c r="F39" s="69">
        <f t="shared" si="2"/>
        <v>0</v>
      </c>
      <c r="G39" s="69">
        <f t="shared" si="2"/>
        <v>0</v>
      </c>
      <c r="H39" s="69">
        <f t="shared" si="3"/>
        <v>0</v>
      </c>
      <c r="I39" s="69"/>
      <c r="J39" s="69"/>
      <c r="K39" s="69">
        <f t="shared" si="4"/>
        <v>0</v>
      </c>
      <c r="L39" s="69"/>
      <c r="M39" s="69"/>
      <c r="N39" s="69">
        <f t="shared" si="5"/>
        <v>0</v>
      </c>
      <c r="O39" s="69"/>
      <c r="P39" s="69"/>
      <c r="Q39" s="69">
        <f t="shared" si="6"/>
        <v>0</v>
      </c>
      <c r="R39" s="69"/>
      <c r="S39" s="69"/>
      <c r="T39" s="69">
        <f t="shared" si="7"/>
        <v>0</v>
      </c>
      <c r="U39" s="69"/>
      <c r="V39" s="69"/>
      <c r="W39" s="70"/>
    </row>
    <row r="40" spans="2:23" ht="16.5" customHeight="1">
      <c r="B40" s="80" t="s">
        <v>103</v>
      </c>
      <c r="C40" s="86" t="s">
        <v>158</v>
      </c>
      <c r="D40" s="107" t="s">
        <v>161</v>
      </c>
      <c r="E40" s="69">
        <f t="shared" si="1"/>
        <v>0</v>
      </c>
      <c r="F40" s="69">
        <f t="shared" si="2"/>
        <v>0</v>
      </c>
      <c r="G40" s="69">
        <f t="shared" si="2"/>
        <v>0</v>
      </c>
      <c r="H40" s="69">
        <f t="shared" si="3"/>
        <v>0</v>
      </c>
      <c r="I40" s="69"/>
      <c r="J40" s="69"/>
      <c r="K40" s="69">
        <f t="shared" si="4"/>
        <v>0</v>
      </c>
      <c r="L40" s="69"/>
      <c r="M40" s="69"/>
      <c r="N40" s="69">
        <f t="shared" si="5"/>
        <v>0</v>
      </c>
      <c r="O40" s="69"/>
      <c r="P40" s="69"/>
      <c r="Q40" s="69">
        <f t="shared" si="6"/>
        <v>0</v>
      </c>
      <c r="R40" s="69"/>
      <c r="S40" s="69"/>
      <c r="T40" s="69">
        <f t="shared" si="7"/>
        <v>0</v>
      </c>
      <c r="U40" s="69"/>
      <c r="V40" s="69"/>
      <c r="W40" s="70"/>
    </row>
    <row r="41" spans="2:23" ht="15.75">
      <c r="B41" s="80" t="s">
        <v>104</v>
      </c>
      <c r="C41" s="81" t="s">
        <v>162</v>
      </c>
      <c r="D41" s="107" t="s">
        <v>163</v>
      </c>
      <c r="E41" s="69">
        <f t="shared" si="1"/>
        <v>0</v>
      </c>
      <c r="F41" s="69">
        <f t="shared" si="2"/>
        <v>0</v>
      </c>
      <c r="G41" s="69">
        <f t="shared" si="2"/>
        <v>0</v>
      </c>
      <c r="H41" s="69">
        <f t="shared" si="3"/>
        <v>0</v>
      </c>
      <c r="I41" s="69">
        <f>SUM(I42:I47)</f>
        <v>0</v>
      </c>
      <c r="J41" s="69">
        <f>SUM(J42:J47)</f>
        <v>0</v>
      </c>
      <c r="K41" s="69">
        <f t="shared" si="4"/>
        <v>0</v>
      </c>
      <c r="L41" s="69">
        <f>SUM(L42:L47)</f>
        <v>0</v>
      </c>
      <c r="M41" s="69">
        <f>SUM(M42:M47)</f>
        <v>0</v>
      </c>
      <c r="N41" s="69">
        <f t="shared" si="5"/>
        <v>0</v>
      </c>
      <c r="O41" s="69">
        <f>SUM(O42:O47)</f>
        <v>0</v>
      </c>
      <c r="P41" s="69">
        <f>SUM(P42:P47)</f>
        <v>0</v>
      </c>
      <c r="Q41" s="69">
        <f t="shared" si="6"/>
        <v>0</v>
      </c>
      <c r="R41" s="69">
        <f>SUM(R42:R47)</f>
        <v>0</v>
      </c>
      <c r="S41" s="69">
        <f>SUM(S42:S47)</f>
        <v>0</v>
      </c>
      <c r="T41" s="69">
        <f t="shared" si="7"/>
        <v>0</v>
      </c>
      <c r="U41" s="69">
        <f>SUM(U42:U47)</f>
        <v>0</v>
      </c>
      <c r="V41" s="69">
        <f>SUM(V42:V47)</f>
        <v>0</v>
      </c>
      <c r="W41" s="70"/>
    </row>
    <row r="42" spans="2:23" ht="15.75">
      <c r="B42" s="80" t="s">
        <v>105</v>
      </c>
      <c r="C42" s="86" t="s">
        <v>164</v>
      </c>
      <c r="D42" s="107"/>
      <c r="E42" s="69">
        <f aca="true" t="shared" si="8" ref="E42:E47">SUBTOTAL(9,H42:V42)</f>
        <v>0</v>
      </c>
      <c r="F42" s="69">
        <f t="shared" si="2"/>
        <v>0</v>
      </c>
      <c r="G42" s="69">
        <f t="shared" si="2"/>
        <v>0</v>
      </c>
      <c r="H42" s="69">
        <f aca="true" t="shared" si="9" ref="H42:H47">SUBTOTAL(9,I42:J42)</f>
        <v>0</v>
      </c>
      <c r="I42" s="69"/>
      <c r="J42" s="69"/>
      <c r="K42" s="69">
        <f aca="true" t="shared" si="10" ref="K42:K47">SUBTOTAL(9,L42:M42)</f>
        <v>0</v>
      </c>
      <c r="L42" s="69"/>
      <c r="M42" s="69"/>
      <c r="N42" s="69">
        <f aca="true" t="shared" si="11" ref="N42:N47">SUBTOTAL(9,O42:P42)</f>
        <v>0</v>
      </c>
      <c r="O42" s="69"/>
      <c r="P42" s="69"/>
      <c r="Q42" s="69">
        <f aca="true" t="shared" si="12" ref="Q42:Q47">SUBTOTAL(9,R42:S42)</f>
        <v>0</v>
      </c>
      <c r="R42" s="69"/>
      <c r="S42" s="69"/>
      <c r="T42" s="69">
        <f aca="true" t="shared" si="13" ref="T42:T47">SUBTOTAL(9,U42:V42)</f>
        <v>0</v>
      </c>
      <c r="U42" s="69"/>
      <c r="V42" s="69"/>
      <c r="W42" s="70"/>
    </row>
    <row r="43" spans="2:23" ht="15.75">
      <c r="B43" s="80" t="s">
        <v>106</v>
      </c>
      <c r="C43" s="86" t="s">
        <v>165</v>
      </c>
      <c r="D43" s="107" t="s">
        <v>78</v>
      </c>
      <c r="E43" s="69">
        <f t="shared" si="8"/>
        <v>0</v>
      </c>
      <c r="F43" s="69">
        <f t="shared" si="2"/>
        <v>0</v>
      </c>
      <c r="G43" s="69">
        <f t="shared" si="2"/>
        <v>0</v>
      </c>
      <c r="H43" s="69">
        <f t="shared" si="9"/>
        <v>0</v>
      </c>
      <c r="I43" s="69"/>
      <c r="J43" s="69"/>
      <c r="K43" s="69">
        <f t="shared" si="10"/>
        <v>0</v>
      </c>
      <c r="L43" s="69"/>
      <c r="M43" s="69"/>
      <c r="N43" s="69">
        <f t="shared" si="11"/>
        <v>0</v>
      </c>
      <c r="O43" s="69"/>
      <c r="P43" s="69"/>
      <c r="Q43" s="69">
        <f t="shared" si="12"/>
        <v>0</v>
      </c>
      <c r="R43" s="69"/>
      <c r="S43" s="69"/>
      <c r="T43" s="69">
        <f t="shared" si="13"/>
        <v>0</v>
      </c>
      <c r="U43" s="69"/>
      <c r="V43" s="69"/>
      <c r="W43" s="70"/>
    </row>
    <row r="44" spans="2:23" ht="16.5" customHeight="1">
      <c r="B44" s="80" t="s">
        <v>170</v>
      </c>
      <c r="C44" s="86" t="s">
        <v>166</v>
      </c>
      <c r="D44" s="107" t="s">
        <v>73</v>
      </c>
      <c r="E44" s="69">
        <f t="shared" si="8"/>
        <v>0</v>
      </c>
      <c r="F44" s="69">
        <f t="shared" si="2"/>
        <v>0</v>
      </c>
      <c r="G44" s="69">
        <f t="shared" si="2"/>
        <v>0</v>
      </c>
      <c r="H44" s="69">
        <f t="shared" si="9"/>
        <v>0</v>
      </c>
      <c r="I44" s="69"/>
      <c r="J44" s="69"/>
      <c r="K44" s="69">
        <f t="shared" si="10"/>
        <v>0</v>
      </c>
      <c r="L44" s="69"/>
      <c r="M44" s="69"/>
      <c r="N44" s="69">
        <f t="shared" si="11"/>
        <v>0</v>
      </c>
      <c r="O44" s="69"/>
      <c r="P44" s="69"/>
      <c r="Q44" s="69">
        <f t="shared" si="12"/>
        <v>0</v>
      </c>
      <c r="R44" s="69"/>
      <c r="S44" s="69"/>
      <c r="T44" s="69">
        <f t="shared" si="13"/>
        <v>0</v>
      </c>
      <c r="U44" s="69"/>
      <c r="V44" s="69"/>
      <c r="W44" s="70"/>
    </row>
    <row r="45" spans="2:23" ht="15.75">
      <c r="B45" s="80" t="s">
        <v>171</v>
      </c>
      <c r="C45" s="86" t="s">
        <v>167</v>
      </c>
      <c r="D45" s="107" t="s">
        <v>79</v>
      </c>
      <c r="E45" s="69">
        <f t="shared" si="8"/>
        <v>0</v>
      </c>
      <c r="F45" s="69">
        <f t="shared" si="2"/>
        <v>0</v>
      </c>
      <c r="G45" s="69">
        <f t="shared" si="2"/>
        <v>0</v>
      </c>
      <c r="H45" s="69">
        <f t="shared" si="9"/>
        <v>0</v>
      </c>
      <c r="I45" s="69"/>
      <c r="J45" s="69"/>
      <c r="K45" s="69">
        <f t="shared" si="10"/>
        <v>0</v>
      </c>
      <c r="L45" s="69"/>
      <c r="M45" s="69"/>
      <c r="N45" s="69">
        <f t="shared" si="11"/>
        <v>0</v>
      </c>
      <c r="O45" s="69"/>
      <c r="P45" s="69"/>
      <c r="Q45" s="69">
        <f t="shared" si="12"/>
        <v>0</v>
      </c>
      <c r="R45" s="69"/>
      <c r="S45" s="69"/>
      <c r="T45" s="69">
        <f t="shared" si="13"/>
        <v>0</v>
      </c>
      <c r="U45" s="69"/>
      <c r="V45" s="69"/>
      <c r="W45" s="70"/>
    </row>
    <row r="46" spans="2:23" ht="18" customHeight="1">
      <c r="B46" s="80" t="s">
        <v>172</v>
      </c>
      <c r="C46" s="86" t="s">
        <v>168</v>
      </c>
      <c r="D46" s="107" t="s">
        <v>78</v>
      </c>
      <c r="E46" s="69">
        <f t="shared" si="8"/>
        <v>0</v>
      </c>
      <c r="F46" s="69">
        <f t="shared" si="2"/>
        <v>0</v>
      </c>
      <c r="G46" s="69">
        <f t="shared" si="2"/>
        <v>0</v>
      </c>
      <c r="H46" s="69">
        <f t="shared" si="9"/>
        <v>0</v>
      </c>
      <c r="I46" s="69"/>
      <c r="J46" s="69"/>
      <c r="K46" s="69">
        <f t="shared" si="10"/>
        <v>0</v>
      </c>
      <c r="L46" s="69"/>
      <c r="M46" s="69"/>
      <c r="N46" s="69">
        <f t="shared" si="11"/>
        <v>0</v>
      </c>
      <c r="O46" s="69"/>
      <c r="P46" s="69"/>
      <c r="Q46" s="69">
        <f t="shared" si="12"/>
        <v>0</v>
      </c>
      <c r="R46" s="69"/>
      <c r="S46" s="69"/>
      <c r="T46" s="69">
        <f t="shared" si="13"/>
        <v>0</v>
      </c>
      <c r="U46" s="69"/>
      <c r="V46" s="69"/>
      <c r="W46" s="70"/>
    </row>
    <row r="47" spans="2:23" ht="15.75" customHeight="1">
      <c r="B47" s="80" t="s">
        <v>173</v>
      </c>
      <c r="C47" s="86" t="s">
        <v>169</v>
      </c>
      <c r="D47" s="107" t="s">
        <v>73</v>
      </c>
      <c r="E47" s="69">
        <f t="shared" si="8"/>
        <v>0</v>
      </c>
      <c r="F47" s="69">
        <f t="shared" si="2"/>
        <v>0</v>
      </c>
      <c r="G47" s="69">
        <f t="shared" si="2"/>
        <v>0</v>
      </c>
      <c r="H47" s="69">
        <f t="shared" si="9"/>
        <v>0</v>
      </c>
      <c r="I47" s="69"/>
      <c r="J47" s="69"/>
      <c r="K47" s="69">
        <f t="shared" si="10"/>
        <v>0</v>
      </c>
      <c r="L47" s="69"/>
      <c r="M47" s="69"/>
      <c r="N47" s="69">
        <f t="shared" si="11"/>
        <v>0</v>
      </c>
      <c r="O47" s="69"/>
      <c r="P47" s="69"/>
      <c r="Q47" s="69">
        <f t="shared" si="12"/>
        <v>0</v>
      </c>
      <c r="R47" s="69"/>
      <c r="S47" s="69"/>
      <c r="T47" s="69">
        <f t="shared" si="13"/>
        <v>0</v>
      </c>
      <c r="U47" s="69"/>
      <c r="V47" s="69"/>
      <c r="W47" s="70"/>
    </row>
    <row r="48" spans="2:23" ht="15.75">
      <c r="B48" s="80" t="s">
        <v>107</v>
      </c>
      <c r="C48" s="81" t="s">
        <v>47</v>
      </c>
      <c r="D48" s="107"/>
      <c r="E48" s="69">
        <f t="shared" si="1"/>
        <v>0</v>
      </c>
      <c r="F48" s="69">
        <f t="shared" si="2"/>
        <v>0</v>
      </c>
      <c r="G48" s="69">
        <f t="shared" si="2"/>
        <v>0</v>
      </c>
      <c r="H48" s="69">
        <f t="shared" si="3"/>
        <v>0</v>
      </c>
      <c r="I48" s="69">
        <f>SUM(I49:I51)</f>
        <v>0</v>
      </c>
      <c r="J48" s="69">
        <f>SUM(J49:J51)</f>
        <v>0</v>
      </c>
      <c r="K48" s="69">
        <f t="shared" si="4"/>
        <v>0</v>
      </c>
      <c r="L48" s="69">
        <f>SUM(L49:L51)</f>
        <v>0</v>
      </c>
      <c r="M48" s="69">
        <f>SUM(M49:M51)</f>
        <v>0</v>
      </c>
      <c r="N48" s="69">
        <f t="shared" si="5"/>
        <v>0</v>
      </c>
      <c r="O48" s="69">
        <f>SUM(O49:O51)</f>
        <v>0</v>
      </c>
      <c r="P48" s="69">
        <f>SUM(P49:P51)</f>
        <v>0</v>
      </c>
      <c r="Q48" s="69">
        <f t="shared" si="6"/>
        <v>0</v>
      </c>
      <c r="R48" s="69">
        <f>SUM(R49:R51)</f>
        <v>0</v>
      </c>
      <c r="S48" s="69">
        <f>SUM(S49:S51)</f>
        <v>0</v>
      </c>
      <c r="T48" s="69">
        <f t="shared" si="7"/>
        <v>0</v>
      </c>
      <c r="U48" s="69">
        <f>SUM(U49:U51)</f>
        <v>0</v>
      </c>
      <c r="V48" s="69">
        <f>SUM(V49:V51)</f>
        <v>0</v>
      </c>
      <c r="W48" s="70"/>
    </row>
    <row r="49" spans="2:23" ht="15.75">
      <c r="B49" s="80" t="s">
        <v>174</v>
      </c>
      <c r="C49" s="86" t="s">
        <v>48</v>
      </c>
      <c r="D49" s="107" t="s">
        <v>78</v>
      </c>
      <c r="E49" s="69">
        <f t="shared" si="1"/>
        <v>0</v>
      </c>
      <c r="F49" s="69">
        <f t="shared" si="2"/>
        <v>0</v>
      </c>
      <c r="G49" s="69">
        <f t="shared" si="2"/>
        <v>0</v>
      </c>
      <c r="H49" s="69">
        <f t="shared" si="3"/>
        <v>0</v>
      </c>
      <c r="I49" s="69"/>
      <c r="J49" s="69"/>
      <c r="K49" s="69">
        <f t="shared" si="4"/>
        <v>0</v>
      </c>
      <c r="L49" s="69"/>
      <c r="M49" s="69"/>
      <c r="N49" s="69">
        <f t="shared" si="5"/>
        <v>0</v>
      </c>
      <c r="O49" s="69"/>
      <c r="P49" s="69"/>
      <c r="Q49" s="69">
        <f t="shared" si="6"/>
        <v>0</v>
      </c>
      <c r="R49" s="69"/>
      <c r="S49" s="69"/>
      <c r="T49" s="69">
        <f t="shared" si="7"/>
        <v>0</v>
      </c>
      <c r="U49" s="69"/>
      <c r="V49" s="69"/>
      <c r="W49" s="70"/>
    </row>
    <row r="50" spans="2:23" ht="16.5" customHeight="1">
      <c r="B50" s="80" t="s">
        <v>175</v>
      </c>
      <c r="C50" s="86" t="s">
        <v>16</v>
      </c>
      <c r="D50" s="107" t="s">
        <v>73</v>
      </c>
      <c r="E50" s="69">
        <f t="shared" si="1"/>
        <v>0</v>
      </c>
      <c r="F50" s="69">
        <f t="shared" si="2"/>
        <v>0</v>
      </c>
      <c r="G50" s="69">
        <f t="shared" si="2"/>
        <v>0</v>
      </c>
      <c r="H50" s="69">
        <f t="shared" si="3"/>
        <v>0</v>
      </c>
      <c r="I50" s="69"/>
      <c r="J50" s="69"/>
      <c r="K50" s="69">
        <f t="shared" si="4"/>
        <v>0</v>
      </c>
      <c r="L50" s="69"/>
      <c r="M50" s="69"/>
      <c r="N50" s="69">
        <f t="shared" si="5"/>
        <v>0</v>
      </c>
      <c r="O50" s="69"/>
      <c r="P50" s="69"/>
      <c r="Q50" s="69">
        <f t="shared" si="6"/>
        <v>0</v>
      </c>
      <c r="R50" s="69"/>
      <c r="S50" s="69"/>
      <c r="T50" s="69">
        <f t="shared" si="7"/>
        <v>0</v>
      </c>
      <c r="U50" s="69"/>
      <c r="V50" s="69"/>
      <c r="W50" s="70"/>
    </row>
    <row r="51" spans="2:23" ht="15.75">
      <c r="B51" s="80" t="s">
        <v>176</v>
      </c>
      <c r="C51" s="86" t="s">
        <v>17</v>
      </c>
      <c r="D51" s="107" t="s">
        <v>79</v>
      </c>
      <c r="E51" s="69">
        <f t="shared" si="1"/>
        <v>0</v>
      </c>
      <c r="F51" s="69">
        <f t="shared" si="2"/>
        <v>0</v>
      </c>
      <c r="G51" s="69">
        <f t="shared" si="2"/>
        <v>0</v>
      </c>
      <c r="H51" s="69">
        <f t="shared" si="3"/>
        <v>0</v>
      </c>
      <c r="I51" s="69"/>
      <c r="J51" s="69"/>
      <c r="K51" s="69">
        <f t="shared" si="4"/>
        <v>0</v>
      </c>
      <c r="L51" s="69"/>
      <c r="M51" s="69"/>
      <c r="N51" s="69">
        <f t="shared" si="5"/>
        <v>0</v>
      </c>
      <c r="O51" s="69"/>
      <c r="P51" s="69"/>
      <c r="Q51" s="69">
        <f t="shared" si="6"/>
        <v>0</v>
      </c>
      <c r="R51" s="69"/>
      <c r="S51" s="69"/>
      <c r="T51" s="69">
        <f t="shared" si="7"/>
        <v>0</v>
      </c>
      <c r="U51" s="69"/>
      <c r="V51" s="69"/>
      <c r="W51" s="70"/>
    </row>
    <row r="52" spans="2:23" ht="15.75">
      <c r="B52" s="80" t="s">
        <v>177</v>
      </c>
      <c r="C52" s="81" t="s">
        <v>49</v>
      </c>
      <c r="D52" s="107"/>
      <c r="E52" s="69">
        <f t="shared" si="1"/>
        <v>0</v>
      </c>
      <c r="F52" s="69">
        <f t="shared" si="2"/>
        <v>0</v>
      </c>
      <c r="G52" s="69">
        <f t="shared" si="2"/>
        <v>0</v>
      </c>
      <c r="H52" s="69">
        <f t="shared" si="3"/>
        <v>0</v>
      </c>
      <c r="I52" s="69">
        <f>SUM(I53:I54)</f>
        <v>0</v>
      </c>
      <c r="J52" s="69">
        <f>SUM(J53:J54)</f>
        <v>0</v>
      </c>
      <c r="K52" s="69">
        <f t="shared" si="4"/>
        <v>0</v>
      </c>
      <c r="L52" s="69">
        <f>SUM(L53:L54)</f>
        <v>0</v>
      </c>
      <c r="M52" s="69">
        <f>SUM(M53:M54)</f>
        <v>0</v>
      </c>
      <c r="N52" s="69">
        <f t="shared" si="5"/>
        <v>0</v>
      </c>
      <c r="O52" s="69">
        <f>SUM(O53:O54)</f>
        <v>0</v>
      </c>
      <c r="P52" s="69">
        <f>SUM(P53:P54)</f>
        <v>0</v>
      </c>
      <c r="Q52" s="69">
        <f t="shared" si="6"/>
        <v>0</v>
      </c>
      <c r="R52" s="69">
        <f>SUM(R53:R54)</f>
        <v>0</v>
      </c>
      <c r="S52" s="69">
        <f>SUM(S53:S54)</f>
        <v>0</v>
      </c>
      <c r="T52" s="69">
        <f t="shared" si="7"/>
        <v>0</v>
      </c>
      <c r="U52" s="69">
        <f>SUM(U53:U54)</f>
        <v>0</v>
      </c>
      <c r="V52" s="69">
        <f>SUM(V53:V54)</f>
        <v>0</v>
      </c>
      <c r="W52" s="70"/>
    </row>
    <row r="53" spans="2:23" ht="15.75">
      <c r="B53" s="80" t="s">
        <v>178</v>
      </c>
      <c r="C53" s="86" t="s">
        <v>18</v>
      </c>
      <c r="D53" s="107" t="s">
        <v>80</v>
      </c>
      <c r="E53" s="69">
        <f t="shared" si="1"/>
        <v>0</v>
      </c>
      <c r="F53" s="69">
        <f t="shared" si="2"/>
        <v>0</v>
      </c>
      <c r="G53" s="69">
        <f t="shared" si="2"/>
        <v>0</v>
      </c>
      <c r="H53" s="69">
        <f t="shared" si="3"/>
        <v>0</v>
      </c>
      <c r="I53" s="69"/>
      <c r="J53" s="69"/>
      <c r="K53" s="69">
        <f t="shared" si="4"/>
        <v>0</v>
      </c>
      <c r="L53" s="69"/>
      <c r="M53" s="69"/>
      <c r="N53" s="69">
        <f t="shared" si="5"/>
        <v>0</v>
      </c>
      <c r="O53" s="69"/>
      <c r="P53" s="69"/>
      <c r="Q53" s="69">
        <f t="shared" si="6"/>
        <v>0</v>
      </c>
      <c r="R53" s="69"/>
      <c r="S53" s="69"/>
      <c r="T53" s="69">
        <f t="shared" si="7"/>
        <v>0</v>
      </c>
      <c r="U53" s="69"/>
      <c r="V53" s="69"/>
      <c r="W53" s="70"/>
    </row>
    <row r="54" spans="2:23" ht="15.75">
      <c r="B54" s="80" t="s">
        <v>179</v>
      </c>
      <c r="C54" s="86" t="s">
        <v>19</v>
      </c>
      <c r="D54" s="107" t="s">
        <v>72</v>
      </c>
      <c r="E54" s="69">
        <f t="shared" si="1"/>
        <v>0</v>
      </c>
      <c r="F54" s="69">
        <f t="shared" si="2"/>
        <v>0</v>
      </c>
      <c r="G54" s="69">
        <f t="shared" si="2"/>
        <v>0</v>
      </c>
      <c r="H54" s="69">
        <f t="shared" si="3"/>
        <v>0</v>
      </c>
      <c r="I54" s="69"/>
      <c r="J54" s="69"/>
      <c r="K54" s="69">
        <f t="shared" si="4"/>
        <v>0</v>
      </c>
      <c r="L54" s="69"/>
      <c r="M54" s="69"/>
      <c r="N54" s="69">
        <f t="shared" si="5"/>
        <v>0</v>
      </c>
      <c r="O54" s="69"/>
      <c r="P54" s="69"/>
      <c r="Q54" s="69">
        <f t="shared" si="6"/>
        <v>0</v>
      </c>
      <c r="R54" s="69"/>
      <c r="S54" s="69"/>
      <c r="T54" s="69">
        <f t="shared" si="7"/>
        <v>0</v>
      </c>
      <c r="U54" s="69"/>
      <c r="V54" s="69"/>
      <c r="W54" s="70"/>
    </row>
    <row r="55" spans="2:23" ht="15.75">
      <c r="B55" s="80" t="s">
        <v>180</v>
      </c>
      <c r="C55" s="81" t="s">
        <v>93</v>
      </c>
      <c r="D55" s="107" t="s">
        <v>94</v>
      </c>
      <c r="E55" s="69">
        <f aca="true" t="shared" si="14" ref="E55:E100">SUBTOTAL(9,H55:V55)</f>
        <v>0</v>
      </c>
      <c r="F55" s="69">
        <f t="shared" si="2"/>
        <v>0</v>
      </c>
      <c r="G55" s="69">
        <f t="shared" si="2"/>
        <v>0</v>
      </c>
      <c r="H55" s="69">
        <f t="shared" si="3"/>
        <v>0</v>
      </c>
      <c r="I55" s="69"/>
      <c r="J55" s="69"/>
      <c r="K55" s="69">
        <f t="shared" si="4"/>
        <v>0</v>
      </c>
      <c r="L55" s="69"/>
      <c r="M55" s="69"/>
      <c r="N55" s="69">
        <f t="shared" si="5"/>
        <v>0</v>
      </c>
      <c r="O55" s="69"/>
      <c r="P55" s="69"/>
      <c r="Q55" s="69">
        <f t="shared" si="6"/>
        <v>0</v>
      </c>
      <c r="R55" s="69"/>
      <c r="S55" s="69"/>
      <c r="T55" s="69">
        <f t="shared" si="7"/>
        <v>0</v>
      </c>
      <c r="U55" s="69"/>
      <c r="V55" s="69"/>
      <c r="W55" s="70"/>
    </row>
    <row r="56" spans="2:23" s="73" customFormat="1" ht="15.75">
      <c r="B56" s="79" t="s">
        <v>4</v>
      </c>
      <c r="C56" s="82" t="s">
        <v>50</v>
      </c>
      <c r="D56" s="108"/>
      <c r="E56" s="71">
        <f t="shared" si="14"/>
        <v>0</v>
      </c>
      <c r="F56" s="71">
        <f t="shared" si="2"/>
        <v>0</v>
      </c>
      <c r="G56" s="71">
        <f t="shared" si="2"/>
        <v>0</v>
      </c>
      <c r="H56" s="71">
        <f t="shared" si="3"/>
        <v>0</v>
      </c>
      <c r="I56" s="71">
        <f>SUM(I57:I61)</f>
        <v>0</v>
      </c>
      <c r="J56" s="71">
        <f>SUM(J57:J61)</f>
        <v>0</v>
      </c>
      <c r="K56" s="71">
        <f t="shared" si="4"/>
        <v>0</v>
      </c>
      <c r="L56" s="71">
        <f>SUM(L57:L61)</f>
        <v>0</v>
      </c>
      <c r="M56" s="71">
        <f>SUM(M57:M61)</f>
        <v>0</v>
      </c>
      <c r="N56" s="71">
        <f t="shared" si="5"/>
        <v>0</v>
      </c>
      <c r="O56" s="71">
        <f>SUM(O57:O61)</f>
        <v>0</v>
      </c>
      <c r="P56" s="71">
        <f>SUM(P57:P61)</f>
        <v>0</v>
      </c>
      <c r="Q56" s="71">
        <f t="shared" si="6"/>
        <v>0</v>
      </c>
      <c r="R56" s="71">
        <f>SUM(R57:R61)</f>
        <v>0</v>
      </c>
      <c r="S56" s="71">
        <f>SUM(S57:S61)</f>
        <v>0</v>
      </c>
      <c r="T56" s="71">
        <f t="shared" si="7"/>
        <v>0</v>
      </c>
      <c r="U56" s="71">
        <f>SUM(U57:U61)</f>
        <v>0</v>
      </c>
      <c r="V56" s="71">
        <f>SUM(V57:V61)</f>
        <v>0</v>
      </c>
      <c r="W56" s="72"/>
    </row>
    <row r="57" spans="2:23" ht="15.75">
      <c r="B57" s="80" t="s">
        <v>6</v>
      </c>
      <c r="C57" s="81" t="s">
        <v>51</v>
      </c>
      <c r="D57" s="107" t="s">
        <v>81</v>
      </c>
      <c r="E57" s="69">
        <f t="shared" si="14"/>
        <v>0</v>
      </c>
      <c r="F57" s="69">
        <f t="shared" si="2"/>
        <v>0</v>
      </c>
      <c r="G57" s="69">
        <f t="shared" si="2"/>
        <v>0</v>
      </c>
      <c r="H57" s="69">
        <f t="shared" si="3"/>
        <v>0</v>
      </c>
      <c r="I57" s="69"/>
      <c r="J57" s="69"/>
      <c r="K57" s="69">
        <f t="shared" si="4"/>
        <v>0</v>
      </c>
      <c r="L57" s="69"/>
      <c r="M57" s="69"/>
      <c r="N57" s="69">
        <f t="shared" si="5"/>
        <v>0</v>
      </c>
      <c r="O57" s="69"/>
      <c r="P57" s="69"/>
      <c r="Q57" s="69">
        <f t="shared" si="6"/>
        <v>0</v>
      </c>
      <c r="R57" s="69"/>
      <c r="S57" s="69"/>
      <c r="T57" s="69">
        <f t="shared" si="7"/>
        <v>0</v>
      </c>
      <c r="U57" s="69"/>
      <c r="V57" s="69"/>
      <c r="W57" s="70"/>
    </row>
    <row r="58" spans="2:23" ht="15.75">
      <c r="B58" s="80" t="s">
        <v>7</v>
      </c>
      <c r="C58" s="81" t="s">
        <v>52</v>
      </c>
      <c r="D58" s="107" t="s">
        <v>82</v>
      </c>
      <c r="E58" s="69">
        <f t="shared" si="14"/>
        <v>0</v>
      </c>
      <c r="F58" s="69">
        <f t="shared" si="2"/>
        <v>0</v>
      </c>
      <c r="G58" s="69">
        <f t="shared" si="2"/>
        <v>0</v>
      </c>
      <c r="H58" s="69">
        <f t="shared" si="3"/>
        <v>0</v>
      </c>
      <c r="I58" s="69"/>
      <c r="J58" s="69"/>
      <c r="K58" s="69">
        <f t="shared" si="4"/>
        <v>0</v>
      </c>
      <c r="L58" s="69"/>
      <c r="M58" s="69"/>
      <c r="N58" s="69">
        <f t="shared" si="5"/>
        <v>0</v>
      </c>
      <c r="O58" s="69"/>
      <c r="P58" s="69"/>
      <c r="Q58" s="69">
        <f t="shared" si="6"/>
        <v>0</v>
      </c>
      <c r="R58" s="69"/>
      <c r="S58" s="69"/>
      <c r="T58" s="69">
        <f t="shared" si="7"/>
        <v>0</v>
      </c>
      <c r="U58" s="69"/>
      <c r="V58" s="69"/>
      <c r="W58" s="70"/>
    </row>
    <row r="59" spans="2:23" ht="15.75">
      <c r="B59" s="80" t="s">
        <v>38</v>
      </c>
      <c r="C59" s="81" t="s">
        <v>53</v>
      </c>
      <c r="D59" s="107" t="s">
        <v>83</v>
      </c>
      <c r="E59" s="69">
        <f t="shared" si="14"/>
        <v>0</v>
      </c>
      <c r="F59" s="69">
        <f t="shared" si="2"/>
        <v>0</v>
      </c>
      <c r="G59" s="69">
        <f t="shared" si="2"/>
        <v>0</v>
      </c>
      <c r="H59" s="69">
        <f t="shared" si="3"/>
        <v>0</v>
      </c>
      <c r="I59" s="69"/>
      <c r="J59" s="69"/>
      <c r="K59" s="69">
        <f t="shared" si="4"/>
        <v>0</v>
      </c>
      <c r="L59" s="69"/>
      <c r="M59" s="69"/>
      <c r="N59" s="69">
        <f t="shared" si="5"/>
        <v>0</v>
      </c>
      <c r="O59" s="69"/>
      <c r="P59" s="69"/>
      <c r="Q59" s="69">
        <f t="shared" si="6"/>
        <v>0</v>
      </c>
      <c r="R59" s="69"/>
      <c r="S59" s="69"/>
      <c r="T59" s="69">
        <f t="shared" si="7"/>
        <v>0</v>
      </c>
      <c r="U59" s="69"/>
      <c r="V59" s="69"/>
      <c r="W59" s="70"/>
    </row>
    <row r="60" spans="2:23" ht="15.75">
      <c r="B60" s="80" t="s">
        <v>39</v>
      </c>
      <c r="C60" s="81" t="s">
        <v>54</v>
      </c>
      <c r="D60" s="107" t="s">
        <v>84</v>
      </c>
      <c r="E60" s="69">
        <f t="shared" si="14"/>
        <v>0</v>
      </c>
      <c r="F60" s="69">
        <f t="shared" si="2"/>
        <v>0</v>
      </c>
      <c r="G60" s="69">
        <f t="shared" si="2"/>
        <v>0</v>
      </c>
      <c r="H60" s="69">
        <f t="shared" si="3"/>
        <v>0</v>
      </c>
      <c r="I60" s="69"/>
      <c r="J60" s="69"/>
      <c r="K60" s="69">
        <f t="shared" si="4"/>
        <v>0</v>
      </c>
      <c r="L60" s="69"/>
      <c r="M60" s="69"/>
      <c r="N60" s="69">
        <f t="shared" si="5"/>
        <v>0</v>
      </c>
      <c r="O60" s="69"/>
      <c r="P60" s="69"/>
      <c r="Q60" s="69">
        <f t="shared" si="6"/>
        <v>0</v>
      </c>
      <c r="R60" s="69"/>
      <c r="S60" s="69"/>
      <c r="T60" s="69">
        <f t="shared" si="7"/>
        <v>0</v>
      </c>
      <c r="U60" s="69"/>
      <c r="V60" s="69"/>
      <c r="W60" s="70"/>
    </row>
    <row r="61" spans="2:23" ht="15.75">
      <c r="B61" s="80" t="s">
        <v>40</v>
      </c>
      <c r="C61" s="81" t="s">
        <v>20</v>
      </c>
      <c r="D61" s="107" t="s">
        <v>85</v>
      </c>
      <c r="E61" s="69">
        <f t="shared" si="14"/>
        <v>0</v>
      </c>
      <c r="F61" s="69">
        <f t="shared" si="2"/>
        <v>0</v>
      </c>
      <c r="G61" s="69">
        <f t="shared" si="2"/>
        <v>0</v>
      </c>
      <c r="H61" s="69">
        <f t="shared" si="3"/>
        <v>0</v>
      </c>
      <c r="I61" s="69"/>
      <c r="J61" s="69"/>
      <c r="K61" s="69">
        <f t="shared" si="4"/>
        <v>0</v>
      </c>
      <c r="L61" s="69"/>
      <c r="M61" s="69"/>
      <c r="N61" s="69">
        <f t="shared" si="5"/>
        <v>0</v>
      </c>
      <c r="O61" s="69"/>
      <c r="P61" s="69"/>
      <c r="Q61" s="69">
        <f t="shared" si="6"/>
        <v>0</v>
      </c>
      <c r="R61" s="69"/>
      <c r="S61" s="69"/>
      <c r="T61" s="69">
        <f t="shared" si="7"/>
        <v>0</v>
      </c>
      <c r="U61" s="69"/>
      <c r="V61" s="69"/>
      <c r="W61" s="70"/>
    </row>
    <row r="62" spans="2:23" ht="15.75">
      <c r="B62" s="79"/>
      <c r="C62" s="85"/>
      <c r="D62" s="107"/>
      <c r="E62" s="69">
        <f t="shared" si="14"/>
        <v>0</v>
      </c>
      <c r="F62" s="69">
        <f t="shared" si="2"/>
        <v>0</v>
      </c>
      <c r="G62" s="69">
        <f t="shared" si="2"/>
        <v>0</v>
      </c>
      <c r="H62" s="69">
        <f t="shared" si="3"/>
        <v>0</v>
      </c>
      <c r="I62" s="69"/>
      <c r="J62" s="69"/>
      <c r="K62" s="69">
        <f t="shared" si="4"/>
        <v>0</v>
      </c>
      <c r="L62" s="69"/>
      <c r="M62" s="69"/>
      <c r="N62" s="69">
        <f t="shared" si="5"/>
        <v>0</v>
      </c>
      <c r="O62" s="69"/>
      <c r="P62" s="69"/>
      <c r="Q62" s="69">
        <f t="shared" si="6"/>
        <v>0</v>
      </c>
      <c r="R62" s="69"/>
      <c r="S62" s="69"/>
      <c r="T62" s="69">
        <f t="shared" si="7"/>
        <v>0</v>
      </c>
      <c r="U62" s="69"/>
      <c r="V62" s="69"/>
      <c r="W62" s="70"/>
    </row>
    <row r="63" spans="2:23" s="74" customFormat="1" ht="15.75">
      <c r="B63" s="83" t="s">
        <v>21</v>
      </c>
      <c r="C63" s="84" t="s">
        <v>55</v>
      </c>
      <c r="D63" s="106"/>
      <c r="E63" s="67">
        <f t="shared" si="14"/>
        <v>0</v>
      </c>
      <c r="F63" s="67">
        <f t="shared" si="2"/>
        <v>0</v>
      </c>
      <c r="G63" s="67">
        <f t="shared" si="2"/>
        <v>0</v>
      </c>
      <c r="H63" s="67">
        <f t="shared" si="3"/>
        <v>0</v>
      </c>
      <c r="I63" s="67">
        <f>I66</f>
        <v>0</v>
      </c>
      <c r="J63" s="67">
        <f>J66</f>
        <v>0</v>
      </c>
      <c r="K63" s="67">
        <f t="shared" si="4"/>
        <v>0</v>
      </c>
      <c r="L63" s="67">
        <f>L66</f>
        <v>0</v>
      </c>
      <c r="M63" s="67">
        <f>M66</f>
        <v>0</v>
      </c>
      <c r="N63" s="67">
        <f t="shared" si="5"/>
        <v>0</v>
      </c>
      <c r="O63" s="67">
        <f>O66</f>
        <v>0</v>
      </c>
      <c r="P63" s="67">
        <f>P66</f>
        <v>0</v>
      </c>
      <c r="Q63" s="67">
        <f t="shared" si="6"/>
        <v>0</v>
      </c>
      <c r="R63" s="67">
        <f>R66</f>
        <v>0</v>
      </c>
      <c r="S63" s="67">
        <f>S66</f>
        <v>0</v>
      </c>
      <c r="T63" s="67">
        <f t="shared" si="7"/>
        <v>0</v>
      </c>
      <c r="U63" s="67">
        <f>U66</f>
        <v>0</v>
      </c>
      <c r="V63" s="67">
        <f>V66</f>
        <v>0</v>
      </c>
      <c r="W63" s="68"/>
    </row>
    <row r="64" spans="2:23" ht="15.75">
      <c r="B64" s="80"/>
      <c r="C64" s="85"/>
      <c r="D64" s="107"/>
      <c r="E64" s="69">
        <f t="shared" si="14"/>
        <v>0</v>
      </c>
      <c r="F64" s="69">
        <f t="shared" si="2"/>
        <v>0</v>
      </c>
      <c r="G64" s="69">
        <f t="shared" si="2"/>
        <v>0</v>
      </c>
      <c r="H64" s="69">
        <f t="shared" si="3"/>
        <v>0</v>
      </c>
      <c r="I64" s="69"/>
      <c r="J64" s="69"/>
      <c r="K64" s="69">
        <f t="shared" si="4"/>
        <v>0</v>
      </c>
      <c r="L64" s="69"/>
      <c r="M64" s="69"/>
      <c r="N64" s="69">
        <f t="shared" si="5"/>
        <v>0</v>
      </c>
      <c r="O64" s="69"/>
      <c r="P64" s="69"/>
      <c r="Q64" s="69">
        <f t="shared" si="6"/>
        <v>0</v>
      </c>
      <c r="R64" s="69"/>
      <c r="S64" s="69"/>
      <c r="T64" s="69">
        <f t="shared" si="7"/>
        <v>0</v>
      </c>
      <c r="U64" s="69"/>
      <c r="V64" s="69"/>
      <c r="W64" s="70"/>
    </row>
    <row r="65" spans="2:23" s="73" customFormat="1" ht="17.25" customHeight="1">
      <c r="B65" s="79" t="s">
        <v>56</v>
      </c>
      <c r="C65" s="82" t="s">
        <v>22</v>
      </c>
      <c r="D65" s="108"/>
      <c r="E65" s="71">
        <f t="shared" si="14"/>
        <v>0</v>
      </c>
      <c r="F65" s="71">
        <f t="shared" si="2"/>
        <v>0</v>
      </c>
      <c r="G65" s="71">
        <f t="shared" si="2"/>
        <v>0</v>
      </c>
      <c r="H65" s="71">
        <f t="shared" si="3"/>
        <v>0</v>
      </c>
      <c r="I65" s="71"/>
      <c r="J65" s="71"/>
      <c r="K65" s="71">
        <f t="shared" si="4"/>
        <v>0</v>
      </c>
      <c r="L65" s="71"/>
      <c r="M65" s="71"/>
      <c r="N65" s="71">
        <f t="shared" si="5"/>
        <v>0</v>
      </c>
      <c r="O65" s="71"/>
      <c r="P65" s="71"/>
      <c r="Q65" s="71">
        <f t="shared" si="6"/>
        <v>0</v>
      </c>
      <c r="R65" s="71"/>
      <c r="S65" s="71"/>
      <c r="T65" s="71">
        <f t="shared" si="7"/>
        <v>0</v>
      </c>
      <c r="U65" s="71"/>
      <c r="V65" s="71"/>
      <c r="W65" s="72"/>
    </row>
    <row r="66" spans="2:23" s="73" customFormat="1" ht="15.75">
      <c r="B66" s="79"/>
      <c r="C66" s="82" t="s">
        <v>23</v>
      </c>
      <c r="D66" s="108"/>
      <c r="E66" s="71">
        <f t="shared" si="14"/>
        <v>0</v>
      </c>
      <c r="F66" s="71">
        <f t="shared" si="2"/>
        <v>0</v>
      </c>
      <c r="G66" s="71">
        <f t="shared" si="2"/>
        <v>0</v>
      </c>
      <c r="H66" s="71">
        <f t="shared" si="3"/>
        <v>0</v>
      </c>
      <c r="I66" s="71">
        <f>I68+I72+I76</f>
        <v>0</v>
      </c>
      <c r="J66" s="71">
        <f>J68+J72+J76</f>
        <v>0</v>
      </c>
      <c r="K66" s="71">
        <f t="shared" si="4"/>
        <v>0</v>
      </c>
      <c r="L66" s="71">
        <f>L68+L72+L76</f>
        <v>0</v>
      </c>
      <c r="M66" s="71">
        <f>M68+M72+M76</f>
        <v>0</v>
      </c>
      <c r="N66" s="71">
        <f t="shared" si="5"/>
        <v>0</v>
      </c>
      <c r="O66" s="71">
        <f>O68+O72+O76</f>
        <v>0</v>
      </c>
      <c r="P66" s="71">
        <f>P68+P72+P76</f>
        <v>0</v>
      </c>
      <c r="Q66" s="71">
        <f t="shared" si="6"/>
        <v>0</v>
      </c>
      <c r="R66" s="71">
        <f>R68+R72+R76</f>
        <v>0</v>
      </c>
      <c r="S66" s="71">
        <f>S68+S72+S76</f>
        <v>0</v>
      </c>
      <c r="T66" s="71">
        <f t="shared" si="7"/>
        <v>0</v>
      </c>
      <c r="U66" s="71">
        <f>U68+U72+U76</f>
        <v>0</v>
      </c>
      <c r="V66" s="71">
        <f>V68+V72+V76</f>
        <v>0</v>
      </c>
      <c r="W66" s="72"/>
    </row>
    <row r="67" spans="2:23" ht="12" customHeight="1">
      <c r="B67" s="79"/>
      <c r="C67" s="82"/>
      <c r="D67" s="107"/>
      <c r="E67" s="69">
        <f t="shared" si="14"/>
        <v>0</v>
      </c>
      <c r="F67" s="69">
        <f t="shared" si="2"/>
        <v>0</v>
      </c>
      <c r="G67" s="69">
        <f t="shared" si="2"/>
        <v>0</v>
      </c>
      <c r="H67" s="69">
        <f t="shared" si="3"/>
        <v>0</v>
      </c>
      <c r="I67" s="69"/>
      <c r="J67" s="69"/>
      <c r="K67" s="69">
        <f t="shared" si="4"/>
        <v>0</v>
      </c>
      <c r="L67" s="69"/>
      <c r="M67" s="69"/>
      <c r="N67" s="69">
        <f t="shared" si="5"/>
        <v>0</v>
      </c>
      <c r="O67" s="69"/>
      <c r="P67" s="69"/>
      <c r="Q67" s="69">
        <f t="shared" si="6"/>
        <v>0</v>
      </c>
      <c r="R67" s="69"/>
      <c r="S67" s="69"/>
      <c r="T67" s="69">
        <f t="shared" si="7"/>
        <v>0</v>
      </c>
      <c r="U67" s="69"/>
      <c r="V67" s="69"/>
      <c r="W67" s="70"/>
    </row>
    <row r="68" spans="2:23" s="73" customFormat="1" ht="18.75" customHeight="1">
      <c r="B68" s="79" t="s">
        <v>14</v>
      </c>
      <c r="C68" s="82" t="s">
        <v>57</v>
      </c>
      <c r="D68" s="108" t="s">
        <v>86</v>
      </c>
      <c r="E68" s="71">
        <f t="shared" si="14"/>
        <v>0</v>
      </c>
      <c r="F68" s="71">
        <f t="shared" si="2"/>
        <v>0</v>
      </c>
      <c r="G68" s="71">
        <f t="shared" si="2"/>
        <v>0</v>
      </c>
      <c r="H68" s="71">
        <f t="shared" si="3"/>
        <v>0</v>
      </c>
      <c r="I68" s="71">
        <f>SUM(I69:I70)</f>
        <v>0</v>
      </c>
      <c r="J68" s="71">
        <f>SUM(J69:J70)</f>
        <v>0</v>
      </c>
      <c r="K68" s="71">
        <f t="shared" si="4"/>
        <v>0</v>
      </c>
      <c r="L68" s="71">
        <f>SUM(L69:L70)</f>
        <v>0</v>
      </c>
      <c r="M68" s="71">
        <f>SUM(M69:M70)</f>
        <v>0</v>
      </c>
      <c r="N68" s="71">
        <f t="shared" si="5"/>
        <v>0</v>
      </c>
      <c r="O68" s="71">
        <f>SUM(O69:O70)</f>
        <v>0</v>
      </c>
      <c r="P68" s="71">
        <f>SUM(P69:P70)</f>
        <v>0</v>
      </c>
      <c r="Q68" s="71">
        <f t="shared" si="6"/>
        <v>0</v>
      </c>
      <c r="R68" s="71">
        <f>SUM(R69:R70)</f>
        <v>0</v>
      </c>
      <c r="S68" s="71">
        <f>SUM(S69:S70)</f>
        <v>0</v>
      </c>
      <c r="T68" s="71">
        <f t="shared" si="7"/>
        <v>0</v>
      </c>
      <c r="U68" s="71">
        <f>SUM(U69:U70)</f>
        <v>0</v>
      </c>
      <c r="V68" s="71">
        <f>SUM(V69:V70)</f>
        <v>0</v>
      </c>
      <c r="W68" s="72"/>
    </row>
    <row r="69" spans="2:23" ht="15.75">
      <c r="B69" s="80"/>
      <c r="C69" s="85" t="s">
        <v>24</v>
      </c>
      <c r="D69" s="107" t="s">
        <v>87</v>
      </c>
      <c r="E69" s="69">
        <f t="shared" si="14"/>
        <v>0</v>
      </c>
      <c r="F69" s="69">
        <f t="shared" si="2"/>
        <v>0</v>
      </c>
      <c r="G69" s="69">
        <f t="shared" si="2"/>
        <v>0</v>
      </c>
      <c r="H69" s="69">
        <f t="shared" si="3"/>
        <v>0</v>
      </c>
      <c r="I69" s="69"/>
      <c r="J69" s="69">
        <f>J35</f>
        <v>0</v>
      </c>
      <c r="K69" s="69">
        <f t="shared" si="4"/>
        <v>0</v>
      </c>
      <c r="L69" s="69"/>
      <c r="M69" s="69">
        <f>M35</f>
        <v>0</v>
      </c>
      <c r="N69" s="69">
        <f t="shared" si="5"/>
        <v>0</v>
      </c>
      <c r="O69" s="69"/>
      <c r="P69" s="69">
        <f>P35</f>
        <v>0</v>
      </c>
      <c r="Q69" s="69">
        <f t="shared" si="6"/>
        <v>0</v>
      </c>
      <c r="R69" s="69"/>
      <c r="S69" s="69">
        <f>S35</f>
        <v>0</v>
      </c>
      <c r="T69" s="69">
        <f t="shared" si="7"/>
        <v>0</v>
      </c>
      <c r="U69" s="69"/>
      <c r="V69" s="69">
        <f>V35</f>
        <v>0</v>
      </c>
      <c r="W69" s="70"/>
    </row>
    <row r="70" spans="2:23" ht="15.75">
      <c r="B70" s="80"/>
      <c r="C70" s="85" t="s">
        <v>58</v>
      </c>
      <c r="D70" s="107" t="s">
        <v>88</v>
      </c>
      <c r="E70" s="69">
        <f t="shared" si="14"/>
        <v>0</v>
      </c>
      <c r="F70" s="69">
        <f t="shared" si="2"/>
        <v>0</v>
      </c>
      <c r="G70" s="69">
        <f t="shared" si="2"/>
        <v>0</v>
      </c>
      <c r="H70" s="69">
        <f t="shared" si="3"/>
        <v>0</v>
      </c>
      <c r="I70" s="69"/>
      <c r="J70" s="69"/>
      <c r="K70" s="69">
        <f t="shared" si="4"/>
        <v>0</v>
      </c>
      <c r="L70" s="69"/>
      <c r="M70" s="69"/>
      <c r="N70" s="69">
        <f t="shared" si="5"/>
        <v>0</v>
      </c>
      <c r="O70" s="69"/>
      <c r="P70" s="69"/>
      <c r="Q70" s="69">
        <f t="shared" si="6"/>
        <v>0</v>
      </c>
      <c r="R70" s="69"/>
      <c r="S70" s="69"/>
      <c r="T70" s="69">
        <f t="shared" si="7"/>
        <v>0</v>
      </c>
      <c r="U70" s="69"/>
      <c r="V70" s="69"/>
      <c r="W70" s="70"/>
    </row>
    <row r="71" spans="2:23" ht="15.75">
      <c r="B71" s="80"/>
      <c r="C71" s="85"/>
      <c r="D71" s="107"/>
      <c r="E71" s="69">
        <f t="shared" si="14"/>
        <v>0</v>
      </c>
      <c r="F71" s="69">
        <f t="shared" si="2"/>
        <v>0</v>
      </c>
      <c r="G71" s="69">
        <f t="shared" si="2"/>
        <v>0</v>
      </c>
      <c r="H71" s="69">
        <f t="shared" si="3"/>
        <v>0</v>
      </c>
      <c r="I71" s="69"/>
      <c r="J71" s="69"/>
      <c r="K71" s="69">
        <f t="shared" si="4"/>
        <v>0</v>
      </c>
      <c r="L71" s="69"/>
      <c r="M71" s="69"/>
      <c r="N71" s="69">
        <f t="shared" si="5"/>
        <v>0</v>
      </c>
      <c r="O71" s="69"/>
      <c r="P71" s="69"/>
      <c r="Q71" s="69">
        <f t="shared" si="6"/>
        <v>0</v>
      </c>
      <c r="R71" s="69"/>
      <c r="S71" s="69"/>
      <c r="T71" s="69">
        <f t="shared" si="7"/>
        <v>0</v>
      </c>
      <c r="U71" s="69"/>
      <c r="V71" s="69"/>
      <c r="W71" s="70"/>
    </row>
    <row r="72" spans="2:23" s="73" customFormat="1" ht="18.75" customHeight="1">
      <c r="B72" s="79" t="s">
        <v>4</v>
      </c>
      <c r="C72" s="82" t="s">
        <v>148</v>
      </c>
      <c r="D72" s="108" t="s">
        <v>153</v>
      </c>
      <c r="E72" s="71">
        <f>SUBTOTAL(9,H72:V72)</f>
        <v>0</v>
      </c>
      <c r="F72" s="71">
        <f t="shared" si="2"/>
        <v>0</v>
      </c>
      <c r="G72" s="71">
        <f t="shared" si="2"/>
        <v>0</v>
      </c>
      <c r="H72" s="71">
        <f>SUBTOTAL(9,I72:J72)</f>
        <v>0</v>
      </c>
      <c r="I72" s="71">
        <f>SUM(I73:I74)</f>
        <v>0</v>
      </c>
      <c r="J72" s="71">
        <f>SUM(J73:J74)</f>
        <v>0</v>
      </c>
      <c r="K72" s="71">
        <f>SUBTOTAL(9,L72:M72)</f>
        <v>0</v>
      </c>
      <c r="L72" s="71">
        <f>SUM(L73:L74)</f>
        <v>0</v>
      </c>
      <c r="M72" s="71">
        <f>SUM(M73:M74)</f>
        <v>0</v>
      </c>
      <c r="N72" s="71">
        <f>SUBTOTAL(9,O72:P72)</f>
        <v>0</v>
      </c>
      <c r="O72" s="71">
        <f>SUM(O73:O74)</f>
        <v>0</v>
      </c>
      <c r="P72" s="71">
        <f>SUM(P73:P74)</f>
        <v>0</v>
      </c>
      <c r="Q72" s="71">
        <f>SUBTOTAL(9,R72:S72)</f>
        <v>0</v>
      </c>
      <c r="R72" s="71">
        <f>SUM(R73:R74)</f>
        <v>0</v>
      </c>
      <c r="S72" s="71">
        <f>SUM(S73:S74)</f>
        <v>0</v>
      </c>
      <c r="T72" s="71">
        <f>SUBTOTAL(9,U72:V72)</f>
        <v>0</v>
      </c>
      <c r="U72" s="71">
        <f>SUM(U73:U74)</f>
        <v>0</v>
      </c>
      <c r="V72" s="71">
        <f>SUM(V73:V74)</f>
        <v>0</v>
      </c>
      <c r="W72" s="72"/>
    </row>
    <row r="73" spans="2:23" ht="15.75">
      <c r="B73" s="80"/>
      <c r="C73" s="85" t="s">
        <v>24</v>
      </c>
      <c r="D73" s="107" t="s">
        <v>154</v>
      </c>
      <c r="E73" s="69">
        <f>SUBTOTAL(9,H73:V73)</f>
        <v>0</v>
      </c>
      <c r="F73" s="69">
        <f t="shared" si="2"/>
        <v>0</v>
      </c>
      <c r="G73" s="69">
        <f t="shared" si="2"/>
        <v>0</v>
      </c>
      <c r="H73" s="69">
        <f>SUBTOTAL(9,I73:J73)</f>
        <v>0</v>
      </c>
      <c r="I73" s="69"/>
      <c r="J73" s="69"/>
      <c r="K73" s="69">
        <f>SUBTOTAL(9,L73:M73)</f>
        <v>0</v>
      </c>
      <c r="L73" s="69"/>
      <c r="M73" s="69"/>
      <c r="N73" s="69">
        <f>SUBTOTAL(9,O73:P73)</f>
        <v>0</v>
      </c>
      <c r="O73" s="69"/>
      <c r="P73" s="69"/>
      <c r="Q73" s="69">
        <f>SUBTOTAL(9,R73:S73)</f>
        <v>0</v>
      </c>
      <c r="R73" s="69"/>
      <c r="S73" s="69"/>
      <c r="T73" s="69">
        <f>SUBTOTAL(9,U73:V73)</f>
        <v>0</v>
      </c>
      <c r="U73" s="69"/>
      <c r="V73" s="69"/>
      <c r="W73" s="70"/>
    </row>
    <row r="74" spans="2:23" ht="15.75">
      <c r="B74" s="80"/>
      <c r="C74" s="85" t="s">
        <v>58</v>
      </c>
      <c r="D74" s="107" t="s">
        <v>155</v>
      </c>
      <c r="E74" s="69">
        <f>SUBTOTAL(9,H74:V74)</f>
        <v>0</v>
      </c>
      <c r="F74" s="69">
        <f t="shared" si="2"/>
        <v>0</v>
      </c>
      <c r="G74" s="69">
        <f t="shared" si="2"/>
        <v>0</v>
      </c>
      <c r="H74" s="69">
        <f>SUBTOTAL(9,I74:J74)</f>
        <v>0</v>
      </c>
      <c r="I74" s="69"/>
      <c r="J74" s="69"/>
      <c r="K74" s="69">
        <f>SUBTOTAL(9,L74:M74)</f>
        <v>0</v>
      </c>
      <c r="L74" s="69"/>
      <c r="M74" s="69"/>
      <c r="N74" s="69">
        <f>SUBTOTAL(9,O74:P74)</f>
        <v>0</v>
      </c>
      <c r="O74" s="69"/>
      <c r="P74" s="69"/>
      <c r="Q74" s="69">
        <f>SUBTOTAL(9,R74:S74)</f>
        <v>0</v>
      </c>
      <c r="R74" s="69"/>
      <c r="S74" s="69"/>
      <c r="T74" s="69">
        <f>SUBTOTAL(9,U74:V74)</f>
        <v>0</v>
      </c>
      <c r="U74" s="69"/>
      <c r="V74" s="69"/>
      <c r="W74" s="70"/>
    </row>
    <row r="75" spans="2:23" ht="15.75">
      <c r="B75" s="80"/>
      <c r="C75" s="85"/>
      <c r="D75" s="107"/>
      <c r="E75" s="69"/>
      <c r="F75" s="69">
        <f t="shared" si="2"/>
        <v>0</v>
      </c>
      <c r="G75" s="69">
        <f t="shared" si="2"/>
        <v>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</row>
    <row r="76" spans="2:23" s="73" customFormat="1" ht="18.75" customHeight="1">
      <c r="B76" s="79" t="s">
        <v>147</v>
      </c>
      <c r="C76" s="82" t="s">
        <v>149</v>
      </c>
      <c r="D76" s="108" t="s">
        <v>150</v>
      </c>
      <c r="E76" s="71">
        <f>SUBTOTAL(9,H76:V76)</f>
        <v>0</v>
      </c>
      <c r="F76" s="71">
        <f t="shared" si="2"/>
        <v>0</v>
      </c>
      <c r="G76" s="71">
        <f t="shared" si="2"/>
        <v>0</v>
      </c>
      <c r="H76" s="71">
        <f>SUBTOTAL(9,I76:J76)</f>
        <v>0</v>
      </c>
      <c r="I76" s="71">
        <f>SUM(I77:I78)</f>
        <v>0</v>
      </c>
      <c r="J76" s="71">
        <f>SUM(J77:J78)</f>
        <v>0</v>
      </c>
      <c r="K76" s="71">
        <f>SUBTOTAL(9,L76:M76)</f>
        <v>0</v>
      </c>
      <c r="L76" s="71">
        <f>SUM(L77:L78)</f>
        <v>0</v>
      </c>
      <c r="M76" s="71">
        <f>SUM(M77:M78)</f>
        <v>0</v>
      </c>
      <c r="N76" s="71">
        <f>SUBTOTAL(9,O76:P76)</f>
        <v>0</v>
      </c>
      <c r="O76" s="71">
        <f>SUM(O77:O78)</f>
        <v>0</v>
      </c>
      <c r="P76" s="71">
        <f>SUM(P77:P78)</f>
        <v>0</v>
      </c>
      <c r="Q76" s="71">
        <f>SUBTOTAL(9,R76:S76)</f>
        <v>0</v>
      </c>
      <c r="R76" s="71">
        <f>SUM(R77:R78)</f>
        <v>0</v>
      </c>
      <c r="S76" s="71">
        <f>SUM(S77:S78)</f>
        <v>0</v>
      </c>
      <c r="T76" s="71">
        <f>SUBTOTAL(9,U76:V76)</f>
        <v>0</v>
      </c>
      <c r="U76" s="71">
        <f>SUM(U77:U78)</f>
        <v>0</v>
      </c>
      <c r="V76" s="71">
        <f>SUM(V77:V78)</f>
        <v>0</v>
      </c>
      <c r="W76" s="72"/>
    </row>
    <row r="77" spans="2:23" ht="15.75">
      <c r="B77" s="80"/>
      <c r="C77" s="85" t="s">
        <v>24</v>
      </c>
      <c r="D77" s="107" t="s">
        <v>151</v>
      </c>
      <c r="E77" s="69">
        <f>SUBTOTAL(9,H77:V77)</f>
        <v>0</v>
      </c>
      <c r="F77" s="69">
        <f t="shared" si="2"/>
        <v>0</v>
      </c>
      <c r="G77" s="69">
        <f t="shared" si="2"/>
        <v>0</v>
      </c>
      <c r="H77" s="69">
        <f>SUBTOTAL(9,I77:J77)</f>
        <v>0</v>
      </c>
      <c r="I77" s="69"/>
      <c r="J77" s="69"/>
      <c r="K77" s="69">
        <f>SUBTOTAL(9,L77:M77)</f>
        <v>0</v>
      </c>
      <c r="L77" s="69"/>
      <c r="M77" s="69"/>
      <c r="N77" s="69">
        <f>SUBTOTAL(9,O77:P77)</f>
        <v>0</v>
      </c>
      <c r="O77" s="69"/>
      <c r="P77" s="69"/>
      <c r="Q77" s="69">
        <f>SUBTOTAL(9,R77:S77)</f>
        <v>0</v>
      </c>
      <c r="R77" s="69"/>
      <c r="S77" s="69"/>
      <c r="T77" s="69">
        <f>SUBTOTAL(9,U77:V77)</f>
        <v>0</v>
      </c>
      <c r="U77" s="69"/>
      <c r="V77" s="69"/>
      <c r="W77" s="70"/>
    </row>
    <row r="78" spans="2:23" ht="15.75">
      <c r="B78" s="80"/>
      <c r="C78" s="85" t="s">
        <v>58</v>
      </c>
      <c r="D78" s="107" t="s">
        <v>152</v>
      </c>
      <c r="E78" s="69">
        <f>SUBTOTAL(9,H78:V78)</f>
        <v>0</v>
      </c>
      <c r="F78" s="69">
        <f t="shared" si="2"/>
        <v>0</v>
      </c>
      <c r="G78" s="69">
        <f t="shared" si="2"/>
        <v>0</v>
      </c>
      <c r="H78" s="69">
        <f>SUBTOTAL(9,I78:J78)</f>
        <v>0</v>
      </c>
      <c r="I78" s="69"/>
      <c r="J78" s="69"/>
      <c r="K78" s="69">
        <f>SUBTOTAL(9,L78:M78)</f>
        <v>0</v>
      </c>
      <c r="L78" s="69"/>
      <c r="M78" s="69"/>
      <c r="N78" s="69">
        <f>SUBTOTAL(9,O78:P78)</f>
        <v>0</v>
      </c>
      <c r="O78" s="69"/>
      <c r="P78" s="69"/>
      <c r="Q78" s="69">
        <f>SUBTOTAL(9,R78:S78)</f>
        <v>0</v>
      </c>
      <c r="R78" s="69"/>
      <c r="S78" s="69"/>
      <c r="T78" s="69">
        <f>SUBTOTAL(9,U78:V78)</f>
        <v>0</v>
      </c>
      <c r="U78" s="69"/>
      <c r="V78" s="69"/>
      <c r="W78" s="70"/>
    </row>
    <row r="79" spans="2:23" ht="15.75">
      <c r="B79" s="80"/>
      <c r="C79" s="85"/>
      <c r="D79" s="107"/>
      <c r="E79" s="69"/>
      <c r="F79" s="69">
        <f aca="true" t="shared" si="15" ref="F79:G102">I79+L79+O79+R79+U79</f>
        <v>0</v>
      </c>
      <c r="G79" s="69">
        <f t="shared" si="15"/>
        <v>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</row>
    <row r="80" spans="2:23" s="74" customFormat="1" ht="15.75">
      <c r="B80" s="83" t="s">
        <v>113</v>
      </c>
      <c r="C80" s="84" t="s">
        <v>139</v>
      </c>
      <c r="D80" s="106"/>
      <c r="E80" s="67">
        <f t="shared" si="14"/>
        <v>0</v>
      </c>
      <c r="F80" s="67">
        <f t="shared" si="15"/>
        <v>0</v>
      </c>
      <c r="G80" s="67">
        <f t="shared" si="15"/>
        <v>0</v>
      </c>
      <c r="H80" s="67">
        <f t="shared" si="3"/>
        <v>0</v>
      </c>
      <c r="I80" s="67">
        <f>I14-I33</f>
        <v>0</v>
      </c>
      <c r="J80" s="67">
        <f>J14-J33</f>
        <v>0</v>
      </c>
      <c r="K80" s="67">
        <f t="shared" si="4"/>
        <v>0</v>
      </c>
      <c r="L80" s="67">
        <f>L14-L33</f>
        <v>0</v>
      </c>
      <c r="M80" s="67">
        <f>M14-M33</f>
        <v>0</v>
      </c>
      <c r="N80" s="67">
        <f t="shared" si="5"/>
        <v>0</v>
      </c>
      <c r="O80" s="67">
        <f>O14-O33</f>
        <v>0</v>
      </c>
      <c r="P80" s="67">
        <f>P14-P33</f>
        <v>0</v>
      </c>
      <c r="Q80" s="67">
        <f t="shared" si="6"/>
        <v>0</v>
      </c>
      <c r="R80" s="67">
        <f>R14-R33</f>
        <v>0</v>
      </c>
      <c r="S80" s="67">
        <f>S14-S33</f>
        <v>0</v>
      </c>
      <c r="T80" s="67">
        <f t="shared" si="7"/>
        <v>0</v>
      </c>
      <c r="U80" s="67">
        <f>U14-U33</f>
        <v>0</v>
      </c>
      <c r="V80" s="67">
        <f>V14-V33</f>
        <v>0</v>
      </c>
      <c r="W80" s="68"/>
    </row>
    <row r="81" spans="2:23" s="63" customFormat="1" ht="15.75">
      <c r="B81" s="87"/>
      <c r="C81" s="88"/>
      <c r="D81" s="109"/>
      <c r="E81" s="70">
        <f t="shared" si="14"/>
        <v>0</v>
      </c>
      <c r="F81" s="70">
        <f t="shared" si="15"/>
        <v>0</v>
      </c>
      <c r="G81" s="70">
        <f t="shared" si="15"/>
        <v>0</v>
      </c>
      <c r="H81" s="70">
        <f t="shared" si="3"/>
        <v>0</v>
      </c>
      <c r="I81" s="70">
        <f>I80+I82</f>
        <v>0</v>
      </c>
      <c r="J81" s="70">
        <f>J80+J82</f>
        <v>0</v>
      </c>
      <c r="K81" s="70">
        <f t="shared" si="4"/>
        <v>0</v>
      </c>
      <c r="L81" s="70">
        <f>L80+L82</f>
        <v>0</v>
      </c>
      <c r="M81" s="70">
        <f>M80+M82</f>
        <v>0</v>
      </c>
      <c r="N81" s="70">
        <f t="shared" si="5"/>
        <v>0</v>
      </c>
      <c r="O81" s="70">
        <f>O80+O82</f>
        <v>0</v>
      </c>
      <c r="P81" s="70">
        <f>P80+P82</f>
        <v>0</v>
      </c>
      <c r="Q81" s="70">
        <f t="shared" si="6"/>
        <v>0</v>
      </c>
      <c r="R81" s="70">
        <f>R80+R82</f>
        <v>0</v>
      </c>
      <c r="S81" s="70">
        <f>S80+S82</f>
        <v>0</v>
      </c>
      <c r="T81" s="70">
        <f t="shared" si="7"/>
        <v>0</v>
      </c>
      <c r="U81" s="70">
        <f>U80+U82</f>
        <v>0</v>
      </c>
      <c r="V81" s="70">
        <f>V80+V82</f>
        <v>0</v>
      </c>
      <c r="W81" s="70"/>
    </row>
    <row r="82" spans="2:23" s="74" customFormat="1" ht="15.75">
      <c r="B82" s="83" t="s">
        <v>25</v>
      </c>
      <c r="C82" s="84" t="s">
        <v>183</v>
      </c>
      <c r="D82" s="106"/>
      <c r="E82" s="67">
        <f t="shared" si="14"/>
        <v>0</v>
      </c>
      <c r="F82" s="67">
        <f t="shared" si="15"/>
        <v>0</v>
      </c>
      <c r="G82" s="67">
        <f t="shared" si="15"/>
        <v>0</v>
      </c>
      <c r="H82" s="67">
        <f t="shared" si="3"/>
        <v>0</v>
      </c>
      <c r="I82" s="67">
        <f>I84</f>
        <v>0</v>
      </c>
      <c r="J82" s="67">
        <f>J84</f>
        <v>0</v>
      </c>
      <c r="K82" s="67">
        <f t="shared" si="4"/>
        <v>0</v>
      </c>
      <c r="L82" s="67">
        <f>L84</f>
        <v>0</v>
      </c>
      <c r="M82" s="67">
        <f>M84</f>
        <v>0</v>
      </c>
      <c r="N82" s="67">
        <f t="shared" si="5"/>
        <v>0</v>
      </c>
      <c r="O82" s="67">
        <f>O84</f>
        <v>0</v>
      </c>
      <c r="P82" s="67">
        <f>P84</f>
        <v>0</v>
      </c>
      <c r="Q82" s="67">
        <f t="shared" si="6"/>
        <v>0</v>
      </c>
      <c r="R82" s="67">
        <f>R84</f>
        <v>0</v>
      </c>
      <c r="S82" s="67">
        <f>S84</f>
        <v>0</v>
      </c>
      <c r="T82" s="67">
        <f t="shared" si="7"/>
        <v>0</v>
      </c>
      <c r="U82" s="67">
        <f>U84</f>
        <v>0</v>
      </c>
      <c r="V82" s="67">
        <f>V84</f>
        <v>0</v>
      </c>
      <c r="W82" s="68"/>
    </row>
    <row r="83" spans="2:23" ht="12" customHeight="1">
      <c r="B83" s="80"/>
      <c r="C83" s="85"/>
      <c r="D83" s="107"/>
      <c r="E83" s="69">
        <f t="shared" si="14"/>
        <v>0</v>
      </c>
      <c r="F83" s="69">
        <f t="shared" si="15"/>
        <v>0</v>
      </c>
      <c r="G83" s="69">
        <f t="shared" si="15"/>
        <v>0</v>
      </c>
      <c r="H83" s="69">
        <f t="shared" si="3"/>
        <v>0</v>
      </c>
      <c r="I83" s="69"/>
      <c r="J83" s="69"/>
      <c r="K83" s="69">
        <f t="shared" si="4"/>
        <v>0</v>
      </c>
      <c r="L83" s="69"/>
      <c r="M83" s="69"/>
      <c r="N83" s="69">
        <f t="shared" si="5"/>
        <v>0</v>
      </c>
      <c r="O83" s="69"/>
      <c r="P83" s="69"/>
      <c r="Q83" s="69">
        <f t="shared" si="6"/>
        <v>0</v>
      </c>
      <c r="R83" s="69"/>
      <c r="S83" s="69"/>
      <c r="T83" s="69">
        <f t="shared" si="7"/>
        <v>0</v>
      </c>
      <c r="U83" s="69"/>
      <c r="V83" s="69"/>
      <c r="W83" s="70"/>
    </row>
    <row r="84" spans="2:23" s="73" customFormat="1" ht="15.75">
      <c r="B84" s="79" t="s">
        <v>4</v>
      </c>
      <c r="C84" s="82" t="s">
        <v>26</v>
      </c>
      <c r="D84" s="108"/>
      <c r="E84" s="71">
        <f t="shared" si="14"/>
        <v>0</v>
      </c>
      <c r="F84" s="71">
        <f t="shared" si="15"/>
        <v>0</v>
      </c>
      <c r="G84" s="71">
        <f t="shared" si="15"/>
        <v>0</v>
      </c>
      <c r="H84" s="71">
        <f t="shared" si="3"/>
        <v>0</v>
      </c>
      <c r="I84" s="71">
        <f>I85+I89</f>
        <v>0</v>
      </c>
      <c r="J84" s="71">
        <f>J85+J89</f>
        <v>0</v>
      </c>
      <c r="K84" s="71">
        <f t="shared" si="4"/>
        <v>0</v>
      </c>
      <c r="L84" s="71">
        <f>L85+L89</f>
        <v>0</v>
      </c>
      <c r="M84" s="71">
        <f>M85+M89</f>
        <v>0</v>
      </c>
      <c r="N84" s="71">
        <f t="shared" si="5"/>
        <v>0</v>
      </c>
      <c r="O84" s="71">
        <f>O85+O89</f>
        <v>0</v>
      </c>
      <c r="P84" s="71">
        <f>P85+P89</f>
        <v>0</v>
      </c>
      <c r="Q84" s="71">
        <f t="shared" si="6"/>
        <v>0</v>
      </c>
      <c r="R84" s="71">
        <f>R85+R89</f>
        <v>0</v>
      </c>
      <c r="S84" s="71">
        <f>S85+S89</f>
        <v>0</v>
      </c>
      <c r="T84" s="71">
        <f t="shared" si="7"/>
        <v>0</v>
      </c>
      <c r="U84" s="71">
        <f>U85+U89</f>
        <v>0</v>
      </c>
      <c r="V84" s="71">
        <f>V85+V89</f>
        <v>0</v>
      </c>
      <c r="W84" s="72"/>
    </row>
    <row r="85" spans="2:23" ht="15.75">
      <c r="B85" s="80" t="s">
        <v>6</v>
      </c>
      <c r="C85" s="85" t="s">
        <v>27</v>
      </c>
      <c r="D85" s="107"/>
      <c r="E85" s="69">
        <f t="shared" si="14"/>
        <v>0</v>
      </c>
      <c r="F85" s="69">
        <f t="shared" si="15"/>
        <v>0</v>
      </c>
      <c r="G85" s="69">
        <f t="shared" si="15"/>
        <v>0</v>
      </c>
      <c r="H85" s="69">
        <f t="shared" si="3"/>
        <v>0</v>
      </c>
      <c r="I85" s="69">
        <f>I86</f>
        <v>0</v>
      </c>
      <c r="J85" s="69">
        <f>J86</f>
        <v>0</v>
      </c>
      <c r="K85" s="69">
        <f t="shared" si="4"/>
        <v>0</v>
      </c>
      <c r="L85" s="69">
        <f>L86</f>
        <v>0</v>
      </c>
      <c r="M85" s="69">
        <f>M86</f>
        <v>0</v>
      </c>
      <c r="N85" s="69">
        <f t="shared" si="5"/>
        <v>0</v>
      </c>
      <c r="O85" s="69">
        <f>O86</f>
        <v>0</v>
      </c>
      <c r="P85" s="69">
        <f>P86</f>
        <v>0</v>
      </c>
      <c r="Q85" s="69">
        <f t="shared" si="6"/>
        <v>0</v>
      </c>
      <c r="R85" s="69">
        <f>R86</f>
        <v>0</v>
      </c>
      <c r="S85" s="69">
        <f>S86</f>
        <v>0</v>
      </c>
      <c r="T85" s="69">
        <f t="shared" si="7"/>
        <v>0</v>
      </c>
      <c r="U85" s="69">
        <f>U86</f>
        <v>0</v>
      </c>
      <c r="V85" s="69">
        <f>V86</f>
        <v>0</v>
      </c>
      <c r="W85" s="70"/>
    </row>
    <row r="86" spans="2:23" ht="15.75">
      <c r="B86" s="80" t="s">
        <v>97</v>
      </c>
      <c r="C86" s="85" t="s">
        <v>28</v>
      </c>
      <c r="D86" s="107" t="s">
        <v>90</v>
      </c>
      <c r="E86" s="69">
        <f t="shared" si="14"/>
        <v>0</v>
      </c>
      <c r="F86" s="69">
        <f t="shared" si="15"/>
        <v>0</v>
      </c>
      <c r="G86" s="69">
        <f t="shared" si="15"/>
        <v>0</v>
      </c>
      <c r="H86" s="69">
        <f t="shared" si="3"/>
        <v>0</v>
      </c>
      <c r="I86" s="69">
        <f>SUM(I87:I88)</f>
        <v>0</v>
      </c>
      <c r="J86" s="69">
        <f>SUM(J87:J88)</f>
        <v>0</v>
      </c>
      <c r="K86" s="69">
        <f t="shared" si="4"/>
        <v>0</v>
      </c>
      <c r="L86" s="69">
        <f>SUM(L87:L88)</f>
        <v>0</v>
      </c>
      <c r="M86" s="69">
        <f>SUM(M87:M88)</f>
        <v>0</v>
      </c>
      <c r="N86" s="69">
        <f t="shared" si="5"/>
        <v>0</v>
      </c>
      <c r="O86" s="69">
        <f>SUM(O87:O88)</f>
        <v>0</v>
      </c>
      <c r="P86" s="69">
        <f>SUM(P87:P88)</f>
        <v>0</v>
      </c>
      <c r="Q86" s="69">
        <f t="shared" si="6"/>
        <v>0</v>
      </c>
      <c r="R86" s="69">
        <f>SUM(R87:R88)</f>
        <v>0</v>
      </c>
      <c r="S86" s="69">
        <f>SUM(S87:S88)</f>
        <v>0</v>
      </c>
      <c r="T86" s="69">
        <f t="shared" si="7"/>
        <v>0</v>
      </c>
      <c r="U86" s="69">
        <f>SUM(U87:U88)</f>
        <v>0</v>
      </c>
      <c r="V86" s="69">
        <f>SUM(V87:V88)</f>
        <v>0</v>
      </c>
      <c r="W86" s="70"/>
    </row>
    <row r="87" spans="2:23" s="76" customFormat="1" ht="15.75">
      <c r="B87" s="89"/>
      <c r="C87" s="90" t="s">
        <v>29</v>
      </c>
      <c r="D87" s="110" t="s">
        <v>91</v>
      </c>
      <c r="E87" s="75">
        <f t="shared" si="14"/>
        <v>0</v>
      </c>
      <c r="F87" s="75">
        <f t="shared" si="15"/>
        <v>0</v>
      </c>
      <c r="G87" s="75">
        <f t="shared" si="15"/>
        <v>0</v>
      </c>
      <c r="H87" s="75">
        <f t="shared" si="3"/>
        <v>0</v>
      </c>
      <c r="I87" s="75"/>
      <c r="J87" s="75"/>
      <c r="K87" s="75">
        <f t="shared" si="4"/>
        <v>0</v>
      </c>
      <c r="L87" s="75"/>
      <c r="M87" s="75"/>
      <c r="N87" s="75">
        <f t="shared" si="5"/>
        <v>0</v>
      </c>
      <c r="O87" s="75"/>
      <c r="P87" s="75"/>
      <c r="Q87" s="75">
        <f t="shared" si="6"/>
        <v>0</v>
      </c>
      <c r="R87" s="75"/>
      <c r="S87" s="75"/>
      <c r="T87" s="75">
        <f t="shared" si="7"/>
        <v>0</v>
      </c>
      <c r="U87" s="75"/>
      <c r="V87" s="75"/>
      <c r="W87" s="75"/>
    </row>
    <row r="88" spans="2:23" s="76" customFormat="1" ht="15.75">
      <c r="B88" s="89"/>
      <c r="C88" s="90" t="s">
        <v>30</v>
      </c>
      <c r="D88" s="110" t="s">
        <v>92</v>
      </c>
      <c r="E88" s="75">
        <f t="shared" si="14"/>
        <v>0</v>
      </c>
      <c r="F88" s="75">
        <f t="shared" si="15"/>
        <v>0</v>
      </c>
      <c r="G88" s="75">
        <f t="shared" si="15"/>
        <v>0</v>
      </c>
      <c r="H88" s="75">
        <f t="shared" si="3"/>
        <v>0</v>
      </c>
      <c r="I88" s="75"/>
      <c r="J88" s="75"/>
      <c r="K88" s="75">
        <f t="shared" si="4"/>
        <v>0</v>
      </c>
      <c r="L88" s="75"/>
      <c r="M88" s="75"/>
      <c r="N88" s="75">
        <f t="shared" si="5"/>
        <v>0</v>
      </c>
      <c r="O88" s="75"/>
      <c r="P88" s="75"/>
      <c r="Q88" s="75">
        <f t="shared" si="6"/>
        <v>0</v>
      </c>
      <c r="R88" s="75"/>
      <c r="S88" s="75"/>
      <c r="T88" s="75">
        <f t="shared" si="7"/>
        <v>0</v>
      </c>
      <c r="U88" s="75"/>
      <c r="V88" s="75"/>
      <c r="W88" s="75"/>
    </row>
    <row r="89" spans="2:23" ht="15.75">
      <c r="B89" s="80" t="s">
        <v>7</v>
      </c>
      <c r="C89" s="85" t="s">
        <v>59</v>
      </c>
      <c r="D89" s="107" t="s">
        <v>110</v>
      </c>
      <c r="E89" s="69">
        <f t="shared" si="14"/>
        <v>0</v>
      </c>
      <c r="F89" s="69">
        <f t="shared" si="15"/>
        <v>0</v>
      </c>
      <c r="G89" s="69">
        <f t="shared" si="15"/>
        <v>0</v>
      </c>
      <c r="H89" s="69">
        <f t="shared" si="3"/>
        <v>0</v>
      </c>
      <c r="I89" s="69">
        <f>I90+I101+I102</f>
        <v>0</v>
      </c>
      <c r="J89" s="69">
        <f>J90+J101+J102</f>
        <v>0</v>
      </c>
      <c r="K89" s="69">
        <f t="shared" si="4"/>
        <v>0</v>
      </c>
      <c r="L89" s="69">
        <f>L90+L101+L102</f>
        <v>0</v>
      </c>
      <c r="M89" s="69">
        <f>M90+M101+M102</f>
        <v>0</v>
      </c>
      <c r="N89" s="69">
        <f t="shared" si="5"/>
        <v>0</v>
      </c>
      <c r="O89" s="69">
        <f>O90+O101+O102</f>
        <v>0</v>
      </c>
      <c r="P89" s="69">
        <f>P90+P101+P102</f>
        <v>0</v>
      </c>
      <c r="Q89" s="69">
        <f t="shared" si="6"/>
        <v>0</v>
      </c>
      <c r="R89" s="69">
        <f>R90+R101+R102</f>
        <v>0</v>
      </c>
      <c r="S89" s="69">
        <f>S90+S101+S102</f>
        <v>0</v>
      </c>
      <c r="T89" s="69">
        <f t="shared" si="7"/>
        <v>0</v>
      </c>
      <c r="U89" s="69">
        <f>U90+U101+U102</f>
        <v>0</v>
      </c>
      <c r="V89" s="69">
        <f>V90+V101+V102</f>
        <v>0</v>
      </c>
      <c r="W89" s="70"/>
    </row>
    <row r="90" spans="2:23" ht="15.75">
      <c r="B90" s="80" t="s">
        <v>99</v>
      </c>
      <c r="C90" s="91" t="s">
        <v>120</v>
      </c>
      <c r="D90" s="107"/>
      <c r="E90" s="69">
        <f t="shared" si="14"/>
        <v>0</v>
      </c>
      <c r="F90" s="69">
        <f t="shared" si="15"/>
        <v>0</v>
      </c>
      <c r="G90" s="69">
        <f t="shared" si="15"/>
        <v>0</v>
      </c>
      <c r="H90" s="69">
        <f t="shared" si="3"/>
        <v>0</v>
      </c>
      <c r="I90" s="69">
        <f>I91+I96</f>
        <v>0</v>
      </c>
      <c r="J90" s="69">
        <f>J91+J96</f>
        <v>0</v>
      </c>
      <c r="K90" s="69">
        <f t="shared" si="4"/>
        <v>0</v>
      </c>
      <c r="L90" s="69">
        <f>L91+L96</f>
        <v>0</v>
      </c>
      <c r="M90" s="69">
        <f>M91+M96</f>
        <v>0</v>
      </c>
      <c r="N90" s="69">
        <f t="shared" si="5"/>
        <v>0</v>
      </c>
      <c r="O90" s="69">
        <f>O91+O96</f>
        <v>0</v>
      </c>
      <c r="P90" s="69">
        <f>P91+P96</f>
        <v>0</v>
      </c>
      <c r="Q90" s="69">
        <f t="shared" si="6"/>
        <v>0</v>
      </c>
      <c r="R90" s="69">
        <f>R91+R96</f>
        <v>0</v>
      </c>
      <c r="S90" s="69">
        <f>S91+S96</f>
        <v>0</v>
      </c>
      <c r="T90" s="69">
        <f t="shared" si="7"/>
        <v>0</v>
      </c>
      <c r="U90" s="69">
        <f>U91+U96</f>
        <v>0</v>
      </c>
      <c r="V90" s="69">
        <f>V91+V96</f>
        <v>0</v>
      </c>
      <c r="W90" s="70"/>
    </row>
    <row r="91" spans="2:23" ht="16.5" customHeight="1">
      <c r="B91" s="80" t="s">
        <v>135</v>
      </c>
      <c r="C91" s="92" t="s">
        <v>121</v>
      </c>
      <c r="D91" s="107"/>
      <c r="E91" s="69">
        <f t="shared" si="14"/>
        <v>0</v>
      </c>
      <c r="F91" s="69">
        <f t="shared" si="15"/>
        <v>0</v>
      </c>
      <c r="G91" s="69">
        <f t="shared" si="15"/>
        <v>0</v>
      </c>
      <c r="H91" s="69">
        <f t="shared" si="3"/>
        <v>0</v>
      </c>
      <c r="I91" s="69">
        <f>SUM(I92:I95)</f>
        <v>0</v>
      </c>
      <c r="J91" s="69">
        <f>SUM(J92:J95)</f>
        <v>0</v>
      </c>
      <c r="K91" s="69">
        <f t="shared" si="4"/>
        <v>0</v>
      </c>
      <c r="L91" s="69">
        <f>SUM(L92:L95)</f>
        <v>0</v>
      </c>
      <c r="M91" s="69">
        <f>SUM(M92:M95)</f>
        <v>0</v>
      </c>
      <c r="N91" s="69">
        <f t="shared" si="5"/>
        <v>0</v>
      </c>
      <c r="O91" s="69">
        <f>SUM(O92:O95)</f>
        <v>0</v>
      </c>
      <c r="P91" s="69">
        <f>SUM(P92:P95)</f>
        <v>0</v>
      </c>
      <c r="Q91" s="69">
        <f t="shared" si="6"/>
        <v>0</v>
      </c>
      <c r="R91" s="69">
        <f>SUM(R92:R95)</f>
        <v>0</v>
      </c>
      <c r="S91" s="69">
        <f>SUM(S92:S95)</f>
        <v>0</v>
      </c>
      <c r="T91" s="69">
        <f t="shared" si="7"/>
        <v>0</v>
      </c>
      <c r="U91" s="69">
        <f>SUM(U92:U95)</f>
        <v>0</v>
      </c>
      <c r="V91" s="69">
        <f>SUM(V92:V95)</f>
        <v>0</v>
      </c>
      <c r="W91" s="70"/>
    </row>
    <row r="92" spans="2:23" ht="15.75">
      <c r="B92" s="80"/>
      <c r="C92" s="93" t="s">
        <v>122</v>
      </c>
      <c r="D92" s="107" t="s">
        <v>123</v>
      </c>
      <c r="E92" s="69">
        <f t="shared" si="14"/>
        <v>0</v>
      </c>
      <c r="F92" s="69">
        <f t="shared" si="15"/>
        <v>0</v>
      </c>
      <c r="G92" s="69">
        <f t="shared" si="15"/>
        <v>0</v>
      </c>
      <c r="H92" s="69">
        <f t="shared" si="3"/>
        <v>0</v>
      </c>
      <c r="I92" s="69"/>
      <c r="J92" s="69"/>
      <c r="K92" s="69">
        <f t="shared" si="4"/>
        <v>0</v>
      </c>
      <c r="L92" s="69"/>
      <c r="M92" s="69"/>
      <c r="N92" s="69">
        <f t="shared" si="5"/>
        <v>0</v>
      </c>
      <c r="O92" s="69"/>
      <c r="P92" s="69"/>
      <c r="Q92" s="69">
        <f t="shared" si="6"/>
        <v>0</v>
      </c>
      <c r="R92" s="69"/>
      <c r="S92" s="69"/>
      <c r="T92" s="69">
        <f t="shared" si="7"/>
        <v>0</v>
      </c>
      <c r="U92" s="69"/>
      <c r="V92" s="69"/>
      <c r="W92" s="70"/>
    </row>
    <row r="93" spans="2:23" ht="17.25" customHeight="1">
      <c r="B93" s="80"/>
      <c r="C93" s="93" t="s">
        <v>124</v>
      </c>
      <c r="D93" s="107" t="s">
        <v>125</v>
      </c>
      <c r="E93" s="69">
        <f t="shared" si="14"/>
        <v>0</v>
      </c>
      <c r="F93" s="69">
        <f t="shared" si="15"/>
        <v>0</v>
      </c>
      <c r="G93" s="69">
        <f t="shared" si="15"/>
        <v>0</v>
      </c>
      <c r="H93" s="69">
        <f t="shared" si="3"/>
        <v>0</v>
      </c>
      <c r="I93" s="69"/>
      <c r="J93" s="69"/>
      <c r="K93" s="69">
        <f t="shared" si="4"/>
        <v>0</v>
      </c>
      <c r="L93" s="69"/>
      <c r="M93" s="69"/>
      <c r="N93" s="69">
        <f t="shared" si="5"/>
        <v>0</v>
      </c>
      <c r="O93" s="69"/>
      <c r="P93" s="69"/>
      <c r="Q93" s="69">
        <f t="shared" si="6"/>
        <v>0</v>
      </c>
      <c r="R93" s="69"/>
      <c r="S93" s="69"/>
      <c r="T93" s="69">
        <f t="shared" si="7"/>
        <v>0</v>
      </c>
      <c r="U93" s="69"/>
      <c r="V93" s="69"/>
      <c r="W93" s="70"/>
    </row>
    <row r="94" spans="2:23" ht="15.75">
      <c r="B94" s="80"/>
      <c r="C94" s="93" t="s">
        <v>126</v>
      </c>
      <c r="D94" s="107" t="s">
        <v>127</v>
      </c>
      <c r="E94" s="69">
        <f t="shared" si="14"/>
        <v>0</v>
      </c>
      <c r="F94" s="69">
        <f t="shared" si="15"/>
        <v>0</v>
      </c>
      <c r="G94" s="69">
        <f t="shared" si="15"/>
        <v>0</v>
      </c>
      <c r="H94" s="69">
        <f t="shared" si="3"/>
        <v>0</v>
      </c>
      <c r="I94" s="69"/>
      <c r="J94" s="69"/>
      <c r="K94" s="69">
        <f t="shared" si="4"/>
        <v>0</v>
      </c>
      <c r="L94" s="69"/>
      <c r="M94" s="69"/>
      <c r="N94" s="69">
        <f t="shared" si="5"/>
        <v>0</v>
      </c>
      <c r="O94" s="69"/>
      <c r="P94" s="69"/>
      <c r="Q94" s="69">
        <f t="shared" si="6"/>
        <v>0</v>
      </c>
      <c r="R94" s="69"/>
      <c r="S94" s="69"/>
      <c r="T94" s="69">
        <f t="shared" si="7"/>
        <v>0</v>
      </c>
      <c r="U94" s="69"/>
      <c r="V94" s="69"/>
      <c r="W94" s="70"/>
    </row>
    <row r="95" spans="2:23" ht="15.75">
      <c r="B95" s="80"/>
      <c r="C95" s="93" t="s">
        <v>140</v>
      </c>
      <c r="D95" s="107" t="s">
        <v>141</v>
      </c>
      <c r="E95" s="69">
        <f t="shared" si="14"/>
        <v>0</v>
      </c>
      <c r="F95" s="69">
        <f t="shared" si="15"/>
        <v>0</v>
      </c>
      <c r="G95" s="69">
        <f t="shared" si="15"/>
        <v>0</v>
      </c>
      <c r="H95" s="69">
        <f t="shared" si="3"/>
        <v>0</v>
      </c>
      <c r="I95" s="69"/>
      <c r="J95" s="69"/>
      <c r="K95" s="69">
        <f t="shared" si="4"/>
        <v>0</v>
      </c>
      <c r="L95" s="69"/>
      <c r="M95" s="69"/>
      <c r="N95" s="69">
        <f t="shared" si="5"/>
        <v>0</v>
      </c>
      <c r="O95" s="69"/>
      <c r="P95" s="69"/>
      <c r="Q95" s="69">
        <f t="shared" si="6"/>
        <v>0</v>
      </c>
      <c r="R95" s="69"/>
      <c r="S95" s="69"/>
      <c r="T95" s="69">
        <f t="shared" si="7"/>
        <v>0</v>
      </c>
      <c r="U95" s="69"/>
      <c r="V95" s="69"/>
      <c r="W95" s="70"/>
    </row>
    <row r="96" spans="2:23" ht="15.75">
      <c r="B96" s="80" t="s">
        <v>136</v>
      </c>
      <c r="C96" s="91" t="s">
        <v>128</v>
      </c>
      <c r="D96" s="107"/>
      <c r="E96" s="69">
        <f t="shared" si="14"/>
        <v>0</v>
      </c>
      <c r="F96" s="69">
        <f t="shared" si="15"/>
        <v>0</v>
      </c>
      <c r="G96" s="69">
        <f t="shared" si="15"/>
        <v>0</v>
      </c>
      <c r="H96" s="69">
        <f t="shared" si="3"/>
        <v>0</v>
      </c>
      <c r="I96" s="69">
        <f>SUM(I97:I100)</f>
        <v>0</v>
      </c>
      <c r="J96" s="69">
        <f>SUM(J97:J100)</f>
        <v>0</v>
      </c>
      <c r="K96" s="69">
        <f t="shared" si="4"/>
        <v>0</v>
      </c>
      <c r="L96" s="69">
        <f>SUM(L97:L100)</f>
        <v>0</v>
      </c>
      <c r="M96" s="69">
        <f>SUM(M97:M100)</f>
        <v>0</v>
      </c>
      <c r="N96" s="69">
        <f t="shared" si="5"/>
        <v>0</v>
      </c>
      <c r="O96" s="69">
        <f>SUM(O97:O100)</f>
        <v>0</v>
      </c>
      <c r="P96" s="69">
        <f>SUM(P97:P100)</f>
        <v>0</v>
      </c>
      <c r="Q96" s="69">
        <f t="shared" si="6"/>
        <v>0</v>
      </c>
      <c r="R96" s="69">
        <f>SUM(R97:R100)</f>
        <v>0</v>
      </c>
      <c r="S96" s="69">
        <f>SUM(S97:S100)</f>
        <v>0</v>
      </c>
      <c r="T96" s="69">
        <f t="shared" si="7"/>
        <v>0</v>
      </c>
      <c r="U96" s="69">
        <f>SUM(U97:U100)</f>
        <v>0</v>
      </c>
      <c r="V96" s="69">
        <f>SUM(V97:V100)</f>
        <v>0</v>
      </c>
      <c r="W96" s="70"/>
    </row>
    <row r="97" spans="2:23" ht="15.75">
      <c r="B97" s="80"/>
      <c r="C97" s="94" t="s">
        <v>129</v>
      </c>
      <c r="D97" s="107" t="s">
        <v>130</v>
      </c>
      <c r="E97" s="69">
        <f t="shared" si="14"/>
        <v>0</v>
      </c>
      <c r="F97" s="69">
        <f t="shared" si="15"/>
        <v>0</v>
      </c>
      <c r="G97" s="69">
        <f t="shared" si="15"/>
        <v>0</v>
      </c>
      <c r="H97" s="69">
        <f t="shared" si="3"/>
        <v>0</v>
      </c>
      <c r="I97" s="69"/>
      <c r="J97" s="69"/>
      <c r="K97" s="69">
        <f t="shared" si="4"/>
        <v>0</v>
      </c>
      <c r="L97" s="69"/>
      <c r="M97" s="69"/>
      <c r="N97" s="69">
        <f t="shared" si="5"/>
        <v>0</v>
      </c>
      <c r="O97" s="69"/>
      <c r="P97" s="69"/>
      <c r="Q97" s="69">
        <f t="shared" si="6"/>
        <v>0</v>
      </c>
      <c r="R97" s="69"/>
      <c r="S97" s="69"/>
      <c r="T97" s="69">
        <f t="shared" si="7"/>
        <v>0</v>
      </c>
      <c r="U97" s="69"/>
      <c r="V97" s="69"/>
      <c r="W97" s="70"/>
    </row>
    <row r="98" spans="2:23" ht="15" customHeight="1">
      <c r="B98" s="80"/>
      <c r="C98" s="94" t="s">
        <v>131</v>
      </c>
      <c r="D98" s="107" t="s">
        <v>132</v>
      </c>
      <c r="E98" s="69">
        <f t="shared" si="14"/>
        <v>0</v>
      </c>
      <c r="F98" s="69">
        <f t="shared" si="15"/>
        <v>0</v>
      </c>
      <c r="G98" s="69">
        <f t="shared" si="15"/>
        <v>0</v>
      </c>
      <c r="H98" s="69">
        <f t="shared" si="3"/>
        <v>0</v>
      </c>
      <c r="I98" s="69"/>
      <c r="J98" s="69"/>
      <c r="K98" s="69">
        <f t="shared" si="4"/>
        <v>0</v>
      </c>
      <c r="L98" s="69"/>
      <c r="M98" s="69"/>
      <c r="N98" s="69">
        <f t="shared" si="5"/>
        <v>0</v>
      </c>
      <c r="O98" s="69"/>
      <c r="P98" s="69"/>
      <c r="Q98" s="69">
        <f t="shared" si="6"/>
        <v>0</v>
      </c>
      <c r="R98" s="69"/>
      <c r="S98" s="69"/>
      <c r="T98" s="69">
        <f t="shared" si="7"/>
        <v>0</v>
      </c>
      <c r="U98" s="69"/>
      <c r="V98" s="69"/>
      <c r="W98" s="70"/>
    </row>
    <row r="99" spans="2:23" ht="15.75">
      <c r="B99" s="80"/>
      <c r="C99" s="94" t="s">
        <v>133</v>
      </c>
      <c r="D99" s="107" t="s">
        <v>134</v>
      </c>
      <c r="E99" s="69">
        <f t="shared" si="14"/>
        <v>0</v>
      </c>
      <c r="F99" s="69">
        <f t="shared" si="15"/>
        <v>0</v>
      </c>
      <c r="G99" s="69">
        <f t="shared" si="15"/>
        <v>0</v>
      </c>
      <c r="H99" s="69">
        <f t="shared" si="3"/>
        <v>0</v>
      </c>
      <c r="I99" s="69"/>
      <c r="J99" s="69"/>
      <c r="K99" s="69">
        <f t="shared" si="4"/>
        <v>0</v>
      </c>
      <c r="L99" s="69"/>
      <c r="M99" s="69"/>
      <c r="N99" s="69">
        <f t="shared" si="5"/>
        <v>0</v>
      </c>
      <c r="O99" s="69"/>
      <c r="P99" s="69"/>
      <c r="Q99" s="69">
        <f t="shared" si="6"/>
        <v>0</v>
      </c>
      <c r="R99" s="69"/>
      <c r="S99" s="69"/>
      <c r="T99" s="69">
        <f t="shared" si="7"/>
        <v>0</v>
      </c>
      <c r="U99" s="69"/>
      <c r="V99" s="69"/>
      <c r="W99" s="70"/>
    </row>
    <row r="100" spans="2:23" ht="15.75">
      <c r="B100" s="80"/>
      <c r="C100" s="94" t="s">
        <v>142</v>
      </c>
      <c r="D100" s="107" t="s">
        <v>143</v>
      </c>
      <c r="E100" s="69">
        <f t="shared" si="14"/>
        <v>0</v>
      </c>
      <c r="F100" s="69">
        <f t="shared" si="15"/>
        <v>0</v>
      </c>
      <c r="G100" s="69">
        <f t="shared" si="15"/>
        <v>0</v>
      </c>
      <c r="H100" s="69">
        <f t="shared" si="3"/>
        <v>0</v>
      </c>
      <c r="I100" s="69"/>
      <c r="J100" s="69"/>
      <c r="K100" s="69">
        <f t="shared" si="4"/>
        <v>0</v>
      </c>
      <c r="L100" s="69"/>
      <c r="M100" s="69"/>
      <c r="N100" s="69">
        <f t="shared" si="5"/>
        <v>0</v>
      </c>
      <c r="O100" s="69"/>
      <c r="P100" s="69"/>
      <c r="Q100" s="69">
        <f t="shared" si="6"/>
        <v>0</v>
      </c>
      <c r="R100" s="69"/>
      <c r="S100" s="69"/>
      <c r="T100" s="69">
        <f t="shared" si="7"/>
        <v>0</v>
      </c>
      <c r="U100" s="69"/>
      <c r="V100" s="69"/>
      <c r="W100" s="70"/>
    </row>
    <row r="101" spans="2:23" ht="31.5">
      <c r="B101" s="80" t="s">
        <v>100</v>
      </c>
      <c r="C101" s="95" t="s">
        <v>60</v>
      </c>
      <c r="D101" s="107" t="s">
        <v>111</v>
      </c>
      <c r="E101" s="69">
        <f>SUBTOTAL(9,H101:V101)</f>
        <v>0</v>
      </c>
      <c r="F101" s="69">
        <f t="shared" si="15"/>
        <v>0</v>
      </c>
      <c r="G101" s="69">
        <f t="shared" si="15"/>
        <v>0</v>
      </c>
      <c r="H101" s="69">
        <f t="shared" si="3"/>
        <v>0</v>
      </c>
      <c r="I101" s="69"/>
      <c r="J101" s="69"/>
      <c r="K101" s="69">
        <f t="shared" si="4"/>
        <v>0</v>
      </c>
      <c r="L101" s="69"/>
      <c r="M101" s="69"/>
      <c r="N101" s="69">
        <f t="shared" si="5"/>
        <v>0</v>
      </c>
      <c r="O101" s="69"/>
      <c r="P101" s="69"/>
      <c r="Q101" s="69">
        <f t="shared" si="6"/>
        <v>0</v>
      </c>
      <c r="R101" s="69"/>
      <c r="S101" s="69"/>
      <c r="T101" s="69">
        <f t="shared" si="7"/>
        <v>0</v>
      </c>
      <c r="U101" s="69"/>
      <c r="V101" s="69"/>
      <c r="W101" s="70"/>
    </row>
    <row r="102" spans="2:23" ht="15.75">
      <c r="B102" s="80" t="s">
        <v>101</v>
      </c>
      <c r="C102" s="81" t="s">
        <v>61</v>
      </c>
      <c r="D102" s="107" t="s">
        <v>112</v>
      </c>
      <c r="E102" s="69">
        <f>SUBTOTAL(9,H102:V102)</f>
        <v>0</v>
      </c>
      <c r="F102" s="69">
        <f t="shared" si="15"/>
        <v>0</v>
      </c>
      <c r="G102" s="69">
        <f t="shared" si="15"/>
        <v>0</v>
      </c>
      <c r="H102" s="69">
        <f t="shared" si="3"/>
        <v>0</v>
      </c>
      <c r="I102" s="69"/>
      <c r="J102" s="69"/>
      <c r="K102" s="69">
        <f t="shared" si="4"/>
        <v>0</v>
      </c>
      <c r="L102" s="69"/>
      <c r="M102" s="69"/>
      <c r="N102" s="69">
        <f t="shared" si="5"/>
        <v>0</v>
      </c>
      <c r="O102" s="69"/>
      <c r="P102" s="69"/>
      <c r="Q102" s="69">
        <f t="shared" si="6"/>
        <v>0</v>
      </c>
      <c r="R102" s="69"/>
      <c r="S102" s="69"/>
      <c r="T102" s="69">
        <f t="shared" si="7"/>
        <v>0</v>
      </c>
      <c r="U102" s="69"/>
      <c r="V102" s="69"/>
      <c r="W102" s="70"/>
    </row>
    <row r="103" spans="2:23" s="77" customFormat="1" ht="12.75" customHeight="1" thickBot="1">
      <c r="B103" s="53"/>
      <c r="C103" s="53"/>
      <c r="D103" s="54"/>
      <c r="W103" s="78"/>
    </row>
    <row r="104" ht="16.5" thickTop="1"/>
  </sheetData>
  <sheetProtection sheet="1" objects="1" scenarios="1" formatCells="0" formatColumns="0" formatRows="0"/>
  <mergeCells count="13">
    <mergeCell ref="I9:J9"/>
    <mergeCell ref="L9:M9"/>
    <mergeCell ref="O9:P9"/>
    <mergeCell ref="U9:V9"/>
    <mergeCell ref="R9:S9"/>
    <mergeCell ref="K8:M8"/>
    <mergeCell ref="N8:P8"/>
    <mergeCell ref="T8:V8"/>
    <mergeCell ref="E6:V6"/>
    <mergeCell ref="F7:G7"/>
    <mergeCell ref="Q8:S8"/>
    <mergeCell ref="H7:V7"/>
    <mergeCell ref="H8:J8"/>
  </mergeCells>
  <printOptions horizontalCentered="1"/>
  <pageMargins left="0.28" right="0.16" top="0.56" bottom="0.39" header="0.31" footer="0.28"/>
  <pageSetup horizontalDpi="600" verticalDpi="600" orientation="landscape" paperSize="9" scale="55" r:id="rId1"/>
  <headerFooter alignWithMargins="0"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W103"/>
  <sheetViews>
    <sheetView zoomScale="75" zoomScaleNormal="75" workbookViewId="0" topLeftCell="A1">
      <pane xSplit="3" ySplit="13" topLeftCell="D1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C35" sqref="C35"/>
    </sheetView>
  </sheetViews>
  <sheetFormatPr defaultColWidth="10.57421875" defaultRowHeight="12.75"/>
  <cols>
    <col min="1" max="1" width="2.57421875" style="62" customWidth="1"/>
    <col min="2" max="2" width="9.28125" style="2" customWidth="1"/>
    <col min="3" max="3" width="97.140625" style="2" customWidth="1"/>
    <col min="4" max="4" width="13.57421875" style="35" customWidth="1"/>
    <col min="5" max="5" width="17.57421875" style="62" customWidth="1"/>
    <col min="6" max="6" width="15.00390625" style="62" customWidth="1"/>
    <col min="7" max="7" width="14.140625" style="62" customWidth="1"/>
    <col min="8" max="9" width="14.57421875" style="62" customWidth="1"/>
    <col min="10" max="10" width="14.28125" style="62" customWidth="1"/>
    <col min="11" max="11" width="14.8515625" style="62" customWidth="1"/>
    <col min="12" max="12" width="15.140625" style="62" customWidth="1"/>
    <col min="13" max="13" width="14.00390625" style="62" customWidth="1"/>
    <col min="14" max="14" width="12.7109375" style="62" customWidth="1"/>
    <col min="15" max="15" width="14.57421875" style="62" customWidth="1"/>
    <col min="16" max="16" width="15.00390625" style="62" customWidth="1"/>
    <col min="17" max="19" width="14.00390625" style="62" customWidth="1"/>
    <col min="20" max="20" width="15.00390625" style="62" customWidth="1"/>
    <col min="21" max="21" width="15.57421875" style="62" customWidth="1"/>
    <col min="22" max="22" width="15.140625" style="62" customWidth="1"/>
    <col min="23" max="23" width="10.57421875" style="63" customWidth="1"/>
    <col min="24" max="16384" width="10.57421875" style="62" customWidth="1"/>
  </cols>
  <sheetData>
    <row r="2" spans="2:23" s="1" customFormat="1" ht="18.75">
      <c r="B2" s="61" t="s">
        <v>182</v>
      </c>
      <c r="C2" s="4"/>
      <c r="D2" s="35"/>
      <c r="W2" s="22"/>
    </row>
    <row r="3" spans="2:23" s="1" customFormat="1" ht="18.75">
      <c r="B3" s="61"/>
      <c r="C3" s="4"/>
      <c r="D3" s="35"/>
      <c r="W3" s="22"/>
    </row>
    <row r="4" spans="2:23" s="1" customFormat="1" ht="20.25">
      <c r="B4" s="2"/>
      <c r="C4" s="47" t="s">
        <v>193</v>
      </c>
      <c r="D4" s="35"/>
      <c r="W4" s="22"/>
    </row>
    <row r="5" spans="2:23" s="1" customFormat="1" ht="15.75" customHeight="1" thickBot="1">
      <c r="B5" s="2"/>
      <c r="C5" s="5"/>
      <c r="D5" s="35"/>
      <c r="W5" s="22"/>
    </row>
    <row r="6" spans="2:23" s="6" customFormat="1" ht="28.5" customHeight="1">
      <c r="B6" s="7"/>
      <c r="C6" s="26"/>
      <c r="D6" s="36"/>
      <c r="E6" s="123" t="s">
        <v>138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W6" s="39"/>
    </row>
    <row r="7" spans="2:23" s="1" customFormat="1" ht="15.75" customHeight="1">
      <c r="B7" s="8"/>
      <c r="C7" s="27" t="s">
        <v>33</v>
      </c>
      <c r="D7" s="96"/>
      <c r="E7" s="97"/>
      <c r="F7" s="126" t="s">
        <v>0</v>
      </c>
      <c r="G7" s="127"/>
      <c r="H7" s="137" t="s">
        <v>115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38"/>
    </row>
    <row r="8" spans="2:23" s="1" customFormat="1" ht="15.75" customHeight="1">
      <c r="B8" s="9" t="s">
        <v>31</v>
      </c>
      <c r="C8" s="28" t="s">
        <v>186</v>
      </c>
      <c r="D8" s="96" t="s">
        <v>89</v>
      </c>
      <c r="E8" s="49" t="s">
        <v>1</v>
      </c>
      <c r="F8" s="49" t="s">
        <v>64</v>
      </c>
      <c r="G8" s="98" t="s">
        <v>64</v>
      </c>
      <c r="H8" s="128" t="s">
        <v>116</v>
      </c>
      <c r="I8" s="129"/>
      <c r="J8" s="130"/>
      <c r="K8" s="131" t="s">
        <v>117</v>
      </c>
      <c r="L8" s="132"/>
      <c r="M8" s="133"/>
      <c r="N8" s="134" t="s">
        <v>118</v>
      </c>
      <c r="O8" s="135"/>
      <c r="P8" s="136"/>
      <c r="Q8" s="140" t="s">
        <v>119</v>
      </c>
      <c r="R8" s="141"/>
      <c r="S8" s="142"/>
      <c r="T8" s="143" t="s">
        <v>144</v>
      </c>
      <c r="U8" s="144"/>
      <c r="V8" s="145"/>
      <c r="W8" s="22"/>
    </row>
    <row r="9" spans="2:23" s="1" customFormat="1" ht="15.75" customHeight="1">
      <c r="B9" s="8"/>
      <c r="C9" s="28" t="s">
        <v>63</v>
      </c>
      <c r="D9" s="33"/>
      <c r="E9" s="49"/>
      <c r="F9" s="49" t="s">
        <v>65</v>
      </c>
      <c r="G9" s="49" t="s">
        <v>145</v>
      </c>
      <c r="H9" s="99" t="s">
        <v>1</v>
      </c>
      <c r="I9" s="115" t="s">
        <v>0</v>
      </c>
      <c r="J9" s="116"/>
      <c r="K9" s="100" t="s">
        <v>1</v>
      </c>
      <c r="L9" s="117" t="s">
        <v>0</v>
      </c>
      <c r="M9" s="118"/>
      <c r="N9" s="51" t="s">
        <v>1</v>
      </c>
      <c r="O9" s="119" t="s">
        <v>0</v>
      </c>
      <c r="P9" s="120"/>
      <c r="Q9" s="44" t="s">
        <v>1</v>
      </c>
      <c r="R9" s="121" t="s">
        <v>0</v>
      </c>
      <c r="S9" s="122"/>
      <c r="T9" s="55" t="s">
        <v>1</v>
      </c>
      <c r="U9" s="113" t="s">
        <v>0</v>
      </c>
      <c r="V9" s="114"/>
      <c r="W9" s="22"/>
    </row>
    <row r="10" spans="1:23" s="11" customFormat="1" ht="16.5" customHeight="1">
      <c r="A10" s="10"/>
      <c r="B10" s="9"/>
      <c r="C10" s="28"/>
      <c r="D10" s="33"/>
      <c r="E10" s="50"/>
      <c r="F10" s="49"/>
      <c r="G10" s="49"/>
      <c r="H10" s="99"/>
      <c r="I10" s="99" t="s">
        <v>64</v>
      </c>
      <c r="J10" s="99" t="s">
        <v>64</v>
      </c>
      <c r="K10" s="100"/>
      <c r="L10" s="100" t="s">
        <v>64</v>
      </c>
      <c r="M10" s="100" t="s">
        <v>64</v>
      </c>
      <c r="N10" s="101"/>
      <c r="O10" s="101" t="s">
        <v>64</v>
      </c>
      <c r="P10" s="101" t="s">
        <v>64</v>
      </c>
      <c r="Q10" s="102"/>
      <c r="R10" s="102" t="s">
        <v>64</v>
      </c>
      <c r="S10" s="103" t="s">
        <v>64</v>
      </c>
      <c r="T10" s="104"/>
      <c r="U10" s="104" t="s">
        <v>64</v>
      </c>
      <c r="V10" s="105" t="s">
        <v>64</v>
      </c>
      <c r="W10" s="40"/>
    </row>
    <row r="11" spans="1:23" s="14" customFormat="1" ht="15.75" customHeight="1" thickBot="1">
      <c r="A11" s="12"/>
      <c r="B11" s="13"/>
      <c r="C11" s="30" t="s">
        <v>146</v>
      </c>
      <c r="D11" s="34"/>
      <c r="E11" s="32"/>
      <c r="F11" s="32" t="s">
        <v>32</v>
      </c>
      <c r="G11" s="32" t="s">
        <v>32</v>
      </c>
      <c r="H11" s="46"/>
      <c r="I11" s="46" t="s">
        <v>65</v>
      </c>
      <c r="J11" s="46" t="s">
        <v>145</v>
      </c>
      <c r="K11" s="45"/>
      <c r="L11" s="45" t="s">
        <v>65</v>
      </c>
      <c r="M11" s="45" t="s">
        <v>145</v>
      </c>
      <c r="N11" s="52"/>
      <c r="O11" s="52" t="s">
        <v>65</v>
      </c>
      <c r="P11" s="52" t="s">
        <v>145</v>
      </c>
      <c r="Q11" s="43"/>
      <c r="R11" s="43" t="s">
        <v>65</v>
      </c>
      <c r="S11" s="48" t="s">
        <v>145</v>
      </c>
      <c r="T11" s="56"/>
      <c r="U11" s="56" t="s">
        <v>65</v>
      </c>
      <c r="V11" s="57" t="s">
        <v>145</v>
      </c>
      <c r="W11" s="41"/>
    </row>
    <row r="12" spans="2:23" s="23" customFormat="1" ht="15.75" customHeight="1" thickBot="1">
      <c r="B12" s="25"/>
      <c r="C12" s="31">
        <v>1</v>
      </c>
      <c r="D12" s="34">
        <f>C12+1</f>
        <v>2</v>
      </c>
      <c r="E12" s="24">
        <f>D12+1</f>
        <v>3</v>
      </c>
      <c r="F12" s="24">
        <f aca="true" t="shared" si="0" ref="F12:V12">E12+1</f>
        <v>4</v>
      </c>
      <c r="G12" s="24">
        <f t="shared" si="0"/>
        <v>5</v>
      </c>
      <c r="H12" s="24">
        <f t="shared" si="0"/>
        <v>6</v>
      </c>
      <c r="I12" s="24">
        <f t="shared" si="0"/>
        <v>7</v>
      </c>
      <c r="J12" s="24">
        <f t="shared" si="0"/>
        <v>8</v>
      </c>
      <c r="K12" s="24">
        <f t="shared" si="0"/>
        <v>9</v>
      </c>
      <c r="L12" s="24">
        <f t="shared" si="0"/>
        <v>10</v>
      </c>
      <c r="M12" s="24">
        <f t="shared" si="0"/>
        <v>11</v>
      </c>
      <c r="N12" s="24">
        <f t="shared" si="0"/>
        <v>12</v>
      </c>
      <c r="O12" s="24">
        <f t="shared" si="0"/>
        <v>13</v>
      </c>
      <c r="P12" s="24">
        <f t="shared" si="0"/>
        <v>14</v>
      </c>
      <c r="Q12" s="24">
        <f>M12+1</f>
        <v>12</v>
      </c>
      <c r="R12" s="24">
        <f>Q12+1</f>
        <v>13</v>
      </c>
      <c r="S12" s="24">
        <f>R12+1</f>
        <v>14</v>
      </c>
      <c r="T12" s="24">
        <f>P12+1</f>
        <v>15</v>
      </c>
      <c r="U12" s="24">
        <f t="shared" si="0"/>
        <v>16</v>
      </c>
      <c r="V12" s="24">
        <f t="shared" si="0"/>
        <v>17</v>
      </c>
      <c r="W12" s="42"/>
    </row>
    <row r="13" spans="2:23" s="64" customFormat="1" ht="15.75" customHeight="1">
      <c r="B13" s="15"/>
      <c r="C13" s="15"/>
      <c r="D13" s="37"/>
      <c r="W13" s="65"/>
    </row>
    <row r="14" spans="2:23" s="66" customFormat="1" ht="15.75" customHeight="1">
      <c r="B14" s="16" t="s">
        <v>2</v>
      </c>
      <c r="C14" s="16" t="s">
        <v>3</v>
      </c>
      <c r="D14" s="106"/>
      <c r="E14" s="67">
        <f aca="true" t="shared" si="1" ref="E14:E54">SUBTOTAL(9,H14:V14)</f>
        <v>0</v>
      </c>
      <c r="F14" s="67">
        <f>I14+L14+O14+R14+U14</f>
        <v>0</v>
      </c>
      <c r="G14" s="67">
        <f>J14+M14+P14+S14+V14</f>
        <v>0</v>
      </c>
      <c r="H14" s="67">
        <f>SUBTOTAL(9,I14:J14)</f>
        <v>0</v>
      </c>
      <c r="I14" s="67">
        <f>I16+I22</f>
        <v>0</v>
      </c>
      <c r="J14" s="67">
        <f>J16+J22</f>
        <v>0</v>
      </c>
      <c r="K14" s="67">
        <f>SUBTOTAL(9,L14:M14)</f>
        <v>0</v>
      </c>
      <c r="L14" s="67">
        <f>L16+L22</f>
        <v>0</v>
      </c>
      <c r="M14" s="67">
        <f>M16+M22</f>
        <v>0</v>
      </c>
      <c r="N14" s="67">
        <f>SUBTOTAL(9,O14:P14)</f>
        <v>0</v>
      </c>
      <c r="O14" s="67">
        <f>O16+O22</f>
        <v>0</v>
      </c>
      <c r="P14" s="67">
        <f>P16+P22</f>
        <v>0</v>
      </c>
      <c r="Q14" s="67">
        <f>SUBTOTAL(9,R14:S14)</f>
        <v>0</v>
      </c>
      <c r="R14" s="67">
        <f>R16+R22</f>
        <v>0</v>
      </c>
      <c r="S14" s="67">
        <f>S16+S22</f>
        <v>0</v>
      </c>
      <c r="T14" s="67">
        <f>SUBTOTAL(9,U14:V14)</f>
        <v>0</v>
      </c>
      <c r="U14" s="67">
        <f>U16+U22</f>
        <v>0</v>
      </c>
      <c r="V14" s="67">
        <f>V16+V22</f>
        <v>0</v>
      </c>
      <c r="W14" s="68"/>
    </row>
    <row r="15" spans="2:23" s="64" customFormat="1" ht="12" customHeight="1">
      <c r="B15" s="17"/>
      <c r="C15" s="17"/>
      <c r="D15" s="107"/>
      <c r="E15" s="69">
        <f t="shared" si="1"/>
        <v>0</v>
      </c>
      <c r="F15" s="69">
        <f aca="true" t="shared" si="2" ref="F15:G78">I15+L15+O15+R15+U15</f>
        <v>0</v>
      </c>
      <c r="G15" s="69">
        <f t="shared" si="2"/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2:23" ht="15.75" customHeight="1">
      <c r="B16" s="79" t="s">
        <v>14</v>
      </c>
      <c r="C16" s="17" t="s">
        <v>5</v>
      </c>
      <c r="D16" s="108"/>
      <c r="E16" s="71">
        <f t="shared" si="1"/>
        <v>0</v>
      </c>
      <c r="F16" s="71">
        <f t="shared" si="2"/>
        <v>0</v>
      </c>
      <c r="G16" s="71">
        <f t="shared" si="2"/>
        <v>0</v>
      </c>
      <c r="H16" s="71">
        <f aca="true" t="shared" si="3" ref="H16:H102">SUBTOTAL(9,I16:J16)</f>
        <v>0</v>
      </c>
      <c r="I16" s="71">
        <f>I17</f>
        <v>0</v>
      </c>
      <c r="J16" s="71">
        <f>J17</f>
        <v>0</v>
      </c>
      <c r="K16" s="71">
        <f aca="true" t="shared" si="4" ref="K16:K102">SUBTOTAL(9,L16:M16)</f>
        <v>0</v>
      </c>
      <c r="L16" s="71">
        <f>L17</f>
        <v>0</v>
      </c>
      <c r="M16" s="71">
        <f>M17</f>
        <v>0</v>
      </c>
      <c r="N16" s="71">
        <f aca="true" t="shared" si="5" ref="N16:N102">SUBTOTAL(9,O16:P16)</f>
        <v>0</v>
      </c>
      <c r="O16" s="71">
        <f>O17</f>
        <v>0</v>
      </c>
      <c r="P16" s="71">
        <f>P17</f>
        <v>0</v>
      </c>
      <c r="Q16" s="71">
        <f aca="true" t="shared" si="6" ref="Q16:Q102">SUBTOTAL(9,R16:S16)</f>
        <v>0</v>
      </c>
      <c r="R16" s="71">
        <f>R17</f>
        <v>0</v>
      </c>
      <c r="S16" s="71">
        <f>S17</f>
        <v>0</v>
      </c>
      <c r="T16" s="71">
        <f aca="true" t="shared" si="7" ref="T16:T102">SUBTOTAL(9,U16:V16)</f>
        <v>0</v>
      </c>
      <c r="U16" s="71">
        <f>U17</f>
        <v>0</v>
      </c>
      <c r="V16" s="71">
        <f>V17</f>
        <v>0</v>
      </c>
      <c r="W16" s="72"/>
    </row>
    <row r="17" spans="2:23" ht="15.75" customHeight="1">
      <c r="B17" s="79" t="s">
        <v>95</v>
      </c>
      <c r="C17" s="17" t="s">
        <v>8</v>
      </c>
      <c r="D17" s="108" t="s">
        <v>66</v>
      </c>
      <c r="E17" s="71">
        <f t="shared" si="1"/>
        <v>0</v>
      </c>
      <c r="F17" s="71">
        <f t="shared" si="2"/>
        <v>0</v>
      </c>
      <c r="G17" s="71">
        <f t="shared" si="2"/>
        <v>0</v>
      </c>
      <c r="H17" s="71">
        <f t="shared" si="3"/>
        <v>0</v>
      </c>
      <c r="I17" s="71">
        <f>I18</f>
        <v>0</v>
      </c>
      <c r="J17" s="71">
        <f>J18</f>
        <v>0</v>
      </c>
      <c r="K17" s="71">
        <f t="shared" si="4"/>
        <v>0</v>
      </c>
      <c r="L17" s="71">
        <f>L18</f>
        <v>0</v>
      </c>
      <c r="M17" s="71">
        <f>M18</f>
        <v>0</v>
      </c>
      <c r="N17" s="71">
        <f t="shared" si="5"/>
        <v>0</v>
      </c>
      <c r="O17" s="71">
        <f>O18</f>
        <v>0</v>
      </c>
      <c r="P17" s="71">
        <f>P18</f>
        <v>0</v>
      </c>
      <c r="Q17" s="71">
        <f t="shared" si="6"/>
        <v>0</v>
      </c>
      <c r="R17" s="71">
        <f>R18</f>
        <v>0</v>
      </c>
      <c r="S17" s="71">
        <f>S18</f>
        <v>0</v>
      </c>
      <c r="T17" s="71">
        <f t="shared" si="7"/>
        <v>0</v>
      </c>
      <c r="U17" s="71">
        <f>U18</f>
        <v>0</v>
      </c>
      <c r="V17" s="71">
        <f>V18</f>
        <v>0</v>
      </c>
      <c r="W17" s="72"/>
    </row>
    <row r="18" spans="2:23" ht="15.75" customHeight="1">
      <c r="B18" s="80" t="s">
        <v>96</v>
      </c>
      <c r="C18" s="81" t="s">
        <v>9</v>
      </c>
      <c r="D18" s="107"/>
      <c r="E18" s="69">
        <f t="shared" si="1"/>
        <v>0</v>
      </c>
      <c r="F18" s="69">
        <f t="shared" si="2"/>
        <v>0</v>
      </c>
      <c r="G18" s="69">
        <f t="shared" si="2"/>
        <v>0</v>
      </c>
      <c r="H18" s="69">
        <f t="shared" si="3"/>
        <v>0</v>
      </c>
      <c r="I18" s="69">
        <f>SUM(I19:I21)</f>
        <v>0</v>
      </c>
      <c r="J18" s="69">
        <f>SUM(J19:J21)</f>
        <v>0</v>
      </c>
      <c r="K18" s="69">
        <f t="shared" si="4"/>
        <v>0</v>
      </c>
      <c r="L18" s="69">
        <f>SUM(L19:L21)</f>
        <v>0</v>
      </c>
      <c r="M18" s="69">
        <f>SUM(M19:M21)</f>
        <v>0</v>
      </c>
      <c r="N18" s="69">
        <f t="shared" si="5"/>
        <v>0</v>
      </c>
      <c r="O18" s="69">
        <f>SUM(O19:O21)</f>
        <v>0</v>
      </c>
      <c r="P18" s="69">
        <f>SUM(P19:P21)</f>
        <v>0</v>
      </c>
      <c r="Q18" s="69">
        <f t="shared" si="6"/>
        <v>0</v>
      </c>
      <c r="R18" s="69">
        <f>SUM(R19:R21)</f>
        <v>0</v>
      </c>
      <c r="S18" s="69">
        <f>SUM(S19:S21)</f>
        <v>0</v>
      </c>
      <c r="T18" s="69">
        <f t="shared" si="7"/>
        <v>0</v>
      </c>
      <c r="U18" s="69">
        <f>SUM(U19:U21)</f>
        <v>0</v>
      </c>
      <c r="V18" s="69">
        <f>SUM(V19:V21)</f>
        <v>0</v>
      </c>
      <c r="W18" s="70"/>
    </row>
    <row r="19" spans="2:23" ht="15.75" customHeight="1">
      <c r="B19" s="80"/>
      <c r="C19" s="18" t="s">
        <v>35</v>
      </c>
      <c r="D19" s="107" t="s">
        <v>67</v>
      </c>
      <c r="E19" s="69">
        <f t="shared" si="1"/>
        <v>0</v>
      </c>
      <c r="F19" s="69">
        <f t="shared" si="2"/>
        <v>0</v>
      </c>
      <c r="G19" s="69">
        <f t="shared" si="2"/>
        <v>0</v>
      </c>
      <c r="H19" s="69">
        <f t="shared" si="3"/>
        <v>0</v>
      </c>
      <c r="I19" s="69"/>
      <c r="J19" s="69"/>
      <c r="K19" s="69">
        <f t="shared" si="4"/>
        <v>0</v>
      </c>
      <c r="L19" s="69"/>
      <c r="M19" s="69"/>
      <c r="N19" s="69">
        <f t="shared" si="5"/>
        <v>0</v>
      </c>
      <c r="O19" s="69"/>
      <c r="P19" s="69"/>
      <c r="Q19" s="69">
        <f t="shared" si="6"/>
        <v>0</v>
      </c>
      <c r="R19" s="69"/>
      <c r="S19" s="69"/>
      <c r="T19" s="69">
        <f t="shared" si="7"/>
        <v>0</v>
      </c>
      <c r="U19" s="69"/>
      <c r="V19" s="69"/>
      <c r="W19" s="70"/>
    </row>
    <row r="20" spans="2:23" ht="15.75" customHeight="1">
      <c r="B20" s="80"/>
      <c r="C20" s="18" t="s">
        <v>36</v>
      </c>
      <c r="D20" s="107" t="s">
        <v>68</v>
      </c>
      <c r="E20" s="69">
        <f t="shared" si="1"/>
        <v>0</v>
      </c>
      <c r="F20" s="69">
        <f t="shared" si="2"/>
        <v>0</v>
      </c>
      <c r="G20" s="69">
        <f t="shared" si="2"/>
        <v>0</v>
      </c>
      <c r="H20" s="69">
        <f t="shared" si="3"/>
        <v>0</v>
      </c>
      <c r="I20" s="69"/>
      <c r="J20" s="69"/>
      <c r="K20" s="69">
        <f t="shared" si="4"/>
        <v>0</v>
      </c>
      <c r="L20" s="69"/>
      <c r="M20" s="69"/>
      <c r="N20" s="69">
        <f t="shared" si="5"/>
        <v>0</v>
      </c>
      <c r="O20" s="69"/>
      <c r="P20" s="69"/>
      <c r="Q20" s="69">
        <f t="shared" si="6"/>
        <v>0</v>
      </c>
      <c r="R20" s="69"/>
      <c r="S20" s="69"/>
      <c r="T20" s="69">
        <f t="shared" si="7"/>
        <v>0</v>
      </c>
      <c r="U20" s="69"/>
      <c r="V20" s="69"/>
      <c r="W20" s="70"/>
    </row>
    <row r="21" spans="2:23" ht="15.75">
      <c r="B21" s="80"/>
      <c r="C21" s="18" t="s">
        <v>37</v>
      </c>
      <c r="D21" s="37" t="s">
        <v>69</v>
      </c>
      <c r="E21" s="69">
        <f t="shared" si="1"/>
        <v>0</v>
      </c>
      <c r="F21" s="69">
        <f t="shared" si="2"/>
        <v>0</v>
      </c>
      <c r="G21" s="69">
        <f t="shared" si="2"/>
        <v>0</v>
      </c>
      <c r="H21" s="69">
        <f t="shared" si="3"/>
        <v>0</v>
      </c>
      <c r="I21" s="69"/>
      <c r="J21" s="69"/>
      <c r="K21" s="69">
        <f t="shared" si="4"/>
        <v>0</v>
      </c>
      <c r="L21" s="69"/>
      <c r="M21" s="69"/>
      <c r="N21" s="69">
        <f t="shared" si="5"/>
        <v>0</v>
      </c>
      <c r="O21" s="69"/>
      <c r="P21" s="69"/>
      <c r="Q21" s="69">
        <f t="shared" si="6"/>
        <v>0</v>
      </c>
      <c r="R21" s="69"/>
      <c r="S21" s="69"/>
      <c r="T21" s="69">
        <f t="shared" si="7"/>
        <v>0</v>
      </c>
      <c r="U21" s="69"/>
      <c r="V21" s="69"/>
      <c r="W21" s="70"/>
    </row>
    <row r="22" spans="2:23" s="73" customFormat="1" ht="18" customHeight="1">
      <c r="B22" s="79" t="s">
        <v>4</v>
      </c>
      <c r="C22" s="17" t="s">
        <v>70</v>
      </c>
      <c r="D22" s="108" t="s">
        <v>71</v>
      </c>
      <c r="E22" s="71">
        <f t="shared" si="1"/>
        <v>0</v>
      </c>
      <c r="F22" s="71">
        <f t="shared" si="2"/>
        <v>0</v>
      </c>
      <c r="G22" s="71">
        <f t="shared" si="2"/>
        <v>0</v>
      </c>
      <c r="H22" s="71">
        <f t="shared" si="3"/>
        <v>0</v>
      </c>
      <c r="I22" s="71">
        <f>I23+I26</f>
        <v>0</v>
      </c>
      <c r="J22" s="71">
        <f>J23+J26</f>
        <v>0</v>
      </c>
      <c r="K22" s="71">
        <f t="shared" si="4"/>
        <v>0</v>
      </c>
      <c r="L22" s="71">
        <f>L23+L26</f>
        <v>0</v>
      </c>
      <c r="M22" s="71">
        <f>M23+M26</f>
        <v>0</v>
      </c>
      <c r="N22" s="71">
        <f t="shared" si="5"/>
        <v>0</v>
      </c>
      <c r="O22" s="71">
        <f>O23+O26</f>
        <v>0</v>
      </c>
      <c r="P22" s="71">
        <f>P23+P26</f>
        <v>0</v>
      </c>
      <c r="Q22" s="71">
        <f t="shared" si="6"/>
        <v>0</v>
      </c>
      <c r="R22" s="71">
        <f>R23+R26</f>
        <v>0</v>
      </c>
      <c r="S22" s="71">
        <f>S23+S26</f>
        <v>0</v>
      </c>
      <c r="T22" s="71">
        <f t="shared" si="7"/>
        <v>0</v>
      </c>
      <c r="U22" s="71">
        <f>U23+U26</f>
        <v>0</v>
      </c>
      <c r="V22" s="71">
        <f>V23+V26</f>
        <v>0</v>
      </c>
      <c r="W22" s="72"/>
    </row>
    <row r="23" spans="2:23" s="73" customFormat="1" ht="18" customHeight="1">
      <c r="B23" s="79" t="s">
        <v>6</v>
      </c>
      <c r="C23" s="19" t="s">
        <v>41</v>
      </c>
      <c r="D23" s="108" t="s">
        <v>72</v>
      </c>
      <c r="E23" s="71">
        <f t="shared" si="1"/>
        <v>0</v>
      </c>
      <c r="F23" s="71">
        <f t="shared" si="2"/>
        <v>0</v>
      </c>
      <c r="G23" s="71">
        <f t="shared" si="2"/>
        <v>0</v>
      </c>
      <c r="H23" s="71">
        <f t="shared" si="3"/>
        <v>0</v>
      </c>
      <c r="I23" s="71">
        <f>SUM(I24:I25)</f>
        <v>0</v>
      </c>
      <c r="J23" s="71">
        <f>SUM(J24:J25)</f>
        <v>0</v>
      </c>
      <c r="K23" s="71">
        <f t="shared" si="4"/>
        <v>0</v>
      </c>
      <c r="L23" s="71">
        <f>SUM(L24:L25)</f>
        <v>0</v>
      </c>
      <c r="M23" s="71">
        <f>SUM(M24:M25)</f>
        <v>0</v>
      </c>
      <c r="N23" s="71">
        <f t="shared" si="5"/>
        <v>0</v>
      </c>
      <c r="O23" s="71">
        <f>SUM(O24:O25)</f>
        <v>0</v>
      </c>
      <c r="P23" s="71">
        <f>SUM(P24:P25)</f>
        <v>0</v>
      </c>
      <c r="Q23" s="71">
        <f t="shared" si="6"/>
        <v>0</v>
      </c>
      <c r="R23" s="71">
        <f>SUM(R24:R25)</f>
        <v>0</v>
      </c>
      <c r="S23" s="71">
        <f>SUM(S24:S25)</f>
        <v>0</v>
      </c>
      <c r="T23" s="71">
        <f t="shared" si="7"/>
        <v>0</v>
      </c>
      <c r="U23" s="71">
        <f>SUM(U24:U25)</f>
        <v>0</v>
      </c>
      <c r="V23" s="71">
        <f>SUM(V24:V25)</f>
        <v>0</v>
      </c>
      <c r="W23" s="72"/>
    </row>
    <row r="24" spans="2:23" ht="15.75">
      <c r="B24" s="80" t="s">
        <v>97</v>
      </c>
      <c r="C24" s="20" t="s">
        <v>42</v>
      </c>
      <c r="D24" s="107" t="s">
        <v>108</v>
      </c>
      <c r="E24" s="69">
        <f t="shared" si="1"/>
        <v>0</v>
      </c>
      <c r="F24" s="69">
        <f t="shared" si="2"/>
        <v>0</v>
      </c>
      <c r="G24" s="69">
        <f t="shared" si="2"/>
        <v>0</v>
      </c>
      <c r="H24" s="69">
        <f t="shared" si="3"/>
        <v>0</v>
      </c>
      <c r="I24" s="69"/>
      <c r="J24" s="69"/>
      <c r="K24" s="69">
        <f t="shared" si="4"/>
        <v>0</v>
      </c>
      <c r="L24" s="69"/>
      <c r="M24" s="69"/>
      <c r="N24" s="69">
        <f t="shared" si="5"/>
        <v>0</v>
      </c>
      <c r="O24" s="69"/>
      <c r="P24" s="69"/>
      <c r="Q24" s="69">
        <f t="shared" si="6"/>
        <v>0</v>
      </c>
      <c r="R24" s="69"/>
      <c r="S24" s="69"/>
      <c r="T24" s="69">
        <f t="shared" si="7"/>
        <v>0</v>
      </c>
      <c r="U24" s="69"/>
      <c r="V24" s="69"/>
      <c r="W24" s="70"/>
    </row>
    <row r="25" spans="2:23" ht="15.75">
      <c r="B25" s="80" t="s">
        <v>98</v>
      </c>
      <c r="C25" s="20" t="s">
        <v>43</v>
      </c>
      <c r="D25" s="107" t="s">
        <v>109</v>
      </c>
      <c r="E25" s="69">
        <f t="shared" si="1"/>
        <v>0</v>
      </c>
      <c r="F25" s="69">
        <f t="shared" si="2"/>
        <v>0</v>
      </c>
      <c r="G25" s="69">
        <f t="shared" si="2"/>
        <v>0</v>
      </c>
      <c r="H25" s="69">
        <f t="shared" si="3"/>
        <v>0</v>
      </c>
      <c r="I25" s="69"/>
      <c r="J25" s="69"/>
      <c r="K25" s="69">
        <f t="shared" si="4"/>
        <v>0</v>
      </c>
      <c r="L25" s="69"/>
      <c r="M25" s="69"/>
      <c r="N25" s="69">
        <f t="shared" si="5"/>
        <v>0</v>
      </c>
      <c r="O25" s="69"/>
      <c r="P25" s="69"/>
      <c r="Q25" s="69">
        <f t="shared" si="6"/>
        <v>0</v>
      </c>
      <c r="R25" s="69"/>
      <c r="S25" s="69"/>
      <c r="T25" s="69">
        <f t="shared" si="7"/>
        <v>0</v>
      </c>
      <c r="U25" s="69"/>
      <c r="V25" s="69"/>
      <c r="W25" s="70"/>
    </row>
    <row r="26" spans="2:23" s="73" customFormat="1" ht="18" customHeight="1">
      <c r="B26" s="79" t="s">
        <v>7</v>
      </c>
      <c r="C26" s="19" t="s">
        <v>10</v>
      </c>
      <c r="D26" s="108" t="s">
        <v>73</v>
      </c>
      <c r="E26" s="71">
        <f t="shared" si="1"/>
        <v>0</v>
      </c>
      <c r="F26" s="71">
        <f t="shared" si="2"/>
        <v>0</v>
      </c>
      <c r="G26" s="71">
        <f t="shared" si="2"/>
        <v>0</v>
      </c>
      <c r="H26" s="71">
        <f t="shared" si="3"/>
        <v>0</v>
      </c>
      <c r="I26" s="71">
        <f>SUM(I27:I30)</f>
        <v>0</v>
      </c>
      <c r="J26" s="71">
        <f>SUM(J27:J30)</f>
        <v>0</v>
      </c>
      <c r="K26" s="71">
        <f t="shared" si="4"/>
        <v>0</v>
      </c>
      <c r="L26" s="71">
        <f>SUM(L27:L30)</f>
        <v>0</v>
      </c>
      <c r="M26" s="71">
        <f>SUM(M27:M30)</f>
        <v>0</v>
      </c>
      <c r="N26" s="71">
        <f t="shared" si="5"/>
        <v>0</v>
      </c>
      <c r="O26" s="71">
        <f>SUM(O27:O30)</f>
        <v>0</v>
      </c>
      <c r="P26" s="71">
        <f>SUM(P27:P30)</f>
        <v>0</v>
      </c>
      <c r="Q26" s="71">
        <f t="shared" si="6"/>
        <v>0</v>
      </c>
      <c r="R26" s="71">
        <f>SUM(R27:R30)</f>
        <v>0</v>
      </c>
      <c r="S26" s="71">
        <f>SUM(S27:S30)</f>
        <v>0</v>
      </c>
      <c r="T26" s="71">
        <f t="shared" si="7"/>
        <v>0</v>
      </c>
      <c r="U26" s="71">
        <f>SUM(U27:U30)</f>
        <v>0</v>
      </c>
      <c r="V26" s="71">
        <f>SUM(V27:V30)</f>
        <v>0</v>
      </c>
      <c r="W26" s="72"/>
    </row>
    <row r="27" spans="2:23" ht="15.75">
      <c r="B27" s="80" t="s">
        <v>99</v>
      </c>
      <c r="C27" s="20" t="s">
        <v>44</v>
      </c>
      <c r="D27" s="107" t="s">
        <v>74</v>
      </c>
      <c r="E27" s="69">
        <f t="shared" si="1"/>
        <v>0</v>
      </c>
      <c r="F27" s="69">
        <f t="shared" si="2"/>
        <v>0</v>
      </c>
      <c r="G27" s="69">
        <f t="shared" si="2"/>
        <v>0</v>
      </c>
      <c r="H27" s="69">
        <f t="shared" si="3"/>
        <v>0</v>
      </c>
      <c r="I27" s="69"/>
      <c r="J27" s="69"/>
      <c r="K27" s="69">
        <f t="shared" si="4"/>
        <v>0</v>
      </c>
      <c r="L27" s="69"/>
      <c r="M27" s="69"/>
      <c r="N27" s="69">
        <f t="shared" si="5"/>
        <v>0</v>
      </c>
      <c r="O27" s="69"/>
      <c r="P27" s="69"/>
      <c r="Q27" s="69">
        <f t="shared" si="6"/>
        <v>0</v>
      </c>
      <c r="R27" s="69"/>
      <c r="S27" s="69"/>
      <c r="T27" s="69">
        <f t="shared" si="7"/>
        <v>0</v>
      </c>
      <c r="U27" s="69"/>
      <c r="V27" s="69"/>
      <c r="W27" s="70"/>
    </row>
    <row r="28" spans="2:23" ht="15.75">
      <c r="B28" s="80" t="s">
        <v>100</v>
      </c>
      <c r="C28" s="20" t="s">
        <v>45</v>
      </c>
      <c r="D28" s="107" t="s">
        <v>75</v>
      </c>
      <c r="E28" s="69">
        <f t="shared" si="1"/>
        <v>0</v>
      </c>
      <c r="F28" s="69">
        <f t="shared" si="2"/>
        <v>0</v>
      </c>
      <c r="G28" s="69">
        <f t="shared" si="2"/>
        <v>0</v>
      </c>
      <c r="H28" s="69">
        <f t="shared" si="3"/>
        <v>0</v>
      </c>
      <c r="I28" s="69"/>
      <c r="J28" s="69"/>
      <c r="K28" s="69">
        <f t="shared" si="4"/>
        <v>0</v>
      </c>
      <c r="L28" s="69"/>
      <c r="M28" s="69"/>
      <c r="N28" s="69">
        <f t="shared" si="5"/>
        <v>0</v>
      </c>
      <c r="O28" s="69"/>
      <c r="P28" s="69"/>
      <c r="Q28" s="69">
        <f t="shared" si="6"/>
        <v>0</v>
      </c>
      <c r="R28" s="69"/>
      <c r="S28" s="69"/>
      <c r="T28" s="69">
        <f t="shared" si="7"/>
        <v>0</v>
      </c>
      <c r="U28" s="69"/>
      <c r="V28" s="69"/>
      <c r="W28" s="70"/>
    </row>
    <row r="29" spans="2:23" ht="15.75">
      <c r="B29" s="80" t="s">
        <v>101</v>
      </c>
      <c r="C29" s="20" t="s">
        <v>46</v>
      </c>
      <c r="D29" s="107" t="s">
        <v>76</v>
      </c>
      <c r="E29" s="69">
        <f t="shared" si="1"/>
        <v>0</v>
      </c>
      <c r="F29" s="69">
        <f t="shared" si="2"/>
        <v>0</v>
      </c>
      <c r="G29" s="69">
        <f t="shared" si="2"/>
        <v>0</v>
      </c>
      <c r="H29" s="69">
        <f t="shared" si="3"/>
        <v>0</v>
      </c>
      <c r="I29" s="69"/>
      <c r="J29" s="69"/>
      <c r="K29" s="69">
        <f t="shared" si="4"/>
        <v>0</v>
      </c>
      <c r="L29" s="69"/>
      <c r="M29" s="69"/>
      <c r="N29" s="69">
        <f t="shared" si="5"/>
        <v>0</v>
      </c>
      <c r="O29" s="69"/>
      <c r="P29" s="69"/>
      <c r="Q29" s="69">
        <f t="shared" si="6"/>
        <v>0</v>
      </c>
      <c r="R29" s="69"/>
      <c r="S29" s="69"/>
      <c r="T29" s="69">
        <f t="shared" si="7"/>
        <v>0</v>
      </c>
      <c r="U29" s="69"/>
      <c r="V29" s="69"/>
      <c r="W29" s="70"/>
    </row>
    <row r="30" spans="2:23" ht="15.75">
      <c r="B30" s="80" t="s">
        <v>102</v>
      </c>
      <c r="C30" s="20" t="s">
        <v>192</v>
      </c>
      <c r="D30" s="107" t="s">
        <v>77</v>
      </c>
      <c r="E30" s="69">
        <f t="shared" si="1"/>
        <v>0</v>
      </c>
      <c r="F30" s="69">
        <f t="shared" si="2"/>
        <v>0</v>
      </c>
      <c r="G30" s="69">
        <f t="shared" si="2"/>
        <v>0</v>
      </c>
      <c r="H30" s="69">
        <f t="shared" si="3"/>
        <v>0</v>
      </c>
      <c r="I30" s="69"/>
      <c r="J30" s="69"/>
      <c r="K30" s="69">
        <f t="shared" si="4"/>
        <v>0</v>
      </c>
      <c r="L30" s="69"/>
      <c r="M30" s="69"/>
      <c r="N30" s="69">
        <f t="shared" si="5"/>
        <v>0</v>
      </c>
      <c r="O30" s="69"/>
      <c r="P30" s="69"/>
      <c r="Q30" s="69">
        <f t="shared" si="6"/>
        <v>0</v>
      </c>
      <c r="R30" s="69"/>
      <c r="S30" s="69"/>
      <c r="T30" s="69">
        <f t="shared" si="7"/>
        <v>0</v>
      </c>
      <c r="U30" s="69"/>
      <c r="V30" s="69"/>
      <c r="W30" s="70"/>
    </row>
    <row r="31" spans="2:23" ht="15.75">
      <c r="B31" s="3"/>
      <c r="C31" s="21"/>
      <c r="D31" s="107"/>
      <c r="E31" s="69">
        <f t="shared" si="1"/>
        <v>0</v>
      </c>
      <c r="F31" s="69">
        <f t="shared" si="2"/>
        <v>0</v>
      </c>
      <c r="G31" s="69">
        <f t="shared" si="2"/>
        <v>0</v>
      </c>
      <c r="H31" s="69">
        <f t="shared" si="3"/>
        <v>0</v>
      </c>
      <c r="I31" s="69"/>
      <c r="J31" s="69"/>
      <c r="K31" s="69">
        <f t="shared" si="4"/>
        <v>0</v>
      </c>
      <c r="L31" s="69"/>
      <c r="M31" s="69"/>
      <c r="N31" s="69">
        <f t="shared" si="5"/>
        <v>0</v>
      </c>
      <c r="O31" s="69"/>
      <c r="P31" s="69"/>
      <c r="Q31" s="69">
        <f t="shared" si="6"/>
        <v>0</v>
      </c>
      <c r="R31" s="69"/>
      <c r="S31" s="69"/>
      <c r="T31" s="69">
        <f t="shared" si="7"/>
        <v>0</v>
      </c>
      <c r="U31" s="69"/>
      <c r="V31" s="69"/>
      <c r="W31" s="70"/>
    </row>
    <row r="32" spans="2:23" ht="15.75">
      <c r="B32" s="3"/>
      <c r="C32" s="3"/>
      <c r="D32" s="107"/>
      <c r="E32" s="69">
        <f t="shared" si="1"/>
        <v>0</v>
      </c>
      <c r="F32" s="69">
        <f t="shared" si="2"/>
        <v>0</v>
      </c>
      <c r="G32" s="69">
        <f t="shared" si="2"/>
        <v>0</v>
      </c>
      <c r="H32" s="69">
        <f t="shared" si="3"/>
        <v>0</v>
      </c>
      <c r="I32" s="69"/>
      <c r="J32" s="69"/>
      <c r="K32" s="69">
        <f t="shared" si="4"/>
        <v>0</v>
      </c>
      <c r="L32" s="69"/>
      <c r="M32" s="69"/>
      <c r="N32" s="69">
        <f t="shared" si="5"/>
        <v>0</v>
      </c>
      <c r="O32" s="69"/>
      <c r="P32" s="69"/>
      <c r="Q32" s="69">
        <f t="shared" si="6"/>
        <v>0</v>
      </c>
      <c r="R32" s="69"/>
      <c r="S32" s="69"/>
      <c r="T32" s="69">
        <f t="shared" si="7"/>
        <v>0</v>
      </c>
      <c r="U32" s="69"/>
      <c r="V32" s="69"/>
      <c r="W32" s="70"/>
    </row>
    <row r="33" spans="2:23" s="73" customFormat="1" ht="19.5" customHeight="1">
      <c r="B33" s="79" t="s">
        <v>11</v>
      </c>
      <c r="C33" s="82" t="s">
        <v>114</v>
      </c>
      <c r="D33" s="108"/>
      <c r="E33" s="71">
        <f t="shared" si="1"/>
        <v>0</v>
      </c>
      <c r="F33" s="71">
        <f t="shared" si="2"/>
        <v>0</v>
      </c>
      <c r="G33" s="71">
        <f t="shared" si="2"/>
        <v>0</v>
      </c>
      <c r="H33" s="71">
        <f t="shared" si="3"/>
        <v>0</v>
      </c>
      <c r="I33" s="71">
        <f>I35-I63</f>
        <v>0</v>
      </c>
      <c r="J33" s="71">
        <f>J35-J63</f>
        <v>0</v>
      </c>
      <c r="K33" s="71">
        <f t="shared" si="4"/>
        <v>0</v>
      </c>
      <c r="L33" s="71">
        <f>L35-L63</f>
        <v>0</v>
      </c>
      <c r="M33" s="71">
        <f>M35-M63</f>
        <v>0</v>
      </c>
      <c r="N33" s="71">
        <f t="shared" si="5"/>
        <v>0</v>
      </c>
      <c r="O33" s="71">
        <f>O35-O63</f>
        <v>0</v>
      </c>
      <c r="P33" s="71">
        <f>P35-P63</f>
        <v>0</v>
      </c>
      <c r="Q33" s="71">
        <f t="shared" si="6"/>
        <v>0</v>
      </c>
      <c r="R33" s="71">
        <f>R35-R63</f>
        <v>0</v>
      </c>
      <c r="S33" s="71">
        <f>S35-S63</f>
        <v>0</v>
      </c>
      <c r="T33" s="71">
        <f t="shared" si="7"/>
        <v>0</v>
      </c>
      <c r="U33" s="71">
        <f>U35-U63</f>
        <v>0</v>
      </c>
      <c r="V33" s="71">
        <f>V35-V63</f>
        <v>0</v>
      </c>
      <c r="W33" s="72"/>
    </row>
    <row r="34" spans="2:23" ht="9" customHeight="1">
      <c r="B34" s="79"/>
      <c r="C34" s="82"/>
      <c r="D34" s="107"/>
      <c r="E34" s="69">
        <f t="shared" si="1"/>
        <v>0</v>
      </c>
      <c r="F34" s="69">
        <f t="shared" si="2"/>
        <v>0</v>
      </c>
      <c r="G34" s="69">
        <f t="shared" si="2"/>
        <v>0</v>
      </c>
      <c r="H34" s="69">
        <f t="shared" si="3"/>
        <v>0</v>
      </c>
      <c r="I34" s="69"/>
      <c r="J34" s="69"/>
      <c r="K34" s="69">
        <f t="shared" si="4"/>
        <v>0</v>
      </c>
      <c r="L34" s="69"/>
      <c r="M34" s="69"/>
      <c r="N34" s="69">
        <f t="shared" si="5"/>
        <v>0</v>
      </c>
      <c r="O34" s="69"/>
      <c r="P34" s="69"/>
      <c r="Q34" s="69">
        <f t="shared" si="6"/>
        <v>0</v>
      </c>
      <c r="R34" s="69"/>
      <c r="S34" s="69"/>
      <c r="T34" s="69">
        <f t="shared" si="7"/>
        <v>0</v>
      </c>
      <c r="U34" s="69"/>
      <c r="V34" s="69"/>
      <c r="W34" s="70"/>
    </row>
    <row r="35" spans="2:23" s="74" customFormat="1" ht="15.75">
      <c r="B35" s="83" t="s">
        <v>12</v>
      </c>
      <c r="C35" s="84" t="s">
        <v>13</v>
      </c>
      <c r="D35" s="106"/>
      <c r="E35" s="67">
        <f t="shared" si="1"/>
        <v>0</v>
      </c>
      <c r="F35" s="67">
        <f t="shared" si="2"/>
        <v>0</v>
      </c>
      <c r="G35" s="67">
        <f t="shared" si="2"/>
        <v>0</v>
      </c>
      <c r="H35" s="67">
        <f t="shared" si="3"/>
        <v>0</v>
      </c>
      <c r="I35" s="67">
        <f>I37+I56</f>
        <v>0</v>
      </c>
      <c r="J35" s="67">
        <f>J37+J56</f>
        <v>0</v>
      </c>
      <c r="K35" s="67">
        <f t="shared" si="4"/>
        <v>0</v>
      </c>
      <c r="L35" s="67">
        <f>L37+L56</f>
        <v>0</v>
      </c>
      <c r="M35" s="67">
        <f>M37+M56</f>
        <v>0</v>
      </c>
      <c r="N35" s="67">
        <f t="shared" si="5"/>
        <v>0</v>
      </c>
      <c r="O35" s="67">
        <f>O37+O56</f>
        <v>0</v>
      </c>
      <c r="P35" s="67">
        <f>P37+P56</f>
        <v>0</v>
      </c>
      <c r="Q35" s="67">
        <f t="shared" si="6"/>
        <v>0</v>
      </c>
      <c r="R35" s="67">
        <f>R37+R56</f>
        <v>0</v>
      </c>
      <c r="S35" s="67">
        <f>S37+S56</f>
        <v>0</v>
      </c>
      <c r="T35" s="67">
        <f t="shared" si="7"/>
        <v>0</v>
      </c>
      <c r="U35" s="67">
        <f>U37+U56</f>
        <v>0</v>
      </c>
      <c r="V35" s="67">
        <f>V37+V56</f>
        <v>0</v>
      </c>
      <c r="W35" s="68"/>
    </row>
    <row r="36" spans="2:23" ht="15.75">
      <c r="B36" s="80"/>
      <c r="C36" s="85"/>
      <c r="D36" s="107"/>
      <c r="E36" s="69">
        <f t="shared" si="1"/>
        <v>0</v>
      </c>
      <c r="F36" s="69">
        <f t="shared" si="2"/>
        <v>0</v>
      </c>
      <c r="G36" s="69">
        <f t="shared" si="2"/>
        <v>0</v>
      </c>
      <c r="H36" s="69">
        <f t="shared" si="3"/>
        <v>0</v>
      </c>
      <c r="I36" s="69"/>
      <c r="J36" s="69"/>
      <c r="K36" s="69">
        <f t="shared" si="4"/>
        <v>0</v>
      </c>
      <c r="L36" s="69"/>
      <c r="M36" s="69"/>
      <c r="N36" s="69">
        <f t="shared" si="5"/>
        <v>0</v>
      </c>
      <c r="O36" s="69"/>
      <c r="P36" s="69"/>
      <c r="Q36" s="69">
        <f t="shared" si="6"/>
        <v>0</v>
      </c>
      <c r="R36" s="69"/>
      <c r="S36" s="69"/>
      <c r="T36" s="69">
        <f t="shared" si="7"/>
        <v>0</v>
      </c>
      <c r="U36" s="69"/>
      <c r="V36" s="69"/>
      <c r="W36" s="70"/>
    </row>
    <row r="37" spans="2:23" s="73" customFormat="1" ht="15.75">
      <c r="B37" s="79" t="s">
        <v>14</v>
      </c>
      <c r="C37" s="82" t="s">
        <v>15</v>
      </c>
      <c r="D37" s="108"/>
      <c r="E37" s="71">
        <f t="shared" si="1"/>
        <v>0</v>
      </c>
      <c r="F37" s="71">
        <f t="shared" si="2"/>
        <v>0</v>
      </c>
      <c r="G37" s="71">
        <f t="shared" si="2"/>
        <v>0</v>
      </c>
      <c r="H37" s="71">
        <f t="shared" si="3"/>
        <v>0</v>
      </c>
      <c r="I37" s="71">
        <f>I38+I41+I48+I52+I55</f>
        <v>0</v>
      </c>
      <c r="J37" s="71">
        <f>J38+J41+J48+J52+J55</f>
        <v>0</v>
      </c>
      <c r="K37" s="71">
        <f t="shared" si="4"/>
        <v>0</v>
      </c>
      <c r="L37" s="71">
        <f>L38+L41+L48+L52+L55</f>
        <v>0</v>
      </c>
      <c r="M37" s="71">
        <f>M38+M41+M48+M52+M55</f>
        <v>0</v>
      </c>
      <c r="N37" s="71">
        <f t="shared" si="5"/>
        <v>0</v>
      </c>
      <c r="O37" s="71">
        <f>O38+O41+O48+O52+O55</f>
        <v>0</v>
      </c>
      <c r="P37" s="71">
        <f>P38+P41+P48+P52+P55</f>
        <v>0</v>
      </c>
      <c r="Q37" s="71">
        <f t="shared" si="6"/>
        <v>0</v>
      </c>
      <c r="R37" s="71">
        <f>R38+R41+R48+R52+R55</f>
        <v>0</v>
      </c>
      <c r="S37" s="71">
        <f>S38+S41+S48+S52+S55</f>
        <v>0</v>
      </c>
      <c r="T37" s="71">
        <f t="shared" si="7"/>
        <v>0</v>
      </c>
      <c r="U37" s="71">
        <f>U38+U41+U48+U52+U55</f>
        <v>0</v>
      </c>
      <c r="V37" s="71">
        <f>V38+V41+V48+V52+V55</f>
        <v>0</v>
      </c>
      <c r="W37" s="72"/>
    </row>
    <row r="38" spans="2:23" ht="15.75">
      <c r="B38" s="80" t="s">
        <v>95</v>
      </c>
      <c r="C38" s="81" t="s">
        <v>156</v>
      </c>
      <c r="D38" s="107" t="s">
        <v>159</v>
      </c>
      <c r="E38" s="69">
        <f t="shared" si="1"/>
        <v>0</v>
      </c>
      <c r="F38" s="69">
        <f t="shared" si="2"/>
        <v>0</v>
      </c>
      <c r="G38" s="69">
        <f t="shared" si="2"/>
        <v>0</v>
      </c>
      <c r="H38" s="69">
        <f t="shared" si="3"/>
        <v>0</v>
      </c>
      <c r="I38" s="69">
        <f>SUM(I39:I40)</f>
        <v>0</v>
      </c>
      <c r="J38" s="69">
        <f>SUM(J39:J40)</f>
        <v>0</v>
      </c>
      <c r="K38" s="69">
        <f t="shared" si="4"/>
        <v>0</v>
      </c>
      <c r="L38" s="69">
        <f>SUM(L39:L40)</f>
        <v>0</v>
      </c>
      <c r="M38" s="69">
        <f>SUM(M39:M40)</f>
        <v>0</v>
      </c>
      <c r="N38" s="69">
        <f t="shared" si="5"/>
        <v>0</v>
      </c>
      <c r="O38" s="69">
        <f>SUM(O39:O40)</f>
        <v>0</v>
      </c>
      <c r="P38" s="69">
        <f>SUM(P39:P40)</f>
        <v>0</v>
      </c>
      <c r="Q38" s="69">
        <f t="shared" si="6"/>
        <v>0</v>
      </c>
      <c r="R38" s="69">
        <f>SUM(R39:R40)</f>
        <v>0</v>
      </c>
      <c r="S38" s="69">
        <f>SUM(S39:S40)</f>
        <v>0</v>
      </c>
      <c r="T38" s="69">
        <f t="shared" si="7"/>
        <v>0</v>
      </c>
      <c r="U38" s="69">
        <f>SUM(U39:U40)</f>
        <v>0</v>
      </c>
      <c r="V38" s="69">
        <f>SUM(V39:V40)</f>
        <v>0</v>
      </c>
      <c r="W38" s="70"/>
    </row>
    <row r="39" spans="2:23" ht="15.75">
      <c r="B39" s="80" t="s">
        <v>96</v>
      </c>
      <c r="C39" s="86" t="s">
        <v>157</v>
      </c>
      <c r="D39" s="107" t="s">
        <v>160</v>
      </c>
      <c r="E39" s="69">
        <f t="shared" si="1"/>
        <v>0</v>
      </c>
      <c r="F39" s="69">
        <f t="shared" si="2"/>
        <v>0</v>
      </c>
      <c r="G39" s="69">
        <f t="shared" si="2"/>
        <v>0</v>
      </c>
      <c r="H39" s="69">
        <f t="shared" si="3"/>
        <v>0</v>
      </c>
      <c r="I39" s="69"/>
      <c r="J39" s="69"/>
      <c r="K39" s="69">
        <f t="shared" si="4"/>
        <v>0</v>
      </c>
      <c r="L39" s="69"/>
      <c r="M39" s="69"/>
      <c r="N39" s="69">
        <f t="shared" si="5"/>
        <v>0</v>
      </c>
      <c r="O39" s="69"/>
      <c r="P39" s="69"/>
      <c r="Q39" s="69">
        <f t="shared" si="6"/>
        <v>0</v>
      </c>
      <c r="R39" s="69"/>
      <c r="S39" s="69"/>
      <c r="T39" s="69">
        <f t="shared" si="7"/>
        <v>0</v>
      </c>
      <c r="U39" s="69"/>
      <c r="V39" s="69"/>
      <c r="W39" s="70"/>
    </row>
    <row r="40" spans="2:23" ht="16.5" customHeight="1">
      <c r="B40" s="80" t="s">
        <v>103</v>
      </c>
      <c r="C40" s="86" t="s">
        <v>158</v>
      </c>
      <c r="D40" s="107" t="s">
        <v>161</v>
      </c>
      <c r="E40" s="69">
        <f t="shared" si="1"/>
        <v>0</v>
      </c>
      <c r="F40" s="69">
        <f t="shared" si="2"/>
        <v>0</v>
      </c>
      <c r="G40" s="69">
        <f t="shared" si="2"/>
        <v>0</v>
      </c>
      <c r="H40" s="69">
        <f t="shared" si="3"/>
        <v>0</v>
      </c>
      <c r="I40" s="69"/>
      <c r="J40" s="69"/>
      <c r="K40" s="69">
        <f t="shared" si="4"/>
        <v>0</v>
      </c>
      <c r="L40" s="69"/>
      <c r="M40" s="69"/>
      <c r="N40" s="69">
        <f t="shared" si="5"/>
        <v>0</v>
      </c>
      <c r="O40" s="69"/>
      <c r="P40" s="69"/>
      <c r="Q40" s="69">
        <f t="shared" si="6"/>
        <v>0</v>
      </c>
      <c r="R40" s="69"/>
      <c r="S40" s="69"/>
      <c r="T40" s="69">
        <f t="shared" si="7"/>
        <v>0</v>
      </c>
      <c r="U40" s="69"/>
      <c r="V40" s="69"/>
      <c r="W40" s="70"/>
    </row>
    <row r="41" spans="2:23" ht="15.75">
      <c r="B41" s="80" t="s">
        <v>104</v>
      </c>
      <c r="C41" s="81" t="s">
        <v>162</v>
      </c>
      <c r="D41" s="107" t="s">
        <v>163</v>
      </c>
      <c r="E41" s="69">
        <f t="shared" si="1"/>
        <v>0</v>
      </c>
      <c r="F41" s="69">
        <f t="shared" si="2"/>
        <v>0</v>
      </c>
      <c r="G41" s="69">
        <f t="shared" si="2"/>
        <v>0</v>
      </c>
      <c r="H41" s="69">
        <f t="shared" si="3"/>
        <v>0</v>
      </c>
      <c r="I41" s="69">
        <f>SUM(I42:I47)</f>
        <v>0</v>
      </c>
      <c r="J41" s="69">
        <f>SUM(J42:J47)</f>
        <v>0</v>
      </c>
      <c r="K41" s="69">
        <f t="shared" si="4"/>
        <v>0</v>
      </c>
      <c r="L41" s="69">
        <f>SUM(L42:L47)</f>
        <v>0</v>
      </c>
      <c r="M41" s="69">
        <f>SUM(M42:M47)</f>
        <v>0</v>
      </c>
      <c r="N41" s="69">
        <f t="shared" si="5"/>
        <v>0</v>
      </c>
      <c r="O41" s="69">
        <f>SUM(O42:O47)</f>
        <v>0</v>
      </c>
      <c r="P41" s="69">
        <f>SUM(P42:P47)</f>
        <v>0</v>
      </c>
      <c r="Q41" s="69">
        <f t="shared" si="6"/>
        <v>0</v>
      </c>
      <c r="R41" s="69">
        <f>SUM(R42:R47)</f>
        <v>0</v>
      </c>
      <c r="S41" s="69">
        <f>SUM(S42:S47)</f>
        <v>0</v>
      </c>
      <c r="T41" s="69">
        <f t="shared" si="7"/>
        <v>0</v>
      </c>
      <c r="U41" s="69">
        <f>SUM(U42:U47)</f>
        <v>0</v>
      </c>
      <c r="V41" s="69">
        <f>SUM(V42:V47)</f>
        <v>0</v>
      </c>
      <c r="W41" s="70"/>
    </row>
    <row r="42" spans="2:23" ht="15.75">
      <c r="B42" s="80" t="s">
        <v>105</v>
      </c>
      <c r="C42" s="86" t="s">
        <v>164</v>
      </c>
      <c r="D42" s="107"/>
      <c r="E42" s="69">
        <f aca="true" t="shared" si="8" ref="E42:E47">SUBTOTAL(9,H42:V42)</f>
        <v>0</v>
      </c>
      <c r="F42" s="69">
        <f t="shared" si="2"/>
        <v>0</v>
      </c>
      <c r="G42" s="69">
        <f t="shared" si="2"/>
        <v>0</v>
      </c>
      <c r="H42" s="69">
        <f aca="true" t="shared" si="9" ref="H42:H47">SUBTOTAL(9,I42:J42)</f>
        <v>0</v>
      </c>
      <c r="I42" s="69"/>
      <c r="J42" s="69"/>
      <c r="K42" s="69">
        <f aca="true" t="shared" si="10" ref="K42:K47">SUBTOTAL(9,L42:M42)</f>
        <v>0</v>
      </c>
      <c r="L42" s="69"/>
      <c r="M42" s="69"/>
      <c r="N42" s="69">
        <f aca="true" t="shared" si="11" ref="N42:N47">SUBTOTAL(9,O42:P42)</f>
        <v>0</v>
      </c>
      <c r="O42" s="69"/>
      <c r="P42" s="69"/>
      <c r="Q42" s="69">
        <f aca="true" t="shared" si="12" ref="Q42:Q47">SUBTOTAL(9,R42:S42)</f>
        <v>0</v>
      </c>
      <c r="R42" s="69"/>
      <c r="S42" s="69"/>
      <c r="T42" s="69">
        <f aca="true" t="shared" si="13" ref="T42:T47">SUBTOTAL(9,U42:V42)</f>
        <v>0</v>
      </c>
      <c r="U42" s="69"/>
      <c r="V42" s="69"/>
      <c r="W42" s="70"/>
    </row>
    <row r="43" spans="2:23" ht="15.75">
      <c r="B43" s="80" t="s">
        <v>106</v>
      </c>
      <c r="C43" s="86" t="s">
        <v>165</v>
      </c>
      <c r="D43" s="107" t="s">
        <v>78</v>
      </c>
      <c r="E43" s="69">
        <f t="shared" si="8"/>
        <v>0</v>
      </c>
      <c r="F43" s="69">
        <f t="shared" si="2"/>
        <v>0</v>
      </c>
      <c r="G43" s="69">
        <f t="shared" si="2"/>
        <v>0</v>
      </c>
      <c r="H43" s="69">
        <f t="shared" si="9"/>
        <v>0</v>
      </c>
      <c r="I43" s="69"/>
      <c r="J43" s="69"/>
      <c r="K43" s="69">
        <f t="shared" si="10"/>
        <v>0</v>
      </c>
      <c r="L43" s="69"/>
      <c r="M43" s="69"/>
      <c r="N43" s="69">
        <f t="shared" si="11"/>
        <v>0</v>
      </c>
      <c r="O43" s="69"/>
      <c r="P43" s="69"/>
      <c r="Q43" s="69">
        <f t="shared" si="12"/>
        <v>0</v>
      </c>
      <c r="R43" s="69"/>
      <c r="S43" s="69"/>
      <c r="T43" s="69">
        <f t="shared" si="13"/>
        <v>0</v>
      </c>
      <c r="U43" s="69"/>
      <c r="V43" s="69"/>
      <c r="W43" s="70"/>
    </row>
    <row r="44" spans="2:23" ht="16.5" customHeight="1">
      <c r="B44" s="80" t="s">
        <v>170</v>
      </c>
      <c r="C44" s="86" t="s">
        <v>166</v>
      </c>
      <c r="D44" s="107" t="s">
        <v>73</v>
      </c>
      <c r="E44" s="69">
        <f t="shared" si="8"/>
        <v>0</v>
      </c>
      <c r="F44" s="69">
        <f t="shared" si="2"/>
        <v>0</v>
      </c>
      <c r="G44" s="69">
        <f t="shared" si="2"/>
        <v>0</v>
      </c>
      <c r="H44" s="69">
        <f t="shared" si="9"/>
        <v>0</v>
      </c>
      <c r="I44" s="69"/>
      <c r="J44" s="69"/>
      <c r="K44" s="69">
        <f t="shared" si="10"/>
        <v>0</v>
      </c>
      <c r="L44" s="69"/>
      <c r="M44" s="69"/>
      <c r="N44" s="69">
        <f t="shared" si="11"/>
        <v>0</v>
      </c>
      <c r="O44" s="69"/>
      <c r="P44" s="69"/>
      <c r="Q44" s="69">
        <f t="shared" si="12"/>
        <v>0</v>
      </c>
      <c r="R44" s="69"/>
      <c r="S44" s="69"/>
      <c r="T44" s="69">
        <f t="shared" si="13"/>
        <v>0</v>
      </c>
      <c r="U44" s="69"/>
      <c r="V44" s="69"/>
      <c r="W44" s="70"/>
    </row>
    <row r="45" spans="2:23" ht="15.75">
      <c r="B45" s="80" t="s">
        <v>171</v>
      </c>
      <c r="C45" s="86" t="s">
        <v>167</v>
      </c>
      <c r="D45" s="107" t="s">
        <v>79</v>
      </c>
      <c r="E45" s="69">
        <f t="shared" si="8"/>
        <v>0</v>
      </c>
      <c r="F45" s="69">
        <f t="shared" si="2"/>
        <v>0</v>
      </c>
      <c r="G45" s="69">
        <f t="shared" si="2"/>
        <v>0</v>
      </c>
      <c r="H45" s="69">
        <f t="shared" si="9"/>
        <v>0</v>
      </c>
      <c r="I45" s="69"/>
      <c r="J45" s="69"/>
      <c r="K45" s="69">
        <f t="shared" si="10"/>
        <v>0</v>
      </c>
      <c r="L45" s="69"/>
      <c r="M45" s="69"/>
      <c r="N45" s="69">
        <f t="shared" si="11"/>
        <v>0</v>
      </c>
      <c r="O45" s="69"/>
      <c r="P45" s="69"/>
      <c r="Q45" s="69">
        <f t="shared" si="12"/>
        <v>0</v>
      </c>
      <c r="R45" s="69"/>
      <c r="S45" s="69"/>
      <c r="T45" s="69">
        <f t="shared" si="13"/>
        <v>0</v>
      </c>
      <c r="U45" s="69"/>
      <c r="V45" s="69"/>
      <c r="W45" s="70"/>
    </row>
    <row r="46" spans="2:23" ht="18" customHeight="1">
      <c r="B46" s="80" t="s">
        <v>172</v>
      </c>
      <c r="C46" s="86" t="s">
        <v>168</v>
      </c>
      <c r="D46" s="107" t="s">
        <v>78</v>
      </c>
      <c r="E46" s="69">
        <f t="shared" si="8"/>
        <v>0</v>
      </c>
      <c r="F46" s="69">
        <f t="shared" si="2"/>
        <v>0</v>
      </c>
      <c r="G46" s="69">
        <f t="shared" si="2"/>
        <v>0</v>
      </c>
      <c r="H46" s="69">
        <f t="shared" si="9"/>
        <v>0</v>
      </c>
      <c r="I46" s="69"/>
      <c r="J46" s="69"/>
      <c r="K46" s="69">
        <f t="shared" si="10"/>
        <v>0</v>
      </c>
      <c r="L46" s="69"/>
      <c r="M46" s="69"/>
      <c r="N46" s="69">
        <f t="shared" si="11"/>
        <v>0</v>
      </c>
      <c r="O46" s="69"/>
      <c r="P46" s="69"/>
      <c r="Q46" s="69">
        <f t="shared" si="12"/>
        <v>0</v>
      </c>
      <c r="R46" s="69"/>
      <c r="S46" s="69"/>
      <c r="T46" s="69">
        <f t="shared" si="13"/>
        <v>0</v>
      </c>
      <c r="U46" s="69"/>
      <c r="V46" s="69"/>
      <c r="W46" s="70"/>
    </row>
    <row r="47" spans="2:23" ht="15.75" customHeight="1">
      <c r="B47" s="80" t="s">
        <v>173</v>
      </c>
      <c r="C47" s="86" t="s">
        <v>169</v>
      </c>
      <c r="D47" s="107" t="s">
        <v>73</v>
      </c>
      <c r="E47" s="69">
        <f t="shared" si="8"/>
        <v>0</v>
      </c>
      <c r="F47" s="69">
        <f t="shared" si="2"/>
        <v>0</v>
      </c>
      <c r="G47" s="69">
        <f t="shared" si="2"/>
        <v>0</v>
      </c>
      <c r="H47" s="69">
        <f t="shared" si="9"/>
        <v>0</v>
      </c>
      <c r="I47" s="69"/>
      <c r="J47" s="69"/>
      <c r="K47" s="69">
        <f t="shared" si="10"/>
        <v>0</v>
      </c>
      <c r="L47" s="69"/>
      <c r="M47" s="69"/>
      <c r="N47" s="69">
        <f t="shared" si="11"/>
        <v>0</v>
      </c>
      <c r="O47" s="69"/>
      <c r="P47" s="69"/>
      <c r="Q47" s="69">
        <f t="shared" si="12"/>
        <v>0</v>
      </c>
      <c r="R47" s="69"/>
      <c r="S47" s="69"/>
      <c r="T47" s="69">
        <f t="shared" si="13"/>
        <v>0</v>
      </c>
      <c r="U47" s="69"/>
      <c r="V47" s="69"/>
      <c r="W47" s="70"/>
    </row>
    <row r="48" spans="2:23" ht="15.75">
      <c r="B48" s="80" t="s">
        <v>107</v>
      </c>
      <c r="C48" s="81" t="s">
        <v>47</v>
      </c>
      <c r="D48" s="107"/>
      <c r="E48" s="69">
        <f t="shared" si="1"/>
        <v>0</v>
      </c>
      <c r="F48" s="69">
        <f t="shared" si="2"/>
        <v>0</v>
      </c>
      <c r="G48" s="69">
        <f t="shared" si="2"/>
        <v>0</v>
      </c>
      <c r="H48" s="69">
        <f t="shared" si="3"/>
        <v>0</v>
      </c>
      <c r="I48" s="69">
        <f>SUM(I49:I51)</f>
        <v>0</v>
      </c>
      <c r="J48" s="69">
        <f>SUM(J49:J51)</f>
        <v>0</v>
      </c>
      <c r="K48" s="69">
        <f t="shared" si="4"/>
        <v>0</v>
      </c>
      <c r="L48" s="69">
        <f>SUM(L49:L51)</f>
        <v>0</v>
      </c>
      <c r="M48" s="69">
        <f>SUM(M49:M51)</f>
        <v>0</v>
      </c>
      <c r="N48" s="69">
        <f t="shared" si="5"/>
        <v>0</v>
      </c>
      <c r="O48" s="69">
        <f>SUM(O49:O51)</f>
        <v>0</v>
      </c>
      <c r="P48" s="69">
        <f>SUM(P49:P51)</f>
        <v>0</v>
      </c>
      <c r="Q48" s="69">
        <f t="shared" si="6"/>
        <v>0</v>
      </c>
      <c r="R48" s="69">
        <f>SUM(R49:R51)</f>
        <v>0</v>
      </c>
      <c r="S48" s="69">
        <f>SUM(S49:S51)</f>
        <v>0</v>
      </c>
      <c r="T48" s="69">
        <f t="shared" si="7"/>
        <v>0</v>
      </c>
      <c r="U48" s="69">
        <f>SUM(U49:U51)</f>
        <v>0</v>
      </c>
      <c r="V48" s="69">
        <f>SUM(V49:V51)</f>
        <v>0</v>
      </c>
      <c r="W48" s="70"/>
    </row>
    <row r="49" spans="2:23" ht="15.75">
      <c r="B49" s="80" t="s">
        <v>174</v>
      </c>
      <c r="C49" s="86" t="s">
        <v>48</v>
      </c>
      <c r="D49" s="107" t="s">
        <v>78</v>
      </c>
      <c r="E49" s="69">
        <f t="shared" si="1"/>
        <v>0</v>
      </c>
      <c r="F49" s="69">
        <f t="shared" si="2"/>
        <v>0</v>
      </c>
      <c r="G49" s="69">
        <f t="shared" si="2"/>
        <v>0</v>
      </c>
      <c r="H49" s="69">
        <f t="shared" si="3"/>
        <v>0</v>
      </c>
      <c r="I49" s="69"/>
      <c r="J49" s="69"/>
      <c r="K49" s="69">
        <f t="shared" si="4"/>
        <v>0</v>
      </c>
      <c r="L49" s="69"/>
      <c r="M49" s="69"/>
      <c r="N49" s="69">
        <f t="shared" si="5"/>
        <v>0</v>
      </c>
      <c r="O49" s="69"/>
      <c r="P49" s="69"/>
      <c r="Q49" s="69">
        <f t="shared" si="6"/>
        <v>0</v>
      </c>
      <c r="R49" s="69"/>
      <c r="S49" s="69"/>
      <c r="T49" s="69">
        <f t="shared" si="7"/>
        <v>0</v>
      </c>
      <c r="U49" s="69"/>
      <c r="V49" s="69"/>
      <c r="W49" s="70"/>
    </row>
    <row r="50" spans="2:23" ht="16.5" customHeight="1">
      <c r="B50" s="80" t="s">
        <v>175</v>
      </c>
      <c r="C50" s="86" t="s">
        <v>16</v>
      </c>
      <c r="D50" s="107" t="s">
        <v>73</v>
      </c>
      <c r="E50" s="69">
        <f t="shared" si="1"/>
        <v>0</v>
      </c>
      <c r="F50" s="69">
        <f t="shared" si="2"/>
        <v>0</v>
      </c>
      <c r="G50" s="69">
        <f t="shared" si="2"/>
        <v>0</v>
      </c>
      <c r="H50" s="69">
        <f t="shared" si="3"/>
        <v>0</v>
      </c>
      <c r="I50" s="69"/>
      <c r="J50" s="69"/>
      <c r="K50" s="69">
        <f t="shared" si="4"/>
        <v>0</v>
      </c>
      <c r="L50" s="69"/>
      <c r="M50" s="69"/>
      <c r="N50" s="69">
        <f t="shared" si="5"/>
        <v>0</v>
      </c>
      <c r="O50" s="69"/>
      <c r="P50" s="69"/>
      <c r="Q50" s="69">
        <f t="shared" si="6"/>
        <v>0</v>
      </c>
      <c r="R50" s="69"/>
      <c r="S50" s="69"/>
      <c r="T50" s="69">
        <f t="shared" si="7"/>
        <v>0</v>
      </c>
      <c r="U50" s="69"/>
      <c r="V50" s="69"/>
      <c r="W50" s="70"/>
    </row>
    <row r="51" spans="2:23" ht="15.75">
      <c r="B51" s="80" t="s">
        <v>176</v>
      </c>
      <c r="C51" s="86" t="s">
        <v>17</v>
      </c>
      <c r="D51" s="107" t="s">
        <v>79</v>
      </c>
      <c r="E51" s="69">
        <f t="shared" si="1"/>
        <v>0</v>
      </c>
      <c r="F51" s="69">
        <f t="shared" si="2"/>
        <v>0</v>
      </c>
      <c r="G51" s="69">
        <f t="shared" si="2"/>
        <v>0</v>
      </c>
      <c r="H51" s="69">
        <f t="shared" si="3"/>
        <v>0</v>
      </c>
      <c r="I51" s="69"/>
      <c r="J51" s="69"/>
      <c r="K51" s="69">
        <f t="shared" si="4"/>
        <v>0</v>
      </c>
      <c r="L51" s="69"/>
      <c r="M51" s="69"/>
      <c r="N51" s="69">
        <f t="shared" si="5"/>
        <v>0</v>
      </c>
      <c r="O51" s="69"/>
      <c r="P51" s="69"/>
      <c r="Q51" s="69">
        <f t="shared" si="6"/>
        <v>0</v>
      </c>
      <c r="R51" s="69"/>
      <c r="S51" s="69"/>
      <c r="T51" s="69">
        <f t="shared" si="7"/>
        <v>0</v>
      </c>
      <c r="U51" s="69"/>
      <c r="V51" s="69"/>
      <c r="W51" s="70"/>
    </row>
    <row r="52" spans="2:23" ht="15.75">
      <c r="B52" s="80" t="s">
        <v>177</v>
      </c>
      <c r="C52" s="81" t="s">
        <v>49</v>
      </c>
      <c r="D52" s="107"/>
      <c r="E52" s="69">
        <f t="shared" si="1"/>
        <v>0</v>
      </c>
      <c r="F52" s="69">
        <f t="shared" si="2"/>
        <v>0</v>
      </c>
      <c r="G52" s="69">
        <f t="shared" si="2"/>
        <v>0</v>
      </c>
      <c r="H52" s="69">
        <f t="shared" si="3"/>
        <v>0</v>
      </c>
      <c r="I52" s="69">
        <f>SUM(I53:I54)</f>
        <v>0</v>
      </c>
      <c r="J52" s="69">
        <f>SUM(J53:J54)</f>
        <v>0</v>
      </c>
      <c r="K52" s="69">
        <f t="shared" si="4"/>
        <v>0</v>
      </c>
      <c r="L52" s="69">
        <f>SUM(L53:L54)</f>
        <v>0</v>
      </c>
      <c r="M52" s="69">
        <f>SUM(M53:M54)</f>
        <v>0</v>
      </c>
      <c r="N52" s="69">
        <f t="shared" si="5"/>
        <v>0</v>
      </c>
      <c r="O52" s="69">
        <f>SUM(O53:O54)</f>
        <v>0</v>
      </c>
      <c r="P52" s="69">
        <f>SUM(P53:P54)</f>
        <v>0</v>
      </c>
      <c r="Q52" s="69">
        <f t="shared" si="6"/>
        <v>0</v>
      </c>
      <c r="R52" s="69">
        <f>SUM(R53:R54)</f>
        <v>0</v>
      </c>
      <c r="S52" s="69">
        <f>SUM(S53:S54)</f>
        <v>0</v>
      </c>
      <c r="T52" s="69">
        <f t="shared" si="7"/>
        <v>0</v>
      </c>
      <c r="U52" s="69">
        <f>SUM(U53:U54)</f>
        <v>0</v>
      </c>
      <c r="V52" s="69">
        <f>SUM(V53:V54)</f>
        <v>0</v>
      </c>
      <c r="W52" s="70"/>
    </row>
    <row r="53" spans="2:23" ht="15.75">
      <c r="B53" s="80" t="s">
        <v>178</v>
      </c>
      <c r="C53" s="86" t="s">
        <v>18</v>
      </c>
      <c r="D53" s="107" t="s">
        <v>80</v>
      </c>
      <c r="E53" s="69">
        <f t="shared" si="1"/>
        <v>0</v>
      </c>
      <c r="F53" s="69">
        <f t="shared" si="2"/>
        <v>0</v>
      </c>
      <c r="G53" s="69">
        <f t="shared" si="2"/>
        <v>0</v>
      </c>
      <c r="H53" s="69">
        <f t="shared" si="3"/>
        <v>0</v>
      </c>
      <c r="I53" s="69"/>
      <c r="J53" s="69"/>
      <c r="K53" s="69">
        <f t="shared" si="4"/>
        <v>0</v>
      </c>
      <c r="L53" s="69"/>
      <c r="M53" s="69"/>
      <c r="N53" s="69">
        <f t="shared" si="5"/>
        <v>0</v>
      </c>
      <c r="O53" s="69"/>
      <c r="P53" s="69"/>
      <c r="Q53" s="69">
        <f t="shared" si="6"/>
        <v>0</v>
      </c>
      <c r="R53" s="69"/>
      <c r="S53" s="69"/>
      <c r="T53" s="69">
        <f t="shared" si="7"/>
        <v>0</v>
      </c>
      <c r="U53" s="69"/>
      <c r="V53" s="69"/>
      <c r="W53" s="70"/>
    </row>
    <row r="54" spans="2:23" ht="15.75">
      <c r="B54" s="80" t="s">
        <v>179</v>
      </c>
      <c r="C54" s="86" t="s">
        <v>19</v>
      </c>
      <c r="D54" s="107" t="s">
        <v>72</v>
      </c>
      <c r="E54" s="69">
        <f t="shared" si="1"/>
        <v>0</v>
      </c>
      <c r="F54" s="69">
        <f t="shared" si="2"/>
        <v>0</v>
      </c>
      <c r="G54" s="69">
        <f t="shared" si="2"/>
        <v>0</v>
      </c>
      <c r="H54" s="69">
        <f t="shared" si="3"/>
        <v>0</v>
      </c>
      <c r="I54" s="69"/>
      <c r="J54" s="69"/>
      <c r="K54" s="69">
        <f t="shared" si="4"/>
        <v>0</v>
      </c>
      <c r="L54" s="69"/>
      <c r="M54" s="69"/>
      <c r="N54" s="69">
        <f t="shared" si="5"/>
        <v>0</v>
      </c>
      <c r="O54" s="69"/>
      <c r="P54" s="69"/>
      <c r="Q54" s="69">
        <f t="shared" si="6"/>
        <v>0</v>
      </c>
      <c r="R54" s="69"/>
      <c r="S54" s="69"/>
      <c r="T54" s="69">
        <f t="shared" si="7"/>
        <v>0</v>
      </c>
      <c r="U54" s="69"/>
      <c r="V54" s="69"/>
      <c r="W54" s="70"/>
    </row>
    <row r="55" spans="2:23" ht="15.75">
      <c r="B55" s="80" t="s">
        <v>180</v>
      </c>
      <c r="C55" s="81" t="s">
        <v>93</v>
      </c>
      <c r="D55" s="107" t="s">
        <v>94</v>
      </c>
      <c r="E55" s="69">
        <f aca="true" t="shared" si="14" ref="E55:E100">SUBTOTAL(9,H55:V55)</f>
        <v>0</v>
      </c>
      <c r="F55" s="69">
        <f t="shared" si="2"/>
        <v>0</v>
      </c>
      <c r="G55" s="69">
        <f t="shared" si="2"/>
        <v>0</v>
      </c>
      <c r="H55" s="69">
        <f t="shared" si="3"/>
        <v>0</v>
      </c>
      <c r="I55" s="69"/>
      <c r="J55" s="69"/>
      <c r="K55" s="69">
        <f t="shared" si="4"/>
        <v>0</v>
      </c>
      <c r="L55" s="69"/>
      <c r="M55" s="69"/>
      <c r="N55" s="69">
        <f t="shared" si="5"/>
        <v>0</v>
      </c>
      <c r="O55" s="69"/>
      <c r="P55" s="69"/>
      <c r="Q55" s="69">
        <f t="shared" si="6"/>
        <v>0</v>
      </c>
      <c r="R55" s="69"/>
      <c r="S55" s="69"/>
      <c r="T55" s="69">
        <f t="shared" si="7"/>
        <v>0</v>
      </c>
      <c r="U55" s="69"/>
      <c r="V55" s="69"/>
      <c r="W55" s="70"/>
    </row>
    <row r="56" spans="2:23" s="73" customFormat="1" ht="15.75">
      <c r="B56" s="79" t="s">
        <v>4</v>
      </c>
      <c r="C56" s="82" t="s">
        <v>50</v>
      </c>
      <c r="D56" s="108"/>
      <c r="E56" s="71">
        <f t="shared" si="14"/>
        <v>0</v>
      </c>
      <c r="F56" s="71">
        <f t="shared" si="2"/>
        <v>0</v>
      </c>
      <c r="G56" s="71">
        <f t="shared" si="2"/>
        <v>0</v>
      </c>
      <c r="H56" s="71">
        <f t="shared" si="3"/>
        <v>0</v>
      </c>
      <c r="I56" s="71">
        <f>SUM(I57:I61)</f>
        <v>0</v>
      </c>
      <c r="J56" s="71">
        <f>SUM(J57:J61)</f>
        <v>0</v>
      </c>
      <c r="K56" s="71">
        <f t="shared" si="4"/>
        <v>0</v>
      </c>
      <c r="L56" s="71">
        <f>SUM(L57:L61)</f>
        <v>0</v>
      </c>
      <c r="M56" s="71">
        <f>SUM(M57:M61)</f>
        <v>0</v>
      </c>
      <c r="N56" s="71">
        <f t="shared" si="5"/>
        <v>0</v>
      </c>
      <c r="O56" s="71">
        <f>SUM(O57:O61)</f>
        <v>0</v>
      </c>
      <c r="P56" s="71">
        <f>SUM(P57:P61)</f>
        <v>0</v>
      </c>
      <c r="Q56" s="71">
        <f t="shared" si="6"/>
        <v>0</v>
      </c>
      <c r="R56" s="71">
        <f>SUM(R57:R61)</f>
        <v>0</v>
      </c>
      <c r="S56" s="71">
        <f>SUM(S57:S61)</f>
        <v>0</v>
      </c>
      <c r="T56" s="71">
        <f t="shared" si="7"/>
        <v>0</v>
      </c>
      <c r="U56" s="71">
        <f>SUM(U57:U61)</f>
        <v>0</v>
      </c>
      <c r="V56" s="71">
        <f>SUM(V57:V61)</f>
        <v>0</v>
      </c>
      <c r="W56" s="72"/>
    </row>
    <row r="57" spans="2:23" ht="15.75">
      <c r="B57" s="80" t="s">
        <v>6</v>
      </c>
      <c r="C57" s="81" t="s">
        <v>51</v>
      </c>
      <c r="D57" s="107" t="s">
        <v>81</v>
      </c>
      <c r="E57" s="69">
        <f t="shared" si="14"/>
        <v>0</v>
      </c>
      <c r="F57" s="69">
        <f t="shared" si="2"/>
        <v>0</v>
      </c>
      <c r="G57" s="69">
        <f t="shared" si="2"/>
        <v>0</v>
      </c>
      <c r="H57" s="69">
        <f t="shared" si="3"/>
        <v>0</v>
      </c>
      <c r="I57" s="69"/>
      <c r="J57" s="69"/>
      <c r="K57" s="69">
        <f t="shared" si="4"/>
        <v>0</v>
      </c>
      <c r="L57" s="69"/>
      <c r="M57" s="69"/>
      <c r="N57" s="69">
        <f t="shared" si="5"/>
        <v>0</v>
      </c>
      <c r="O57" s="69"/>
      <c r="P57" s="69"/>
      <c r="Q57" s="69">
        <f t="shared" si="6"/>
        <v>0</v>
      </c>
      <c r="R57" s="69"/>
      <c r="S57" s="69"/>
      <c r="T57" s="69">
        <f t="shared" si="7"/>
        <v>0</v>
      </c>
      <c r="U57" s="69"/>
      <c r="V57" s="69"/>
      <c r="W57" s="70"/>
    </row>
    <row r="58" spans="2:23" ht="15.75">
      <c r="B58" s="80" t="s">
        <v>7</v>
      </c>
      <c r="C58" s="81" t="s">
        <v>52</v>
      </c>
      <c r="D58" s="107" t="s">
        <v>82</v>
      </c>
      <c r="E58" s="69">
        <f t="shared" si="14"/>
        <v>0</v>
      </c>
      <c r="F58" s="69">
        <f t="shared" si="2"/>
        <v>0</v>
      </c>
      <c r="G58" s="69">
        <f t="shared" si="2"/>
        <v>0</v>
      </c>
      <c r="H58" s="69">
        <f t="shared" si="3"/>
        <v>0</v>
      </c>
      <c r="I58" s="69"/>
      <c r="J58" s="69"/>
      <c r="K58" s="69">
        <f t="shared" si="4"/>
        <v>0</v>
      </c>
      <c r="L58" s="69"/>
      <c r="M58" s="69"/>
      <c r="N58" s="69">
        <f t="shared" si="5"/>
        <v>0</v>
      </c>
      <c r="O58" s="69"/>
      <c r="P58" s="69"/>
      <c r="Q58" s="69">
        <f t="shared" si="6"/>
        <v>0</v>
      </c>
      <c r="R58" s="69"/>
      <c r="S58" s="69"/>
      <c r="T58" s="69">
        <f t="shared" si="7"/>
        <v>0</v>
      </c>
      <c r="U58" s="69"/>
      <c r="V58" s="69"/>
      <c r="W58" s="70"/>
    </row>
    <row r="59" spans="2:23" ht="15.75">
      <c r="B59" s="80" t="s">
        <v>38</v>
      </c>
      <c r="C59" s="81" t="s">
        <v>53</v>
      </c>
      <c r="D59" s="107" t="s">
        <v>83</v>
      </c>
      <c r="E59" s="69">
        <f t="shared" si="14"/>
        <v>0</v>
      </c>
      <c r="F59" s="69">
        <f t="shared" si="2"/>
        <v>0</v>
      </c>
      <c r="G59" s="69">
        <f t="shared" si="2"/>
        <v>0</v>
      </c>
      <c r="H59" s="69">
        <f t="shared" si="3"/>
        <v>0</v>
      </c>
      <c r="I59" s="69"/>
      <c r="J59" s="69"/>
      <c r="K59" s="69">
        <f t="shared" si="4"/>
        <v>0</v>
      </c>
      <c r="L59" s="69"/>
      <c r="M59" s="69"/>
      <c r="N59" s="69">
        <f t="shared" si="5"/>
        <v>0</v>
      </c>
      <c r="O59" s="69"/>
      <c r="P59" s="69"/>
      <c r="Q59" s="69">
        <f t="shared" si="6"/>
        <v>0</v>
      </c>
      <c r="R59" s="69"/>
      <c r="S59" s="69"/>
      <c r="T59" s="69">
        <f t="shared" si="7"/>
        <v>0</v>
      </c>
      <c r="U59" s="69"/>
      <c r="V59" s="69"/>
      <c r="W59" s="70"/>
    </row>
    <row r="60" spans="2:23" ht="15.75">
      <c r="B60" s="80" t="s">
        <v>39</v>
      </c>
      <c r="C60" s="81" t="s">
        <v>54</v>
      </c>
      <c r="D60" s="107" t="s">
        <v>84</v>
      </c>
      <c r="E60" s="69">
        <f t="shared" si="14"/>
        <v>0</v>
      </c>
      <c r="F60" s="69">
        <f t="shared" si="2"/>
        <v>0</v>
      </c>
      <c r="G60" s="69">
        <f t="shared" si="2"/>
        <v>0</v>
      </c>
      <c r="H60" s="69">
        <f t="shared" si="3"/>
        <v>0</v>
      </c>
      <c r="I60" s="69"/>
      <c r="J60" s="69"/>
      <c r="K60" s="69">
        <f t="shared" si="4"/>
        <v>0</v>
      </c>
      <c r="L60" s="69"/>
      <c r="M60" s="69"/>
      <c r="N60" s="69">
        <f t="shared" si="5"/>
        <v>0</v>
      </c>
      <c r="O60" s="69"/>
      <c r="P60" s="69"/>
      <c r="Q60" s="69">
        <f t="shared" si="6"/>
        <v>0</v>
      </c>
      <c r="R60" s="69"/>
      <c r="S60" s="69"/>
      <c r="T60" s="69">
        <f t="shared" si="7"/>
        <v>0</v>
      </c>
      <c r="U60" s="69"/>
      <c r="V60" s="69"/>
      <c r="W60" s="70"/>
    </row>
    <row r="61" spans="2:23" ht="15.75">
      <c r="B61" s="80" t="s">
        <v>40</v>
      </c>
      <c r="C61" s="81" t="s">
        <v>20</v>
      </c>
      <c r="D61" s="107" t="s">
        <v>85</v>
      </c>
      <c r="E61" s="69">
        <f t="shared" si="14"/>
        <v>0</v>
      </c>
      <c r="F61" s="69">
        <f t="shared" si="2"/>
        <v>0</v>
      </c>
      <c r="G61" s="69">
        <f t="shared" si="2"/>
        <v>0</v>
      </c>
      <c r="H61" s="69">
        <f t="shared" si="3"/>
        <v>0</v>
      </c>
      <c r="I61" s="69"/>
      <c r="J61" s="69"/>
      <c r="K61" s="69">
        <f t="shared" si="4"/>
        <v>0</v>
      </c>
      <c r="L61" s="69"/>
      <c r="M61" s="69"/>
      <c r="N61" s="69">
        <f t="shared" si="5"/>
        <v>0</v>
      </c>
      <c r="O61" s="69"/>
      <c r="P61" s="69"/>
      <c r="Q61" s="69">
        <f t="shared" si="6"/>
        <v>0</v>
      </c>
      <c r="R61" s="69"/>
      <c r="S61" s="69"/>
      <c r="T61" s="69">
        <f t="shared" si="7"/>
        <v>0</v>
      </c>
      <c r="U61" s="69"/>
      <c r="V61" s="69"/>
      <c r="W61" s="70"/>
    </row>
    <row r="62" spans="2:23" ht="15.75">
      <c r="B62" s="79"/>
      <c r="C62" s="85"/>
      <c r="D62" s="107"/>
      <c r="E62" s="69">
        <f t="shared" si="14"/>
        <v>0</v>
      </c>
      <c r="F62" s="69">
        <f t="shared" si="2"/>
        <v>0</v>
      </c>
      <c r="G62" s="69">
        <f t="shared" si="2"/>
        <v>0</v>
      </c>
      <c r="H62" s="69">
        <f t="shared" si="3"/>
        <v>0</v>
      </c>
      <c r="I62" s="69"/>
      <c r="J62" s="69"/>
      <c r="K62" s="69">
        <f t="shared" si="4"/>
        <v>0</v>
      </c>
      <c r="L62" s="69"/>
      <c r="M62" s="69"/>
      <c r="N62" s="69">
        <f t="shared" si="5"/>
        <v>0</v>
      </c>
      <c r="O62" s="69"/>
      <c r="P62" s="69"/>
      <c r="Q62" s="69">
        <f t="shared" si="6"/>
        <v>0</v>
      </c>
      <c r="R62" s="69"/>
      <c r="S62" s="69"/>
      <c r="T62" s="69">
        <f t="shared" si="7"/>
        <v>0</v>
      </c>
      <c r="U62" s="69"/>
      <c r="V62" s="69"/>
      <c r="W62" s="70"/>
    </row>
    <row r="63" spans="2:23" s="74" customFormat="1" ht="15.75">
      <c r="B63" s="83" t="s">
        <v>21</v>
      </c>
      <c r="C63" s="84" t="s">
        <v>55</v>
      </c>
      <c r="D63" s="106"/>
      <c r="E63" s="67">
        <f t="shared" si="14"/>
        <v>0</v>
      </c>
      <c r="F63" s="67">
        <f t="shared" si="2"/>
        <v>0</v>
      </c>
      <c r="G63" s="67">
        <f t="shared" si="2"/>
        <v>0</v>
      </c>
      <c r="H63" s="67">
        <f t="shared" si="3"/>
        <v>0</v>
      </c>
      <c r="I63" s="67">
        <f>I66</f>
        <v>0</v>
      </c>
      <c r="J63" s="67">
        <f>J66</f>
        <v>0</v>
      </c>
      <c r="K63" s="67">
        <f t="shared" si="4"/>
        <v>0</v>
      </c>
      <c r="L63" s="67">
        <f>L66</f>
        <v>0</v>
      </c>
      <c r="M63" s="67">
        <f>M66</f>
        <v>0</v>
      </c>
      <c r="N63" s="67">
        <f t="shared" si="5"/>
        <v>0</v>
      </c>
      <c r="O63" s="67">
        <f>O66</f>
        <v>0</v>
      </c>
      <c r="P63" s="67">
        <f>P66</f>
        <v>0</v>
      </c>
      <c r="Q63" s="67">
        <f t="shared" si="6"/>
        <v>0</v>
      </c>
      <c r="R63" s="67">
        <f>R66</f>
        <v>0</v>
      </c>
      <c r="S63" s="67">
        <f>S66</f>
        <v>0</v>
      </c>
      <c r="T63" s="67">
        <f t="shared" si="7"/>
        <v>0</v>
      </c>
      <c r="U63" s="67">
        <f>U66</f>
        <v>0</v>
      </c>
      <c r="V63" s="67">
        <f>V66</f>
        <v>0</v>
      </c>
      <c r="W63" s="68"/>
    </row>
    <row r="64" spans="2:23" ht="15.75">
      <c r="B64" s="80"/>
      <c r="C64" s="85"/>
      <c r="D64" s="107"/>
      <c r="E64" s="69">
        <f t="shared" si="14"/>
        <v>0</v>
      </c>
      <c r="F64" s="69">
        <f t="shared" si="2"/>
        <v>0</v>
      </c>
      <c r="G64" s="69">
        <f t="shared" si="2"/>
        <v>0</v>
      </c>
      <c r="H64" s="69">
        <f t="shared" si="3"/>
        <v>0</v>
      </c>
      <c r="I64" s="69"/>
      <c r="J64" s="69"/>
      <c r="K64" s="69">
        <f t="shared" si="4"/>
        <v>0</v>
      </c>
      <c r="L64" s="69"/>
      <c r="M64" s="69"/>
      <c r="N64" s="69">
        <f t="shared" si="5"/>
        <v>0</v>
      </c>
      <c r="O64" s="69"/>
      <c r="P64" s="69"/>
      <c r="Q64" s="69">
        <f t="shared" si="6"/>
        <v>0</v>
      </c>
      <c r="R64" s="69"/>
      <c r="S64" s="69"/>
      <c r="T64" s="69">
        <f t="shared" si="7"/>
        <v>0</v>
      </c>
      <c r="U64" s="69"/>
      <c r="V64" s="69"/>
      <c r="W64" s="70"/>
    </row>
    <row r="65" spans="2:23" s="73" customFormat="1" ht="17.25" customHeight="1">
      <c r="B65" s="79" t="s">
        <v>56</v>
      </c>
      <c r="C65" s="82" t="s">
        <v>22</v>
      </c>
      <c r="D65" s="108"/>
      <c r="E65" s="71">
        <f t="shared" si="14"/>
        <v>0</v>
      </c>
      <c r="F65" s="71">
        <f t="shared" si="2"/>
        <v>0</v>
      </c>
      <c r="G65" s="71">
        <f t="shared" si="2"/>
        <v>0</v>
      </c>
      <c r="H65" s="71">
        <f t="shared" si="3"/>
        <v>0</v>
      </c>
      <c r="I65" s="71"/>
      <c r="J65" s="71"/>
      <c r="K65" s="71">
        <f t="shared" si="4"/>
        <v>0</v>
      </c>
      <c r="L65" s="71"/>
      <c r="M65" s="71"/>
      <c r="N65" s="71">
        <f t="shared" si="5"/>
        <v>0</v>
      </c>
      <c r="O65" s="71"/>
      <c r="P65" s="71"/>
      <c r="Q65" s="71">
        <f t="shared" si="6"/>
        <v>0</v>
      </c>
      <c r="R65" s="71"/>
      <c r="S65" s="71"/>
      <c r="T65" s="71">
        <f t="shared" si="7"/>
        <v>0</v>
      </c>
      <c r="U65" s="71"/>
      <c r="V65" s="71"/>
      <c r="W65" s="72"/>
    </row>
    <row r="66" spans="2:23" s="73" customFormat="1" ht="15.75">
      <c r="B66" s="79"/>
      <c r="C66" s="82" t="s">
        <v>23</v>
      </c>
      <c r="D66" s="108"/>
      <c r="E66" s="71">
        <f t="shared" si="14"/>
        <v>0</v>
      </c>
      <c r="F66" s="71">
        <f t="shared" si="2"/>
        <v>0</v>
      </c>
      <c r="G66" s="71">
        <f t="shared" si="2"/>
        <v>0</v>
      </c>
      <c r="H66" s="71">
        <f t="shared" si="3"/>
        <v>0</v>
      </c>
      <c r="I66" s="71">
        <f>I68+I72+I76</f>
        <v>0</v>
      </c>
      <c r="J66" s="71">
        <f>J68+J72+J76</f>
        <v>0</v>
      </c>
      <c r="K66" s="71">
        <f t="shared" si="4"/>
        <v>0</v>
      </c>
      <c r="L66" s="71">
        <f>L68+L72+L76</f>
        <v>0</v>
      </c>
      <c r="M66" s="71">
        <f>M68+M72+M76</f>
        <v>0</v>
      </c>
      <c r="N66" s="71">
        <f t="shared" si="5"/>
        <v>0</v>
      </c>
      <c r="O66" s="71">
        <f>O68+O72+O76</f>
        <v>0</v>
      </c>
      <c r="P66" s="71">
        <f>P68+P72+P76</f>
        <v>0</v>
      </c>
      <c r="Q66" s="71">
        <f t="shared" si="6"/>
        <v>0</v>
      </c>
      <c r="R66" s="71">
        <f>R68+R72+R76</f>
        <v>0</v>
      </c>
      <c r="S66" s="71">
        <f>S68+S72+S76</f>
        <v>0</v>
      </c>
      <c r="T66" s="71">
        <f t="shared" si="7"/>
        <v>0</v>
      </c>
      <c r="U66" s="71">
        <f>U68+U72+U76</f>
        <v>0</v>
      </c>
      <c r="V66" s="71">
        <f>V68+V72+V76</f>
        <v>0</v>
      </c>
      <c r="W66" s="72"/>
    </row>
    <row r="67" spans="2:23" ht="12" customHeight="1">
      <c r="B67" s="79"/>
      <c r="C67" s="82"/>
      <c r="D67" s="107"/>
      <c r="E67" s="69">
        <f t="shared" si="14"/>
        <v>0</v>
      </c>
      <c r="F67" s="69">
        <f t="shared" si="2"/>
        <v>0</v>
      </c>
      <c r="G67" s="69">
        <f t="shared" si="2"/>
        <v>0</v>
      </c>
      <c r="H67" s="69">
        <f t="shared" si="3"/>
        <v>0</v>
      </c>
      <c r="I67" s="69"/>
      <c r="J67" s="69"/>
      <c r="K67" s="69">
        <f t="shared" si="4"/>
        <v>0</v>
      </c>
      <c r="L67" s="69"/>
      <c r="M67" s="69"/>
      <c r="N67" s="69">
        <f t="shared" si="5"/>
        <v>0</v>
      </c>
      <c r="O67" s="69"/>
      <c r="P67" s="69"/>
      <c r="Q67" s="69">
        <f t="shared" si="6"/>
        <v>0</v>
      </c>
      <c r="R67" s="69"/>
      <c r="S67" s="69"/>
      <c r="T67" s="69">
        <f t="shared" si="7"/>
        <v>0</v>
      </c>
      <c r="U67" s="69"/>
      <c r="V67" s="69"/>
      <c r="W67" s="70"/>
    </row>
    <row r="68" spans="2:23" s="73" customFormat="1" ht="18.75" customHeight="1">
      <c r="B68" s="79" t="s">
        <v>14</v>
      </c>
      <c r="C68" s="82" t="s">
        <v>57</v>
      </c>
      <c r="D68" s="108" t="s">
        <v>86</v>
      </c>
      <c r="E68" s="71">
        <f t="shared" si="14"/>
        <v>0</v>
      </c>
      <c r="F68" s="71">
        <f t="shared" si="2"/>
        <v>0</v>
      </c>
      <c r="G68" s="71">
        <f t="shared" si="2"/>
        <v>0</v>
      </c>
      <c r="H68" s="71">
        <f t="shared" si="3"/>
        <v>0</v>
      </c>
      <c r="I68" s="71">
        <f>SUM(I69:I70)</f>
        <v>0</v>
      </c>
      <c r="J68" s="71">
        <f>SUM(J69:J70)</f>
        <v>0</v>
      </c>
      <c r="K68" s="71">
        <f t="shared" si="4"/>
        <v>0</v>
      </c>
      <c r="L68" s="71">
        <f>SUM(L69:L70)</f>
        <v>0</v>
      </c>
      <c r="M68" s="71">
        <f>SUM(M69:M70)</f>
        <v>0</v>
      </c>
      <c r="N68" s="71">
        <f t="shared" si="5"/>
        <v>0</v>
      </c>
      <c r="O68" s="71">
        <f>SUM(O69:O70)</f>
        <v>0</v>
      </c>
      <c r="P68" s="71">
        <f>SUM(P69:P70)</f>
        <v>0</v>
      </c>
      <c r="Q68" s="71">
        <f t="shared" si="6"/>
        <v>0</v>
      </c>
      <c r="R68" s="71">
        <f>SUM(R69:R70)</f>
        <v>0</v>
      </c>
      <c r="S68" s="71">
        <f>SUM(S69:S70)</f>
        <v>0</v>
      </c>
      <c r="T68" s="71">
        <f t="shared" si="7"/>
        <v>0</v>
      </c>
      <c r="U68" s="71">
        <f>SUM(U69:U70)</f>
        <v>0</v>
      </c>
      <c r="V68" s="71">
        <f>SUM(V69:V70)</f>
        <v>0</v>
      </c>
      <c r="W68" s="72"/>
    </row>
    <row r="69" spans="2:23" ht="15.75">
      <c r="B69" s="80"/>
      <c r="C69" s="85" t="s">
        <v>24</v>
      </c>
      <c r="D69" s="107" t="s">
        <v>87</v>
      </c>
      <c r="E69" s="69">
        <f t="shared" si="14"/>
        <v>0</v>
      </c>
      <c r="F69" s="69">
        <f t="shared" si="2"/>
        <v>0</v>
      </c>
      <c r="G69" s="69">
        <f t="shared" si="2"/>
        <v>0</v>
      </c>
      <c r="H69" s="69">
        <f t="shared" si="3"/>
        <v>0</v>
      </c>
      <c r="I69" s="69"/>
      <c r="J69" s="69">
        <f>J35</f>
        <v>0</v>
      </c>
      <c r="K69" s="69">
        <f t="shared" si="4"/>
        <v>0</v>
      </c>
      <c r="L69" s="69"/>
      <c r="M69" s="69">
        <f>M35</f>
        <v>0</v>
      </c>
      <c r="N69" s="69">
        <f t="shared" si="5"/>
        <v>0</v>
      </c>
      <c r="O69" s="69"/>
      <c r="P69" s="69">
        <f>P35</f>
        <v>0</v>
      </c>
      <c r="Q69" s="69">
        <f t="shared" si="6"/>
        <v>0</v>
      </c>
      <c r="R69" s="69"/>
      <c r="S69" s="69">
        <f>S35</f>
        <v>0</v>
      </c>
      <c r="T69" s="69">
        <f t="shared" si="7"/>
        <v>0</v>
      </c>
      <c r="U69" s="69"/>
      <c r="V69" s="69">
        <f>V35</f>
        <v>0</v>
      </c>
      <c r="W69" s="70"/>
    </row>
    <row r="70" spans="2:23" ht="15.75">
      <c r="B70" s="80"/>
      <c r="C70" s="85" t="s">
        <v>58</v>
      </c>
      <c r="D70" s="107" t="s">
        <v>88</v>
      </c>
      <c r="E70" s="69">
        <f t="shared" si="14"/>
        <v>0</v>
      </c>
      <c r="F70" s="69">
        <f t="shared" si="2"/>
        <v>0</v>
      </c>
      <c r="G70" s="69">
        <f t="shared" si="2"/>
        <v>0</v>
      </c>
      <c r="H70" s="69">
        <f t="shared" si="3"/>
        <v>0</v>
      </c>
      <c r="I70" s="69"/>
      <c r="J70" s="69"/>
      <c r="K70" s="69">
        <f t="shared" si="4"/>
        <v>0</v>
      </c>
      <c r="L70" s="69"/>
      <c r="M70" s="69"/>
      <c r="N70" s="69">
        <f t="shared" si="5"/>
        <v>0</v>
      </c>
      <c r="O70" s="69"/>
      <c r="P70" s="69"/>
      <c r="Q70" s="69">
        <f t="shared" si="6"/>
        <v>0</v>
      </c>
      <c r="R70" s="69"/>
      <c r="S70" s="69"/>
      <c r="T70" s="69">
        <f t="shared" si="7"/>
        <v>0</v>
      </c>
      <c r="U70" s="69"/>
      <c r="V70" s="69"/>
      <c r="W70" s="70"/>
    </row>
    <row r="71" spans="2:23" ht="15.75">
      <c r="B71" s="80"/>
      <c r="C71" s="85"/>
      <c r="D71" s="107"/>
      <c r="E71" s="69">
        <f t="shared" si="14"/>
        <v>0</v>
      </c>
      <c r="F71" s="69">
        <f t="shared" si="2"/>
        <v>0</v>
      </c>
      <c r="G71" s="69">
        <f t="shared" si="2"/>
        <v>0</v>
      </c>
      <c r="H71" s="69">
        <f t="shared" si="3"/>
        <v>0</v>
      </c>
      <c r="I71" s="69"/>
      <c r="J71" s="69"/>
      <c r="K71" s="69">
        <f t="shared" si="4"/>
        <v>0</v>
      </c>
      <c r="L71" s="69"/>
      <c r="M71" s="69"/>
      <c r="N71" s="69">
        <f t="shared" si="5"/>
        <v>0</v>
      </c>
      <c r="O71" s="69"/>
      <c r="P71" s="69"/>
      <c r="Q71" s="69">
        <f t="shared" si="6"/>
        <v>0</v>
      </c>
      <c r="R71" s="69"/>
      <c r="S71" s="69"/>
      <c r="T71" s="69">
        <f t="shared" si="7"/>
        <v>0</v>
      </c>
      <c r="U71" s="69"/>
      <c r="V71" s="69"/>
      <c r="W71" s="70"/>
    </row>
    <row r="72" spans="2:23" s="73" customFormat="1" ht="18.75" customHeight="1">
      <c r="B72" s="79" t="s">
        <v>4</v>
      </c>
      <c r="C72" s="82" t="s">
        <v>148</v>
      </c>
      <c r="D72" s="108" t="s">
        <v>153</v>
      </c>
      <c r="E72" s="71">
        <f>SUBTOTAL(9,H72:V72)</f>
        <v>0</v>
      </c>
      <c r="F72" s="71">
        <f t="shared" si="2"/>
        <v>0</v>
      </c>
      <c r="G72" s="71">
        <f t="shared" si="2"/>
        <v>0</v>
      </c>
      <c r="H72" s="71">
        <f>SUBTOTAL(9,I72:J72)</f>
        <v>0</v>
      </c>
      <c r="I72" s="71">
        <f>SUM(I73:I74)</f>
        <v>0</v>
      </c>
      <c r="J72" s="71">
        <f>SUM(J73:J74)</f>
        <v>0</v>
      </c>
      <c r="K72" s="71">
        <f>SUBTOTAL(9,L72:M72)</f>
        <v>0</v>
      </c>
      <c r="L72" s="71">
        <f>SUM(L73:L74)</f>
        <v>0</v>
      </c>
      <c r="M72" s="71">
        <f>SUM(M73:M74)</f>
        <v>0</v>
      </c>
      <c r="N72" s="71">
        <f>SUBTOTAL(9,O72:P72)</f>
        <v>0</v>
      </c>
      <c r="O72" s="71">
        <f>SUM(O73:O74)</f>
        <v>0</v>
      </c>
      <c r="P72" s="71">
        <f>SUM(P73:P74)</f>
        <v>0</v>
      </c>
      <c r="Q72" s="71">
        <f>SUBTOTAL(9,R72:S72)</f>
        <v>0</v>
      </c>
      <c r="R72" s="71">
        <f>SUM(R73:R74)</f>
        <v>0</v>
      </c>
      <c r="S72" s="71">
        <f>SUM(S73:S74)</f>
        <v>0</v>
      </c>
      <c r="T72" s="71">
        <f>SUBTOTAL(9,U72:V72)</f>
        <v>0</v>
      </c>
      <c r="U72" s="71">
        <f>SUM(U73:U74)</f>
        <v>0</v>
      </c>
      <c r="V72" s="71">
        <f>SUM(V73:V74)</f>
        <v>0</v>
      </c>
      <c r="W72" s="72"/>
    </row>
    <row r="73" spans="2:23" ht="15.75">
      <c r="B73" s="80"/>
      <c r="C73" s="85" t="s">
        <v>24</v>
      </c>
      <c r="D73" s="107" t="s">
        <v>154</v>
      </c>
      <c r="E73" s="69">
        <f>SUBTOTAL(9,H73:V73)</f>
        <v>0</v>
      </c>
      <c r="F73" s="69">
        <f t="shared" si="2"/>
        <v>0</v>
      </c>
      <c r="G73" s="69">
        <f t="shared" si="2"/>
        <v>0</v>
      </c>
      <c r="H73" s="69">
        <f>SUBTOTAL(9,I73:J73)</f>
        <v>0</v>
      </c>
      <c r="I73" s="69"/>
      <c r="J73" s="69"/>
      <c r="K73" s="69">
        <f>SUBTOTAL(9,L73:M73)</f>
        <v>0</v>
      </c>
      <c r="L73" s="69"/>
      <c r="M73" s="69"/>
      <c r="N73" s="69">
        <f>SUBTOTAL(9,O73:P73)</f>
        <v>0</v>
      </c>
      <c r="O73" s="69"/>
      <c r="P73" s="69"/>
      <c r="Q73" s="69">
        <f>SUBTOTAL(9,R73:S73)</f>
        <v>0</v>
      </c>
      <c r="R73" s="69"/>
      <c r="S73" s="69"/>
      <c r="T73" s="69">
        <f>SUBTOTAL(9,U73:V73)</f>
        <v>0</v>
      </c>
      <c r="U73" s="69"/>
      <c r="V73" s="69"/>
      <c r="W73" s="70"/>
    </row>
    <row r="74" spans="2:23" ht="15.75">
      <c r="B74" s="80"/>
      <c r="C74" s="85" t="s">
        <v>58</v>
      </c>
      <c r="D74" s="107" t="s">
        <v>155</v>
      </c>
      <c r="E74" s="69">
        <f>SUBTOTAL(9,H74:V74)</f>
        <v>0</v>
      </c>
      <c r="F74" s="69">
        <f t="shared" si="2"/>
        <v>0</v>
      </c>
      <c r="G74" s="69">
        <f t="shared" si="2"/>
        <v>0</v>
      </c>
      <c r="H74" s="69">
        <f>SUBTOTAL(9,I74:J74)</f>
        <v>0</v>
      </c>
      <c r="I74" s="69"/>
      <c r="J74" s="69"/>
      <c r="K74" s="69">
        <f>SUBTOTAL(9,L74:M74)</f>
        <v>0</v>
      </c>
      <c r="L74" s="69"/>
      <c r="M74" s="69"/>
      <c r="N74" s="69">
        <f>SUBTOTAL(9,O74:P74)</f>
        <v>0</v>
      </c>
      <c r="O74" s="69"/>
      <c r="P74" s="69"/>
      <c r="Q74" s="69">
        <f>SUBTOTAL(9,R74:S74)</f>
        <v>0</v>
      </c>
      <c r="R74" s="69"/>
      <c r="S74" s="69"/>
      <c r="T74" s="69">
        <f>SUBTOTAL(9,U74:V74)</f>
        <v>0</v>
      </c>
      <c r="U74" s="69"/>
      <c r="V74" s="69"/>
      <c r="W74" s="70"/>
    </row>
    <row r="75" spans="2:23" ht="15.75">
      <c r="B75" s="80"/>
      <c r="C75" s="85"/>
      <c r="D75" s="107"/>
      <c r="E75" s="69"/>
      <c r="F75" s="69">
        <f t="shared" si="2"/>
        <v>0</v>
      </c>
      <c r="G75" s="69">
        <f t="shared" si="2"/>
        <v>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</row>
    <row r="76" spans="2:23" s="73" customFormat="1" ht="18.75" customHeight="1">
      <c r="B76" s="79" t="s">
        <v>147</v>
      </c>
      <c r="C76" s="82" t="s">
        <v>149</v>
      </c>
      <c r="D76" s="108" t="s">
        <v>150</v>
      </c>
      <c r="E76" s="71">
        <f>SUBTOTAL(9,H76:V76)</f>
        <v>0</v>
      </c>
      <c r="F76" s="71">
        <f t="shared" si="2"/>
        <v>0</v>
      </c>
      <c r="G76" s="71">
        <f t="shared" si="2"/>
        <v>0</v>
      </c>
      <c r="H76" s="71">
        <f>SUBTOTAL(9,I76:J76)</f>
        <v>0</v>
      </c>
      <c r="I76" s="71">
        <f>SUM(I77:I78)</f>
        <v>0</v>
      </c>
      <c r="J76" s="71">
        <f>SUM(J77:J78)</f>
        <v>0</v>
      </c>
      <c r="K76" s="71">
        <f>SUBTOTAL(9,L76:M76)</f>
        <v>0</v>
      </c>
      <c r="L76" s="71">
        <f>SUM(L77:L78)</f>
        <v>0</v>
      </c>
      <c r="M76" s="71">
        <f>SUM(M77:M78)</f>
        <v>0</v>
      </c>
      <c r="N76" s="71">
        <f>SUBTOTAL(9,O76:P76)</f>
        <v>0</v>
      </c>
      <c r="O76" s="71">
        <f>SUM(O77:O78)</f>
        <v>0</v>
      </c>
      <c r="P76" s="71">
        <f>SUM(P77:P78)</f>
        <v>0</v>
      </c>
      <c r="Q76" s="71">
        <f>SUBTOTAL(9,R76:S76)</f>
        <v>0</v>
      </c>
      <c r="R76" s="71">
        <f>SUM(R77:R78)</f>
        <v>0</v>
      </c>
      <c r="S76" s="71">
        <f>SUM(S77:S78)</f>
        <v>0</v>
      </c>
      <c r="T76" s="71">
        <f>SUBTOTAL(9,U76:V76)</f>
        <v>0</v>
      </c>
      <c r="U76" s="71">
        <f>SUM(U77:U78)</f>
        <v>0</v>
      </c>
      <c r="V76" s="71">
        <f>SUM(V77:V78)</f>
        <v>0</v>
      </c>
      <c r="W76" s="72"/>
    </row>
    <row r="77" spans="2:23" ht="15.75">
      <c r="B77" s="80"/>
      <c r="C77" s="85" t="s">
        <v>24</v>
      </c>
      <c r="D77" s="107" t="s">
        <v>151</v>
      </c>
      <c r="E77" s="69">
        <f>SUBTOTAL(9,H77:V77)</f>
        <v>0</v>
      </c>
      <c r="F77" s="69">
        <f t="shared" si="2"/>
        <v>0</v>
      </c>
      <c r="G77" s="69">
        <f t="shared" si="2"/>
        <v>0</v>
      </c>
      <c r="H77" s="69">
        <f>SUBTOTAL(9,I77:J77)</f>
        <v>0</v>
      </c>
      <c r="I77" s="69"/>
      <c r="J77" s="69"/>
      <c r="K77" s="69">
        <f>SUBTOTAL(9,L77:M77)</f>
        <v>0</v>
      </c>
      <c r="L77" s="69"/>
      <c r="M77" s="69"/>
      <c r="N77" s="69">
        <f>SUBTOTAL(9,O77:P77)</f>
        <v>0</v>
      </c>
      <c r="O77" s="69"/>
      <c r="P77" s="69"/>
      <c r="Q77" s="69">
        <f>SUBTOTAL(9,R77:S77)</f>
        <v>0</v>
      </c>
      <c r="R77" s="69"/>
      <c r="S77" s="69"/>
      <c r="T77" s="69">
        <f>SUBTOTAL(9,U77:V77)</f>
        <v>0</v>
      </c>
      <c r="U77" s="69"/>
      <c r="V77" s="69"/>
      <c r="W77" s="70"/>
    </row>
    <row r="78" spans="2:23" ht="15.75">
      <c r="B78" s="80"/>
      <c r="C78" s="85" t="s">
        <v>58</v>
      </c>
      <c r="D78" s="107" t="s">
        <v>152</v>
      </c>
      <c r="E78" s="69">
        <f>SUBTOTAL(9,H78:V78)</f>
        <v>0</v>
      </c>
      <c r="F78" s="69">
        <f t="shared" si="2"/>
        <v>0</v>
      </c>
      <c r="G78" s="69">
        <f t="shared" si="2"/>
        <v>0</v>
      </c>
      <c r="H78" s="69">
        <f>SUBTOTAL(9,I78:J78)</f>
        <v>0</v>
      </c>
      <c r="I78" s="69"/>
      <c r="J78" s="69"/>
      <c r="K78" s="69">
        <f>SUBTOTAL(9,L78:M78)</f>
        <v>0</v>
      </c>
      <c r="L78" s="69"/>
      <c r="M78" s="69"/>
      <c r="N78" s="69">
        <f>SUBTOTAL(9,O78:P78)</f>
        <v>0</v>
      </c>
      <c r="O78" s="69"/>
      <c r="P78" s="69"/>
      <c r="Q78" s="69">
        <f>SUBTOTAL(9,R78:S78)</f>
        <v>0</v>
      </c>
      <c r="R78" s="69"/>
      <c r="S78" s="69"/>
      <c r="T78" s="69">
        <f>SUBTOTAL(9,U78:V78)</f>
        <v>0</v>
      </c>
      <c r="U78" s="69"/>
      <c r="V78" s="69"/>
      <c r="W78" s="70"/>
    </row>
    <row r="79" spans="2:23" ht="15.75">
      <c r="B79" s="80"/>
      <c r="C79" s="85"/>
      <c r="D79" s="107"/>
      <c r="E79" s="69"/>
      <c r="F79" s="69">
        <f aca="true" t="shared" si="15" ref="F79:G102">I79+L79+O79+R79+U79</f>
        <v>0</v>
      </c>
      <c r="G79" s="69">
        <f t="shared" si="15"/>
        <v>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</row>
    <row r="80" spans="2:23" s="74" customFormat="1" ht="15.75">
      <c r="B80" s="83" t="s">
        <v>113</v>
      </c>
      <c r="C80" s="84" t="s">
        <v>139</v>
      </c>
      <c r="D80" s="106"/>
      <c r="E80" s="67">
        <f t="shared" si="14"/>
        <v>0</v>
      </c>
      <c r="F80" s="67">
        <f t="shared" si="15"/>
        <v>0</v>
      </c>
      <c r="G80" s="67">
        <f t="shared" si="15"/>
        <v>0</v>
      </c>
      <c r="H80" s="67">
        <f t="shared" si="3"/>
        <v>0</v>
      </c>
      <c r="I80" s="67">
        <f>I14-I33</f>
        <v>0</v>
      </c>
      <c r="J80" s="67">
        <f>J14-J33</f>
        <v>0</v>
      </c>
      <c r="K80" s="67">
        <f t="shared" si="4"/>
        <v>0</v>
      </c>
      <c r="L80" s="67">
        <f>L14-L33</f>
        <v>0</v>
      </c>
      <c r="M80" s="67">
        <f>M14-M33</f>
        <v>0</v>
      </c>
      <c r="N80" s="67">
        <f t="shared" si="5"/>
        <v>0</v>
      </c>
      <c r="O80" s="67">
        <f>O14-O33</f>
        <v>0</v>
      </c>
      <c r="P80" s="67">
        <f>P14-P33</f>
        <v>0</v>
      </c>
      <c r="Q80" s="67">
        <f t="shared" si="6"/>
        <v>0</v>
      </c>
      <c r="R80" s="67">
        <f>R14-R33</f>
        <v>0</v>
      </c>
      <c r="S80" s="67">
        <f>S14-S33</f>
        <v>0</v>
      </c>
      <c r="T80" s="67">
        <f t="shared" si="7"/>
        <v>0</v>
      </c>
      <c r="U80" s="67">
        <f>U14-U33</f>
        <v>0</v>
      </c>
      <c r="V80" s="67">
        <f>V14-V33</f>
        <v>0</v>
      </c>
      <c r="W80" s="68"/>
    </row>
    <row r="81" spans="2:23" s="63" customFormat="1" ht="15.75">
      <c r="B81" s="87"/>
      <c r="C81" s="88"/>
      <c r="D81" s="109"/>
      <c r="E81" s="70">
        <f t="shared" si="14"/>
        <v>0</v>
      </c>
      <c r="F81" s="70">
        <f t="shared" si="15"/>
        <v>0</v>
      </c>
      <c r="G81" s="70">
        <f t="shared" si="15"/>
        <v>0</v>
      </c>
      <c r="H81" s="70">
        <f t="shared" si="3"/>
        <v>0</v>
      </c>
      <c r="I81" s="70">
        <f>I80+I82</f>
        <v>0</v>
      </c>
      <c r="J81" s="70">
        <f>J80+J82</f>
        <v>0</v>
      </c>
      <c r="K81" s="70">
        <f t="shared" si="4"/>
        <v>0</v>
      </c>
      <c r="L81" s="70">
        <f>L80+L82</f>
        <v>0</v>
      </c>
      <c r="M81" s="70">
        <f>M80+M82</f>
        <v>0</v>
      </c>
      <c r="N81" s="70">
        <f t="shared" si="5"/>
        <v>0</v>
      </c>
      <c r="O81" s="70">
        <f>O80+O82</f>
        <v>0</v>
      </c>
      <c r="P81" s="70">
        <f>P80+P82</f>
        <v>0</v>
      </c>
      <c r="Q81" s="70">
        <f t="shared" si="6"/>
        <v>0</v>
      </c>
      <c r="R81" s="70">
        <f>R80+R82</f>
        <v>0</v>
      </c>
      <c r="S81" s="70">
        <f>S80+S82</f>
        <v>0</v>
      </c>
      <c r="T81" s="70">
        <f t="shared" si="7"/>
        <v>0</v>
      </c>
      <c r="U81" s="70">
        <f>U80+U82</f>
        <v>0</v>
      </c>
      <c r="V81" s="70">
        <f>V80+V82</f>
        <v>0</v>
      </c>
      <c r="W81" s="70"/>
    </row>
    <row r="82" spans="2:23" s="74" customFormat="1" ht="15.75">
      <c r="B82" s="83" t="s">
        <v>25</v>
      </c>
      <c r="C82" s="84" t="s">
        <v>183</v>
      </c>
      <c r="D82" s="106"/>
      <c r="E82" s="67">
        <f t="shared" si="14"/>
        <v>0</v>
      </c>
      <c r="F82" s="67">
        <f t="shared" si="15"/>
        <v>0</v>
      </c>
      <c r="G82" s="67">
        <f t="shared" si="15"/>
        <v>0</v>
      </c>
      <c r="H82" s="67">
        <f t="shared" si="3"/>
        <v>0</v>
      </c>
      <c r="I82" s="67">
        <f>I84</f>
        <v>0</v>
      </c>
      <c r="J82" s="67">
        <f>J84</f>
        <v>0</v>
      </c>
      <c r="K82" s="67">
        <f t="shared" si="4"/>
        <v>0</v>
      </c>
      <c r="L82" s="67">
        <f>L84</f>
        <v>0</v>
      </c>
      <c r="M82" s="67">
        <f>M84</f>
        <v>0</v>
      </c>
      <c r="N82" s="67">
        <f t="shared" si="5"/>
        <v>0</v>
      </c>
      <c r="O82" s="67">
        <f>O84</f>
        <v>0</v>
      </c>
      <c r="P82" s="67">
        <f>P84</f>
        <v>0</v>
      </c>
      <c r="Q82" s="67">
        <f t="shared" si="6"/>
        <v>0</v>
      </c>
      <c r="R82" s="67">
        <f>R84</f>
        <v>0</v>
      </c>
      <c r="S82" s="67">
        <f>S84</f>
        <v>0</v>
      </c>
      <c r="T82" s="67">
        <f t="shared" si="7"/>
        <v>0</v>
      </c>
      <c r="U82" s="67">
        <f>U84</f>
        <v>0</v>
      </c>
      <c r="V82" s="67">
        <f>V84</f>
        <v>0</v>
      </c>
      <c r="W82" s="68"/>
    </row>
    <row r="83" spans="2:23" ht="12" customHeight="1">
      <c r="B83" s="80"/>
      <c r="C83" s="85"/>
      <c r="D83" s="107"/>
      <c r="E83" s="69">
        <f t="shared" si="14"/>
        <v>0</v>
      </c>
      <c r="F83" s="69">
        <f t="shared" si="15"/>
        <v>0</v>
      </c>
      <c r="G83" s="69">
        <f t="shared" si="15"/>
        <v>0</v>
      </c>
      <c r="H83" s="69">
        <f t="shared" si="3"/>
        <v>0</v>
      </c>
      <c r="I83" s="69"/>
      <c r="J83" s="69"/>
      <c r="K83" s="69">
        <f t="shared" si="4"/>
        <v>0</v>
      </c>
      <c r="L83" s="69"/>
      <c r="M83" s="69"/>
      <c r="N83" s="69">
        <f t="shared" si="5"/>
        <v>0</v>
      </c>
      <c r="O83" s="69"/>
      <c r="P83" s="69"/>
      <c r="Q83" s="69">
        <f t="shared" si="6"/>
        <v>0</v>
      </c>
      <c r="R83" s="69"/>
      <c r="S83" s="69"/>
      <c r="T83" s="69">
        <f t="shared" si="7"/>
        <v>0</v>
      </c>
      <c r="U83" s="69"/>
      <c r="V83" s="69"/>
      <c r="W83" s="70"/>
    </row>
    <row r="84" spans="2:23" s="73" customFormat="1" ht="15.75">
      <c r="B84" s="79" t="s">
        <v>4</v>
      </c>
      <c r="C84" s="82" t="s">
        <v>26</v>
      </c>
      <c r="D84" s="108"/>
      <c r="E84" s="71">
        <f t="shared" si="14"/>
        <v>0</v>
      </c>
      <c r="F84" s="71">
        <f t="shared" si="15"/>
        <v>0</v>
      </c>
      <c r="G84" s="71">
        <f t="shared" si="15"/>
        <v>0</v>
      </c>
      <c r="H84" s="71">
        <f t="shared" si="3"/>
        <v>0</v>
      </c>
      <c r="I84" s="71">
        <f>I85+I89</f>
        <v>0</v>
      </c>
      <c r="J84" s="71">
        <f>J85+J89</f>
        <v>0</v>
      </c>
      <c r="K84" s="71">
        <f t="shared" si="4"/>
        <v>0</v>
      </c>
      <c r="L84" s="71">
        <f>L85+L89</f>
        <v>0</v>
      </c>
      <c r="M84" s="71">
        <f>M85+M89</f>
        <v>0</v>
      </c>
      <c r="N84" s="71">
        <f t="shared" si="5"/>
        <v>0</v>
      </c>
      <c r="O84" s="71">
        <f>O85+O89</f>
        <v>0</v>
      </c>
      <c r="P84" s="71">
        <f>P85+P89</f>
        <v>0</v>
      </c>
      <c r="Q84" s="71">
        <f t="shared" si="6"/>
        <v>0</v>
      </c>
      <c r="R84" s="71">
        <f>R85+R89</f>
        <v>0</v>
      </c>
      <c r="S84" s="71">
        <f>S85+S89</f>
        <v>0</v>
      </c>
      <c r="T84" s="71">
        <f t="shared" si="7"/>
        <v>0</v>
      </c>
      <c r="U84" s="71">
        <f>U85+U89</f>
        <v>0</v>
      </c>
      <c r="V84" s="71">
        <f>V85+V89</f>
        <v>0</v>
      </c>
      <c r="W84" s="72"/>
    </row>
    <row r="85" spans="2:23" ht="15.75">
      <c r="B85" s="80" t="s">
        <v>6</v>
      </c>
      <c r="C85" s="85" t="s">
        <v>27</v>
      </c>
      <c r="D85" s="107"/>
      <c r="E85" s="69">
        <f t="shared" si="14"/>
        <v>0</v>
      </c>
      <c r="F85" s="69">
        <f t="shared" si="15"/>
        <v>0</v>
      </c>
      <c r="G85" s="69">
        <f t="shared" si="15"/>
        <v>0</v>
      </c>
      <c r="H85" s="69">
        <f t="shared" si="3"/>
        <v>0</v>
      </c>
      <c r="I85" s="69">
        <f>I86</f>
        <v>0</v>
      </c>
      <c r="J85" s="69">
        <f>J86</f>
        <v>0</v>
      </c>
      <c r="K85" s="69">
        <f t="shared" si="4"/>
        <v>0</v>
      </c>
      <c r="L85" s="69">
        <f>L86</f>
        <v>0</v>
      </c>
      <c r="M85" s="69">
        <f>M86</f>
        <v>0</v>
      </c>
      <c r="N85" s="69">
        <f t="shared" si="5"/>
        <v>0</v>
      </c>
      <c r="O85" s="69">
        <f>O86</f>
        <v>0</v>
      </c>
      <c r="P85" s="69">
        <f>P86</f>
        <v>0</v>
      </c>
      <c r="Q85" s="69">
        <f t="shared" si="6"/>
        <v>0</v>
      </c>
      <c r="R85" s="69">
        <f>R86</f>
        <v>0</v>
      </c>
      <c r="S85" s="69">
        <f>S86</f>
        <v>0</v>
      </c>
      <c r="T85" s="69">
        <f t="shared" si="7"/>
        <v>0</v>
      </c>
      <c r="U85" s="69">
        <f>U86</f>
        <v>0</v>
      </c>
      <c r="V85" s="69">
        <f>V86</f>
        <v>0</v>
      </c>
      <c r="W85" s="70"/>
    </row>
    <row r="86" spans="2:23" ht="15.75">
      <c r="B86" s="80" t="s">
        <v>97</v>
      </c>
      <c r="C86" s="85" t="s">
        <v>28</v>
      </c>
      <c r="D86" s="107" t="s">
        <v>90</v>
      </c>
      <c r="E86" s="69">
        <f t="shared" si="14"/>
        <v>0</v>
      </c>
      <c r="F86" s="69">
        <f t="shared" si="15"/>
        <v>0</v>
      </c>
      <c r="G86" s="69">
        <f t="shared" si="15"/>
        <v>0</v>
      </c>
      <c r="H86" s="69">
        <f t="shared" si="3"/>
        <v>0</v>
      </c>
      <c r="I86" s="69">
        <f>SUM(I87:I88)</f>
        <v>0</v>
      </c>
      <c r="J86" s="69">
        <f>SUM(J87:J88)</f>
        <v>0</v>
      </c>
      <c r="K86" s="69">
        <f t="shared" si="4"/>
        <v>0</v>
      </c>
      <c r="L86" s="69">
        <f>SUM(L87:L88)</f>
        <v>0</v>
      </c>
      <c r="M86" s="69">
        <f>SUM(M87:M88)</f>
        <v>0</v>
      </c>
      <c r="N86" s="69">
        <f t="shared" si="5"/>
        <v>0</v>
      </c>
      <c r="O86" s="69">
        <f>SUM(O87:O88)</f>
        <v>0</v>
      </c>
      <c r="P86" s="69">
        <f>SUM(P87:P88)</f>
        <v>0</v>
      </c>
      <c r="Q86" s="69">
        <f t="shared" si="6"/>
        <v>0</v>
      </c>
      <c r="R86" s="69">
        <f>SUM(R87:R88)</f>
        <v>0</v>
      </c>
      <c r="S86" s="69">
        <f>SUM(S87:S88)</f>
        <v>0</v>
      </c>
      <c r="T86" s="69">
        <f t="shared" si="7"/>
        <v>0</v>
      </c>
      <c r="U86" s="69">
        <f>SUM(U87:U88)</f>
        <v>0</v>
      </c>
      <c r="V86" s="69">
        <f>SUM(V87:V88)</f>
        <v>0</v>
      </c>
      <c r="W86" s="70"/>
    </row>
    <row r="87" spans="2:23" s="76" customFormat="1" ht="15.75">
      <c r="B87" s="89"/>
      <c r="C87" s="90" t="s">
        <v>29</v>
      </c>
      <c r="D87" s="110" t="s">
        <v>91</v>
      </c>
      <c r="E87" s="75">
        <f t="shared" si="14"/>
        <v>0</v>
      </c>
      <c r="F87" s="75">
        <f t="shared" si="15"/>
        <v>0</v>
      </c>
      <c r="G87" s="75">
        <f t="shared" si="15"/>
        <v>0</v>
      </c>
      <c r="H87" s="75">
        <f t="shared" si="3"/>
        <v>0</v>
      </c>
      <c r="I87" s="75"/>
      <c r="J87" s="75"/>
      <c r="K87" s="75">
        <f t="shared" si="4"/>
        <v>0</v>
      </c>
      <c r="L87" s="75"/>
      <c r="M87" s="75"/>
      <c r="N87" s="75">
        <f t="shared" si="5"/>
        <v>0</v>
      </c>
      <c r="O87" s="75"/>
      <c r="P87" s="75"/>
      <c r="Q87" s="75">
        <f t="shared" si="6"/>
        <v>0</v>
      </c>
      <c r="R87" s="75"/>
      <c r="S87" s="75"/>
      <c r="T87" s="75">
        <f t="shared" si="7"/>
        <v>0</v>
      </c>
      <c r="U87" s="75"/>
      <c r="V87" s="75"/>
      <c r="W87" s="75"/>
    </row>
    <row r="88" spans="2:23" s="76" customFormat="1" ht="15.75">
      <c r="B88" s="89"/>
      <c r="C88" s="90" t="s">
        <v>30</v>
      </c>
      <c r="D88" s="110" t="s">
        <v>92</v>
      </c>
      <c r="E88" s="75">
        <f t="shared" si="14"/>
        <v>0</v>
      </c>
      <c r="F88" s="75">
        <f t="shared" si="15"/>
        <v>0</v>
      </c>
      <c r="G88" s="75">
        <f t="shared" si="15"/>
        <v>0</v>
      </c>
      <c r="H88" s="75">
        <f t="shared" si="3"/>
        <v>0</v>
      </c>
      <c r="I88" s="75"/>
      <c r="J88" s="75"/>
      <c r="K88" s="75">
        <f t="shared" si="4"/>
        <v>0</v>
      </c>
      <c r="L88" s="75"/>
      <c r="M88" s="75"/>
      <c r="N88" s="75">
        <f t="shared" si="5"/>
        <v>0</v>
      </c>
      <c r="O88" s="75"/>
      <c r="P88" s="75"/>
      <c r="Q88" s="75">
        <f t="shared" si="6"/>
        <v>0</v>
      </c>
      <c r="R88" s="75"/>
      <c r="S88" s="75"/>
      <c r="T88" s="75">
        <f t="shared" si="7"/>
        <v>0</v>
      </c>
      <c r="U88" s="75"/>
      <c r="V88" s="75"/>
      <c r="W88" s="75"/>
    </row>
    <row r="89" spans="2:23" ht="15.75">
      <c r="B89" s="80" t="s">
        <v>7</v>
      </c>
      <c r="C89" s="85" t="s">
        <v>59</v>
      </c>
      <c r="D89" s="107" t="s">
        <v>110</v>
      </c>
      <c r="E89" s="69">
        <f t="shared" si="14"/>
        <v>0</v>
      </c>
      <c r="F89" s="69">
        <f t="shared" si="15"/>
        <v>0</v>
      </c>
      <c r="G89" s="69">
        <f t="shared" si="15"/>
        <v>0</v>
      </c>
      <c r="H89" s="69">
        <f t="shared" si="3"/>
        <v>0</v>
      </c>
      <c r="I89" s="69">
        <f>I90+I101+I102</f>
        <v>0</v>
      </c>
      <c r="J89" s="69">
        <f>J90+J101+J102</f>
        <v>0</v>
      </c>
      <c r="K89" s="69">
        <f t="shared" si="4"/>
        <v>0</v>
      </c>
      <c r="L89" s="69">
        <f>L90+L101+L102</f>
        <v>0</v>
      </c>
      <c r="M89" s="69">
        <f>M90+M101+M102</f>
        <v>0</v>
      </c>
      <c r="N89" s="69">
        <f t="shared" si="5"/>
        <v>0</v>
      </c>
      <c r="O89" s="69">
        <f>O90+O101+O102</f>
        <v>0</v>
      </c>
      <c r="P89" s="69">
        <f>P90+P101+P102</f>
        <v>0</v>
      </c>
      <c r="Q89" s="69">
        <f t="shared" si="6"/>
        <v>0</v>
      </c>
      <c r="R89" s="69">
        <f>R90+R101+R102</f>
        <v>0</v>
      </c>
      <c r="S89" s="69">
        <f>S90+S101+S102</f>
        <v>0</v>
      </c>
      <c r="T89" s="69">
        <f t="shared" si="7"/>
        <v>0</v>
      </c>
      <c r="U89" s="69">
        <f>U90+U101+U102</f>
        <v>0</v>
      </c>
      <c r="V89" s="69">
        <f>V90+V101+V102</f>
        <v>0</v>
      </c>
      <c r="W89" s="70"/>
    </row>
    <row r="90" spans="2:23" ht="15.75">
      <c r="B90" s="80" t="s">
        <v>99</v>
      </c>
      <c r="C90" s="91" t="s">
        <v>120</v>
      </c>
      <c r="D90" s="107"/>
      <c r="E90" s="69">
        <f t="shared" si="14"/>
        <v>0</v>
      </c>
      <c r="F90" s="69">
        <f t="shared" si="15"/>
        <v>0</v>
      </c>
      <c r="G90" s="69">
        <f t="shared" si="15"/>
        <v>0</v>
      </c>
      <c r="H90" s="69">
        <f t="shared" si="3"/>
        <v>0</v>
      </c>
      <c r="I90" s="69">
        <f>I91+I96</f>
        <v>0</v>
      </c>
      <c r="J90" s="69">
        <f>J91+J96</f>
        <v>0</v>
      </c>
      <c r="K90" s="69">
        <f t="shared" si="4"/>
        <v>0</v>
      </c>
      <c r="L90" s="69">
        <f>L91+L96</f>
        <v>0</v>
      </c>
      <c r="M90" s="69">
        <f>M91+M96</f>
        <v>0</v>
      </c>
      <c r="N90" s="69">
        <f t="shared" si="5"/>
        <v>0</v>
      </c>
      <c r="O90" s="69">
        <f>O91+O96</f>
        <v>0</v>
      </c>
      <c r="P90" s="69">
        <f>P91+P96</f>
        <v>0</v>
      </c>
      <c r="Q90" s="69">
        <f t="shared" si="6"/>
        <v>0</v>
      </c>
      <c r="R90" s="69">
        <f>R91+R96</f>
        <v>0</v>
      </c>
      <c r="S90" s="69">
        <f>S91+S96</f>
        <v>0</v>
      </c>
      <c r="T90" s="69">
        <f t="shared" si="7"/>
        <v>0</v>
      </c>
      <c r="U90" s="69">
        <f>U91+U96</f>
        <v>0</v>
      </c>
      <c r="V90" s="69">
        <f>V91+V96</f>
        <v>0</v>
      </c>
      <c r="W90" s="70"/>
    </row>
    <row r="91" spans="2:23" ht="16.5" customHeight="1">
      <c r="B91" s="80" t="s">
        <v>135</v>
      </c>
      <c r="C91" s="92" t="s">
        <v>121</v>
      </c>
      <c r="D91" s="107"/>
      <c r="E91" s="69">
        <f t="shared" si="14"/>
        <v>0</v>
      </c>
      <c r="F91" s="69">
        <f t="shared" si="15"/>
        <v>0</v>
      </c>
      <c r="G91" s="69">
        <f t="shared" si="15"/>
        <v>0</v>
      </c>
      <c r="H91" s="69">
        <f t="shared" si="3"/>
        <v>0</v>
      </c>
      <c r="I91" s="69">
        <f>SUM(I92:I95)</f>
        <v>0</v>
      </c>
      <c r="J91" s="69">
        <f>SUM(J92:J95)</f>
        <v>0</v>
      </c>
      <c r="K91" s="69">
        <f t="shared" si="4"/>
        <v>0</v>
      </c>
      <c r="L91" s="69">
        <f>SUM(L92:L95)</f>
        <v>0</v>
      </c>
      <c r="M91" s="69">
        <f>SUM(M92:M95)</f>
        <v>0</v>
      </c>
      <c r="N91" s="69">
        <f t="shared" si="5"/>
        <v>0</v>
      </c>
      <c r="O91" s="69">
        <f>SUM(O92:O95)</f>
        <v>0</v>
      </c>
      <c r="P91" s="69">
        <f>SUM(P92:P95)</f>
        <v>0</v>
      </c>
      <c r="Q91" s="69">
        <f t="shared" si="6"/>
        <v>0</v>
      </c>
      <c r="R91" s="69">
        <f>SUM(R92:R95)</f>
        <v>0</v>
      </c>
      <c r="S91" s="69">
        <f>SUM(S92:S95)</f>
        <v>0</v>
      </c>
      <c r="T91" s="69">
        <f t="shared" si="7"/>
        <v>0</v>
      </c>
      <c r="U91" s="69">
        <f>SUM(U92:U95)</f>
        <v>0</v>
      </c>
      <c r="V91" s="69">
        <f>SUM(V92:V95)</f>
        <v>0</v>
      </c>
      <c r="W91" s="70"/>
    </row>
    <row r="92" spans="2:23" ht="15.75">
      <c r="B92" s="80"/>
      <c r="C92" s="93" t="s">
        <v>122</v>
      </c>
      <c r="D92" s="107" t="s">
        <v>123</v>
      </c>
      <c r="E92" s="69">
        <f t="shared" si="14"/>
        <v>0</v>
      </c>
      <c r="F92" s="69">
        <f t="shared" si="15"/>
        <v>0</v>
      </c>
      <c r="G92" s="69">
        <f t="shared" si="15"/>
        <v>0</v>
      </c>
      <c r="H92" s="69">
        <f t="shared" si="3"/>
        <v>0</v>
      </c>
      <c r="I92" s="69"/>
      <c r="J92" s="69"/>
      <c r="K92" s="69">
        <f t="shared" si="4"/>
        <v>0</v>
      </c>
      <c r="L92" s="69"/>
      <c r="M92" s="69"/>
      <c r="N92" s="69">
        <f>SUBTOTAL(9,O92:P92)</f>
        <v>0</v>
      </c>
      <c r="O92" s="69"/>
      <c r="P92" s="69"/>
      <c r="Q92" s="69">
        <f t="shared" si="6"/>
        <v>0</v>
      </c>
      <c r="R92" s="69"/>
      <c r="S92" s="69"/>
      <c r="T92" s="69">
        <f t="shared" si="7"/>
        <v>0</v>
      </c>
      <c r="U92" s="69"/>
      <c r="V92" s="69"/>
      <c r="W92" s="70"/>
    </row>
    <row r="93" spans="2:23" ht="17.25" customHeight="1">
      <c r="B93" s="80"/>
      <c r="C93" s="93" t="s">
        <v>124</v>
      </c>
      <c r="D93" s="107" t="s">
        <v>125</v>
      </c>
      <c r="E93" s="69">
        <f t="shared" si="14"/>
        <v>0</v>
      </c>
      <c r="F93" s="69">
        <f t="shared" si="15"/>
        <v>0</v>
      </c>
      <c r="G93" s="69">
        <f t="shared" si="15"/>
        <v>0</v>
      </c>
      <c r="H93" s="69">
        <f t="shared" si="3"/>
        <v>0</v>
      </c>
      <c r="I93" s="69"/>
      <c r="J93" s="69"/>
      <c r="K93" s="69">
        <f t="shared" si="4"/>
        <v>0</v>
      </c>
      <c r="L93" s="69"/>
      <c r="M93" s="69"/>
      <c r="N93" s="69">
        <f>SUBTOTAL(9,O93:P93)</f>
        <v>0</v>
      </c>
      <c r="O93" s="69"/>
      <c r="P93" s="69"/>
      <c r="Q93" s="69">
        <f t="shared" si="6"/>
        <v>0</v>
      </c>
      <c r="R93" s="69"/>
      <c r="S93" s="69"/>
      <c r="T93" s="69">
        <f t="shared" si="7"/>
        <v>0</v>
      </c>
      <c r="U93" s="69"/>
      <c r="V93" s="69"/>
      <c r="W93" s="70"/>
    </row>
    <row r="94" spans="2:23" ht="15.75">
      <c r="B94" s="80"/>
      <c r="C94" s="93" t="s">
        <v>126</v>
      </c>
      <c r="D94" s="107" t="s">
        <v>127</v>
      </c>
      <c r="E94" s="69">
        <f t="shared" si="14"/>
        <v>0</v>
      </c>
      <c r="F94" s="69">
        <f t="shared" si="15"/>
        <v>0</v>
      </c>
      <c r="G94" s="69">
        <f t="shared" si="15"/>
        <v>0</v>
      </c>
      <c r="H94" s="69">
        <f t="shared" si="3"/>
        <v>0</v>
      </c>
      <c r="I94" s="69"/>
      <c r="J94" s="69"/>
      <c r="K94" s="69">
        <f t="shared" si="4"/>
        <v>0</v>
      </c>
      <c r="L94" s="69"/>
      <c r="M94" s="69"/>
      <c r="N94" s="69">
        <f t="shared" si="5"/>
        <v>0</v>
      </c>
      <c r="O94" s="69"/>
      <c r="P94" s="69"/>
      <c r="Q94" s="69">
        <f t="shared" si="6"/>
        <v>0</v>
      </c>
      <c r="R94" s="69"/>
      <c r="S94" s="69"/>
      <c r="T94" s="69">
        <f t="shared" si="7"/>
        <v>0</v>
      </c>
      <c r="U94" s="69"/>
      <c r="V94" s="69"/>
      <c r="W94" s="70"/>
    </row>
    <row r="95" spans="2:23" ht="15.75">
      <c r="B95" s="80"/>
      <c r="C95" s="93" t="s">
        <v>140</v>
      </c>
      <c r="D95" s="107" t="s">
        <v>141</v>
      </c>
      <c r="E95" s="69">
        <f t="shared" si="14"/>
        <v>0</v>
      </c>
      <c r="F95" s="69">
        <f t="shared" si="15"/>
        <v>0</v>
      </c>
      <c r="G95" s="69">
        <f t="shared" si="15"/>
        <v>0</v>
      </c>
      <c r="H95" s="69">
        <f t="shared" si="3"/>
        <v>0</v>
      </c>
      <c r="I95" s="69"/>
      <c r="J95" s="69"/>
      <c r="K95" s="69">
        <f t="shared" si="4"/>
        <v>0</v>
      </c>
      <c r="L95" s="69"/>
      <c r="M95" s="69"/>
      <c r="N95" s="69">
        <f t="shared" si="5"/>
        <v>0</v>
      </c>
      <c r="O95" s="69"/>
      <c r="P95" s="69"/>
      <c r="Q95" s="69">
        <f>SUBTOTAL(9,R95:S95)</f>
        <v>0</v>
      </c>
      <c r="R95" s="69"/>
      <c r="S95" s="69"/>
      <c r="T95" s="69">
        <f t="shared" si="7"/>
        <v>0</v>
      </c>
      <c r="U95" s="69"/>
      <c r="V95" s="69"/>
      <c r="W95" s="70"/>
    </row>
    <row r="96" spans="2:23" ht="15.75">
      <c r="B96" s="80" t="s">
        <v>136</v>
      </c>
      <c r="C96" s="91" t="s">
        <v>128</v>
      </c>
      <c r="D96" s="107"/>
      <c r="E96" s="69">
        <f t="shared" si="14"/>
        <v>0</v>
      </c>
      <c r="F96" s="69">
        <f t="shared" si="15"/>
        <v>0</v>
      </c>
      <c r="G96" s="69">
        <f t="shared" si="15"/>
        <v>0</v>
      </c>
      <c r="H96" s="69">
        <f t="shared" si="3"/>
        <v>0</v>
      </c>
      <c r="I96" s="69">
        <f>SUM(I97:I100)</f>
        <v>0</v>
      </c>
      <c r="J96" s="69">
        <f>SUM(J97:J100)</f>
        <v>0</v>
      </c>
      <c r="K96" s="69">
        <f t="shared" si="4"/>
        <v>0</v>
      </c>
      <c r="L96" s="69">
        <f>SUM(L97:L100)</f>
        <v>0</v>
      </c>
      <c r="M96" s="69">
        <f>SUM(M97:M100)</f>
        <v>0</v>
      </c>
      <c r="N96" s="69">
        <f t="shared" si="5"/>
        <v>0</v>
      </c>
      <c r="O96" s="69">
        <f>SUM(O97:O100)</f>
        <v>0</v>
      </c>
      <c r="P96" s="69">
        <f>SUM(P97:P100)</f>
        <v>0</v>
      </c>
      <c r="Q96" s="69">
        <f t="shared" si="6"/>
        <v>0</v>
      </c>
      <c r="R96" s="69">
        <f>SUM(R97:R100)</f>
        <v>0</v>
      </c>
      <c r="S96" s="69">
        <f>SUM(S97:S100)</f>
        <v>0</v>
      </c>
      <c r="T96" s="69">
        <f t="shared" si="7"/>
        <v>0</v>
      </c>
      <c r="U96" s="69">
        <f>SUM(U97:U100)</f>
        <v>0</v>
      </c>
      <c r="V96" s="69">
        <f>SUM(V97:V100)</f>
        <v>0</v>
      </c>
      <c r="W96" s="70"/>
    </row>
    <row r="97" spans="2:23" ht="15.75">
      <c r="B97" s="80"/>
      <c r="C97" s="94" t="s">
        <v>129</v>
      </c>
      <c r="D97" s="107" t="s">
        <v>130</v>
      </c>
      <c r="E97" s="69">
        <f t="shared" si="14"/>
        <v>0</v>
      </c>
      <c r="F97" s="69">
        <f t="shared" si="15"/>
        <v>0</v>
      </c>
      <c r="G97" s="69">
        <f t="shared" si="15"/>
        <v>0</v>
      </c>
      <c r="H97" s="69">
        <f t="shared" si="3"/>
        <v>0</v>
      </c>
      <c r="I97" s="69"/>
      <c r="J97" s="69"/>
      <c r="K97" s="69">
        <f t="shared" si="4"/>
        <v>0</v>
      </c>
      <c r="L97" s="69"/>
      <c r="M97" s="69"/>
      <c r="N97" s="69">
        <f>SUBTOTAL(9,O97:P97)</f>
        <v>0</v>
      </c>
      <c r="O97" s="69"/>
      <c r="P97" s="69"/>
      <c r="Q97" s="69">
        <f>SUBTOTAL(9,R97:S97)</f>
        <v>0</v>
      </c>
      <c r="R97" s="69"/>
      <c r="S97" s="69"/>
      <c r="T97" s="69">
        <f t="shared" si="7"/>
        <v>0</v>
      </c>
      <c r="U97" s="69"/>
      <c r="V97" s="69"/>
      <c r="W97" s="70"/>
    </row>
    <row r="98" spans="2:23" ht="15" customHeight="1">
      <c r="B98" s="80"/>
      <c r="C98" s="94" t="s">
        <v>131</v>
      </c>
      <c r="D98" s="107" t="s">
        <v>132</v>
      </c>
      <c r="E98" s="69">
        <f t="shared" si="14"/>
        <v>0</v>
      </c>
      <c r="F98" s="69">
        <f t="shared" si="15"/>
        <v>0</v>
      </c>
      <c r="G98" s="69">
        <f t="shared" si="15"/>
        <v>0</v>
      </c>
      <c r="H98" s="69">
        <f t="shared" si="3"/>
        <v>0</v>
      </c>
      <c r="I98" s="69"/>
      <c r="J98" s="69"/>
      <c r="K98" s="69">
        <f t="shared" si="4"/>
        <v>0</v>
      </c>
      <c r="L98" s="69"/>
      <c r="M98" s="69"/>
      <c r="N98" s="69">
        <f>SUBTOTAL(9,O98:P98)</f>
        <v>0</v>
      </c>
      <c r="O98" s="69"/>
      <c r="P98" s="69"/>
      <c r="Q98" s="69">
        <f t="shared" si="6"/>
        <v>0</v>
      </c>
      <c r="R98" s="69"/>
      <c r="S98" s="69"/>
      <c r="T98" s="69">
        <f t="shared" si="7"/>
        <v>0</v>
      </c>
      <c r="U98" s="69"/>
      <c r="V98" s="69"/>
      <c r="W98" s="70"/>
    </row>
    <row r="99" spans="2:23" ht="15.75">
      <c r="B99" s="80"/>
      <c r="C99" s="94" t="s">
        <v>133</v>
      </c>
      <c r="D99" s="107" t="s">
        <v>134</v>
      </c>
      <c r="E99" s="69">
        <f t="shared" si="14"/>
        <v>0</v>
      </c>
      <c r="F99" s="69">
        <f t="shared" si="15"/>
        <v>0</v>
      </c>
      <c r="G99" s="69">
        <f t="shared" si="15"/>
        <v>0</v>
      </c>
      <c r="H99" s="69">
        <f t="shared" si="3"/>
        <v>0</v>
      </c>
      <c r="I99" s="69"/>
      <c r="J99" s="69"/>
      <c r="K99" s="69">
        <f t="shared" si="4"/>
        <v>0</v>
      </c>
      <c r="L99" s="69"/>
      <c r="M99" s="69"/>
      <c r="N99" s="69">
        <f t="shared" si="5"/>
        <v>0</v>
      </c>
      <c r="O99" s="69"/>
      <c r="P99" s="69"/>
      <c r="Q99" s="69">
        <f>SUBTOTAL(9,R99:S99)</f>
        <v>0</v>
      </c>
      <c r="R99" s="69"/>
      <c r="S99" s="69"/>
      <c r="T99" s="69">
        <f t="shared" si="7"/>
        <v>0</v>
      </c>
      <c r="U99" s="69"/>
      <c r="V99" s="69"/>
      <c r="W99" s="70"/>
    </row>
    <row r="100" spans="2:23" ht="15.75">
      <c r="B100" s="80"/>
      <c r="C100" s="94" t="s">
        <v>142</v>
      </c>
      <c r="D100" s="107" t="s">
        <v>143</v>
      </c>
      <c r="E100" s="69">
        <f t="shared" si="14"/>
        <v>0</v>
      </c>
      <c r="F100" s="69">
        <f t="shared" si="15"/>
        <v>0</v>
      </c>
      <c r="G100" s="69">
        <f t="shared" si="15"/>
        <v>0</v>
      </c>
      <c r="H100" s="69">
        <f t="shared" si="3"/>
        <v>0</v>
      </c>
      <c r="I100" s="69"/>
      <c r="J100" s="69"/>
      <c r="K100" s="69">
        <f t="shared" si="4"/>
        <v>0</v>
      </c>
      <c r="L100" s="69"/>
      <c r="M100" s="69"/>
      <c r="N100" s="69">
        <f t="shared" si="5"/>
        <v>0</v>
      </c>
      <c r="O100" s="69"/>
      <c r="P100" s="69"/>
      <c r="Q100" s="69">
        <f t="shared" si="6"/>
        <v>0</v>
      </c>
      <c r="R100" s="69"/>
      <c r="S100" s="69"/>
      <c r="T100" s="69">
        <f t="shared" si="7"/>
        <v>0</v>
      </c>
      <c r="U100" s="69"/>
      <c r="V100" s="69"/>
      <c r="W100" s="70"/>
    </row>
    <row r="101" spans="2:23" ht="31.5">
      <c r="B101" s="80" t="s">
        <v>100</v>
      </c>
      <c r="C101" s="95" t="s">
        <v>60</v>
      </c>
      <c r="D101" s="107" t="s">
        <v>111</v>
      </c>
      <c r="E101" s="69">
        <f>SUBTOTAL(9,H101:V101)</f>
        <v>0</v>
      </c>
      <c r="F101" s="69">
        <f t="shared" si="15"/>
        <v>0</v>
      </c>
      <c r="G101" s="69">
        <f t="shared" si="15"/>
        <v>0</v>
      </c>
      <c r="H101" s="69">
        <f t="shared" si="3"/>
        <v>0</v>
      </c>
      <c r="I101" s="69"/>
      <c r="J101" s="69"/>
      <c r="K101" s="69">
        <f t="shared" si="4"/>
        <v>0</v>
      </c>
      <c r="L101" s="69"/>
      <c r="M101" s="69"/>
      <c r="N101" s="69">
        <f t="shared" si="5"/>
        <v>0</v>
      </c>
      <c r="O101" s="69"/>
      <c r="P101" s="69"/>
      <c r="Q101" s="69">
        <f t="shared" si="6"/>
        <v>0</v>
      </c>
      <c r="R101" s="69"/>
      <c r="S101" s="69"/>
      <c r="T101" s="69">
        <f t="shared" si="7"/>
        <v>0</v>
      </c>
      <c r="U101" s="69"/>
      <c r="V101" s="69"/>
      <c r="W101" s="70"/>
    </row>
    <row r="102" spans="2:23" ht="15.75">
      <c r="B102" s="80" t="s">
        <v>101</v>
      </c>
      <c r="C102" s="81" t="s">
        <v>61</v>
      </c>
      <c r="D102" s="107" t="s">
        <v>112</v>
      </c>
      <c r="E102" s="69">
        <f>SUBTOTAL(9,H102:V102)</f>
        <v>0</v>
      </c>
      <c r="F102" s="69">
        <f t="shared" si="15"/>
        <v>0</v>
      </c>
      <c r="G102" s="69">
        <f t="shared" si="15"/>
        <v>0</v>
      </c>
      <c r="H102" s="69">
        <f t="shared" si="3"/>
        <v>0</v>
      </c>
      <c r="I102" s="69"/>
      <c r="J102" s="69"/>
      <c r="K102" s="69">
        <f t="shared" si="4"/>
        <v>0</v>
      </c>
      <c r="L102" s="69"/>
      <c r="M102" s="69"/>
      <c r="N102" s="69">
        <f t="shared" si="5"/>
        <v>0</v>
      </c>
      <c r="O102" s="69"/>
      <c r="P102" s="69"/>
      <c r="Q102" s="69">
        <f t="shared" si="6"/>
        <v>0</v>
      </c>
      <c r="R102" s="69"/>
      <c r="S102" s="69"/>
      <c r="T102" s="69">
        <f t="shared" si="7"/>
        <v>0</v>
      </c>
      <c r="U102" s="69"/>
      <c r="V102" s="69"/>
      <c r="W102" s="70"/>
    </row>
    <row r="103" spans="2:23" s="77" customFormat="1" ht="12.75" customHeight="1" thickBot="1">
      <c r="B103" s="53"/>
      <c r="C103" s="53"/>
      <c r="D103" s="54"/>
      <c r="W103" s="78"/>
    </row>
    <row r="104" ht="16.5" thickTop="1"/>
  </sheetData>
  <sheetProtection sheet="1" objects="1" scenarios="1" formatCells="0" formatColumns="0" formatRows="0"/>
  <mergeCells count="13">
    <mergeCell ref="I9:J9"/>
    <mergeCell ref="L9:M9"/>
    <mergeCell ref="O9:P9"/>
    <mergeCell ref="U9:V9"/>
    <mergeCell ref="R9:S9"/>
    <mergeCell ref="K8:M8"/>
    <mergeCell ref="N8:P8"/>
    <mergeCell ref="T8:V8"/>
    <mergeCell ref="E6:V6"/>
    <mergeCell ref="F7:G7"/>
    <mergeCell ref="Q8:S8"/>
    <mergeCell ref="H7:V7"/>
    <mergeCell ref="H8:J8"/>
  </mergeCells>
  <printOptions horizontalCentered="1"/>
  <pageMargins left="0.17" right="0.16" top="0.74" bottom="0.41" header="0.5118110236220472" footer="0.21"/>
  <pageSetup horizontalDpi="600" verticalDpi="600" orientation="landscape" paperSize="9" scale="60" r:id="rId1"/>
  <headerFooter alignWithMargins="0"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W103"/>
  <sheetViews>
    <sheetView zoomScale="75" zoomScaleNormal="75" workbookViewId="0" topLeftCell="A1">
      <pane xSplit="3" ySplit="13" topLeftCell="D1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C14" sqref="C14"/>
    </sheetView>
  </sheetViews>
  <sheetFormatPr defaultColWidth="10.57421875" defaultRowHeight="12.75"/>
  <cols>
    <col min="1" max="1" width="2.57421875" style="62" customWidth="1"/>
    <col min="2" max="2" width="9.28125" style="2" customWidth="1"/>
    <col min="3" max="3" width="97.140625" style="2" customWidth="1"/>
    <col min="4" max="4" width="13.57421875" style="35" customWidth="1"/>
    <col min="5" max="5" width="17.57421875" style="62" customWidth="1"/>
    <col min="6" max="6" width="15.00390625" style="62" customWidth="1"/>
    <col min="7" max="7" width="14.140625" style="62" customWidth="1"/>
    <col min="8" max="9" width="14.57421875" style="62" customWidth="1"/>
    <col min="10" max="10" width="14.28125" style="62" customWidth="1"/>
    <col min="11" max="11" width="14.8515625" style="62" customWidth="1"/>
    <col min="12" max="12" width="15.140625" style="62" customWidth="1"/>
    <col min="13" max="13" width="14.00390625" style="62" customWidth="1"/>
    <col min="14" max="14" width="12.7109375" style="62" customWidth="1"/>
    <col min="15" max="15" width="14.57421875" style="62" customWidth="1"/>
    <col min="16" max="16" width="15.00390625" style="62" customWidth="1"/>
    <col min="17" max="19" width="14.00390625" style="62" customWidth="1"/>
    <col min="20" max="20" width="15.00390625" style="62" customWidth="1"/>
    <col min="21" max="21" width="15.57421875" style="62" customWidth="1"/>
    <col min="22" max="22" width="15.140625" style="62" customWidth="1"/>
    <col min="23" max="23" width="10.57421875" style="63" customWidth="1"/>
    <col min="24" max="16384" width="10.57421875" style="62" customWidth="1"/>
  </cols>
  <sheetData>
    <row r="2" spans="2:23" s="1" customFormat="1" ht="18.75">
      <c r="B2" s="61" t="s">
        <v>182</v>
      </c>
      <c r="C2" s="4"/>
      <c r="D2" s="35"/>
      <c r="W2" s="22"/>
    </row>
    <row r="3" spans="2:23" s="1" customFormat="1" ht="18.75">
      <c r="B3" s="61"/>
      <c r="C3" s="4"/>
      <c r="D3" s="35"/>
      <c r="W3" s="22"/>
    </row>
    <row r="4" spans="2:23" s="1" customFormat="1" ht="20.25">
      <c r="B4" s="2"/>
      <c r="C4" s="47" t="s">
        <v>193</v>
      </c>
      <c r="D4" s="35"/>
      <c r="W4" s="22"/>
    </row>
    <row r="5" spans="2:23" s="1" customFormat="1" ht="15.75" customHeight="1" thickBot="1">
      <c r="B5" s="2"/>
      <c r="C5" s="5"/>
      <c r="D5" s="35"/>
      <c r="W5" s="22"/>
    </row>
    <row r="6" spans="2:23" s="6" customFormat="1" ht="28.5" customHeight="1">
      <c r="B6" s="7"/>
      <c r="C6" s="26"/>
      <c r="D6" s="36"/>
      <c r="E6" s="123" t="s">
        <v>138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W6" s="39"/>
    </row>
    <row r="7" spans="2:23" s="1" customFormat="1" ht="15.75" customHeight="1">
      <c r="B7" s="8"/>
      <c r="C7" s="27" t="s">
        <v>33</v>
      </c>
      <c r="D7" s="96"/>
      <c r="E7" s="97"/>
      <c r="F7" s="126" t="s">
        <v>0</v>
      </c>
      <c r="G7" s="127"/>
      <c r="H7" s="137" t="s">
        <v>115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38"/>
    </row>
    <row r="8" spans="2:23" s="1" customFormat="1" ht="15.75" customHeight="1">
      <c r="B8" s="9" t="s">
        <v>31</v>
      </c>
      <c r="C8" s="28" t="s">
        <v>186</v>
      </c>
      <c r="D8" s="96" t="s">
        <v>89</v>
      </c>
      <c r="E8" s="49" t="s">
        <v>1</v>
      </c>
      <c r="F8" s="49" t="s">
        <v>64</v>
      </c>
      <c r="G8" s="98" t="s">
        <v>64</v>
      </c>
      <c r="H8" s="128" t="s">
        <v>116</v>
      </c>
      <c r="I8" s="129"/>
      <c r="J8" s="130"/>
      <c r="K8" s="131" t="s">
        <v>117</v>
      </c>
      <c r="L8" s="132"/>
      <c r="M8" s="133"/>
      <c r="N8" s="134" t="s">
        <v>118</v>
      </c>
      <c r="O8" s="135"/>
      <c r="P8" s="136"/>
      <c r="Q8" s="140" t="s">
        <v>119</v>
      </c>
      <c r="R8" s="141"/>
      <c r="S8" s="142"/>
      <c r="T8" s="143" t="s">
        <v>144</v>
      </c>
      <c r="U8" s="144"/>
      <c r="V8" s="145"/>
      <c r="W8" s="22"/>
    </row>
    <row r="9" spans="2:23" s="1" customFormat="1" ht="15.75" customHeight="1">
      <c r="B9" s="8"/>
      <c r="C9" s="28" t="s">
        <v>137</v>
      </c>
      <c r="D9" s="33"/>
      <c r="E9" s="49"/>
      <c r="F9" s="49" t="s">
        <v>65</v>
      </c>
      <c r="G9" s="49" t="s">
        <v>145</v>
      </c>
      <c r="H9" s="99" t="s">
        <v>1</v>
      </c>
      <c r="I9" s="115" t="s">
        <v>0</v>
      </c>
      <c r="J9" s="116"/>
      <c r="K9" s="100" t="s">
        <v>1</v>
      </c>
      <c r="L9" s="117" t="s">
        <v>0</v>
      </c>
      <c r="M9" s="118"/>
      <c r="N9" s="51" t="s">
        <v>1</v>
      </c>
      <c r="O9" s="119" t="s">
        <v>0</v>
      </c>
      <c r="P9" s="120"/>
      <c r="Q9" s="44" t="s">
        <v>1</v>
      </c>
      <c r="R9" s="121" t="s">
        <v>0</v>
      </c>
      <c r="S9" s="122"/>
      <c r="T9" s="55" t="s">
        <v>1</v>
      </c>
      <c r="U9" s="113" t="s">
        <v>0</v>
      </c>
      <c r="V9" s="114"/>
      <c r="W9" s="22"/>
    </row>
    <row r="10" spans="1:23" s="11" customFormat="1" ht="16.5" customHeight="1">
      <c r="A10" s="10"/>
      <c r="B10" s="9"/>
      <c r="C10" s="28"/>
      <c r="D10" s="33"/>
      <c r="E10" s="50"/>
      <c r="F10" s="49"/>
      <c r="G10" s="49"/>
      <c r="H10" s="99"/>
      <c r="I10" s="99" t="s">
        <v>64</v>
      </c>
      <c r="J10" s="99" t="s">
        <v>64</v>
      </c>
      <c r="K10" s="100"/>
      <c r="L10" s="100" t="s">
        <v>64</v>
      </c>
      <c r="M10" s="100" t="s">
        <v>64</v>
      </c>
      <c r="N10" s="101"/>
      <c r="O10" s="101" t="s">
        <v>64</v>
      </c>
      <c r="P10" s="101" t="s">
        <v>64</v>
      </c>
      <c r="Q10" s="102"/>
      <c r="R10" s="102" t="s">
        <v>64</v>
      </c>
      <c r="S10" s="103" t="s">
        <v>64</v>
      </c>
      <c r="T10" s="104"/>
      <c r="U10" s="104" t="s">
        <v>64</v>
      </c>
      <c r="V10" s="105" t="s">
        <v>64</v>
      </c>
      <c r="W10" s="40"/>
    </row>
    <row r="11" spans="1:23" s="14" customFormat="1" ht="15.75" customHeight="1" thickBot="1">
      <c r="A11" s="12"/>
      <c r="B11" s="13"/>
      <c r="C11" s="30" t="s">
        <v>146</v>
      </c>
      <c r="D11" s="34"/>
      <c r="E11" s="32"/>
      <c r="F11" s="32" t="s">
        <v>32</v>
      </c>
      <c r="G11" s="32" t="s">
        <v>32</v>
      </c>
      <c r="H11" s="46"/>
      <c r="I11" s="46" t="s">
        <v>65</v>
      </c>
      <c r="J11" s="46" t="s">
        <v>145</v>
      </c>
      <c r="K11" s="45"/>
      <c r="L11" s="45" t="s">
        <v>65</v>
      </c>
      <c r="M11" s="45" t="s">
        <v>145</v>
      </c>
      <c r="N11" s="52"/>
      <c r="O11" s="52" t="s">
        <v>65</v>
      </c>
      <c r="P11" s="52" t="s">
        <v>145</v>
      </c>
      <c r="Q11" s="43"/>
      <c r="R11" s="43" t="s">
        <v>65</v>
      </c>
      <c r="S11" s="48" t="s">
        <v>145</v>
      </c>
      <c r="T11" s="56"/>
      <c r="U11" s="56" t="s">
        <v>65</v>
      </c>
      <c r="V11" s="57" t="s">
        <v>145</v>
      </c>
      <c r="W11" s="41"/>
    </row>
    <row r="12" spans="2:23" s="23" customFormat="1" ht="15.75" customHeight="1" thickBot="1">
      <c r="B12" s="25"/>
      <c r="C12" s="31">
        <v>1</v>
      </c>
      <c r="D12" s="34">
        <f>C12+1</f>
        <v>2</v>
      </c>
      <c r="E12" s="24">
        <f>D12+1</f>
        <v>3</v>
      </c>
      <c r="F12" s="24">
        <f aca="true" t="shared" si="0" ref="F12:V12">E12+1</f>
        <v>4</v>
      </c>
      <c r="G12" s="24">
        <f t="shared" si="0"/>
        <v>5</v>
      </c>
      <c r="H12" s="24">
        <f t="shared" si="0"/>
        <v>6</v>
      </c>
      <c r="I12" s="24">
        <f t="shared" si="0"/>
        <v>7</v>
      </c>
      <c r="J12" s="24">
        <f t="shared" si="0"/>
        <v>8</v>
      </c>
      <c r="K12" s="24">
        <f t="shared" si="0"/>
        <v>9</v>
      </c>
      <c r="L12" s="24">
        <f t="shared" si="0"/>
        <v>10</v>
      </c>
      <c r="M12" s="24">
        <f t="shared" si="0"/>
        <v>11</v>
      </c>
      <c r="N12" s="24">
        <f t="shared" si="0"/>
        <v>12</v>
      </c>
      <c r="O12" s="24">
        <f t="shared" si="0"/>
        <v>13</v>
      </c>
      <c r="P12" s="24">
        <f t="shared" si="0"/>
        <v>14</v>
      </c>
      <c r="Q12" s="24">
        <f>M12+1</f>
        <v>12</v>
      </c>
      <c r="R12" s="24">
        <f>Q12+1</f>
        <v>13</v>
      </c>
      <c r="S12" s="24">
        <f>R12+1</f>
        <v>14</v>
      </c>
      <c r="T12" s="24">
        <f>P12+1</f>
        <v>15</v>
      </c>
      <c r="U12" s="24">
        <f t="shared" si="0"/>
        <v>16</v>
      </c>
      <c r="V12" s="24">
        <f t="shared" si="0"/>
        <v>17</v>
      </c>
      <c r="W12" s="42"/>
    </row>
    <row r="13" spans="2:23" s="64" customFormat="1" ht="15.75" customHeight="1">
      <c r="B13" s="15"/>
      <c r="C13" s="15"/>
      <c r="D13" s="37"/>
      <c r="W13" s="65"/>
    </row>
    <row r="14" spans="2:23" s="66" customFormat="1" ht="15.75" customHeight="1">
      <c r="B14" s="16" t="s">
        <v>2</v>
      </c>
      <c r="C14" s="16" t="s">
        <v>3</v>
      </c>
      <c r="D14" s="106"/>
      <c r="E14" s="67">
        <f aca="true" t="shared" si="1" ref="E14:E54">SUBTOTAL(9,H14:V14)</f>
        <v>0</v>
      </c>
      <c r="F14" s="67">
        <f>I14+L14+O14+R14+U14</f>
        <v>0</v>
      </c>
      <c r="G14" s="67">
        <f>J14+M14+P14+S14+V14</f>
        <v>0</v>
      </c>
      <c r="H14" s="67">
        <f>SUBTOTAL(9,I14:J14)</f>
        <v>0</v>
      </c>
      <c r="I14" s="67">
        <f>I16+I22</f>
        <v>0</v>
      </c>
      <c r="J14" s="67">
        <f>J16+J22</f>
        <v>0</v>
      </c>
      <c r="K14" s="67">
        <f>SUBTOTAL(9,L14:M14)</f>
        <v>0</v>
      </c>
      <c r="L14" s="67">
        <f>L16+L22</f>
        <v>0</v>
      </c>
      <c r="M14" s="67">
        <f>M16+M22</f>
        <v>0</v>
      </c>
      <c r="N14" s="67">
        <f>SUBTOTAL(9,O14:P14)</f>
        <v>0</v>
      </c>
      <c r="O14" s="67">
        <f>O16+O22</f>
        <v>0</v>
      </c>
      <c r="P14" s="67">
        <f>P16+P22</f>
        <v>0</v>
      </c>
      <c r="Q14" s="67">
        <f>SUBTOTAL(9,R14:S14)</f>
        <v>0</v>
      </c>
      <c r="R14" s="67">
        <f>R16+R22</f>
        <v>0</v>
      </c>
      <c r="S14" s="67">
        <f>S16+S22</f>
        <v>0</v>
      </c>
      <c r="T14" s="67">
        <f>SUBTOTAL(9,U14:V14)</f>
        <v>0</v>
      </c>
      <c r="U14" s="67">
        <f>U16+U22</f>
        <v>0</v>
      </c>
      <c r="V14" s="67">
        <f>V16+V22</f>
        <v>0</v>
      </c>
      <c r="W14" s="68"/>
    </row>
    <row r="15" spans="2:23" s="64" customFormat="1" ht="12" customHeight="1">
      <c r="B15" s="17"/>
      <c r="C15" s="17"/>
      <c r="D15" s="107"/>
      <c r="E15" s="69">
        <f t="shared" si="1"/>
        <v>0</v>
      </c>
      <c r="F15" s="69">
        <f aca="true" t="shared" si="2" ref="F15:G78">I15+L15+O15+R15+U15</f>
        <v>0</v>
      </c>
      <c r="G15" s="69">
        <f t="shared" si="2"/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2:23" ht="15.75" customHeight="1">
      <c r="B16" s="79" t="s">
        <v>14</v>
      </c>
      <c r="C16" s="17" t="s">
        <v>5</v>
      </c>
      <c r="D16" s="108"/>
      <c r="E16" s="71">
        <f t="shared" si="1"/>
        <v>0</v>
      </c>
      <c r="F16" s="71">
        <f t="shared" si="2"/>
        <v>0</v>
      </c>
      <c r="G16" s="71">
        <f t="shared" si="2"/>
        <v>0</v>
      </c>
      <c r="H16" s="71">
        <f aca="true" t="shared" si="3" ref="H16:H102">SUBTOTAL(9,I16:J16)</f>
        <v>0</v>
      </c>
      <c r="I16" s="71">
        <f>I17</f>
        <v>0</v>
      </c>
      <c r="J16" s="71">
        <f>J17</f>
        <v>0</v>
      </c>
      <c r="K16" s="71">
        <f aca="true" t="shared" si="4" ref="K16:K102">SUBTOTAL(9,L16:M16)</f>
        <v>0</v>
      </c>
      <c r="L16" s="71">
        <f>L17</f>
        <v>0</v>
      </c>
      <c r="M16" s="71">
        <f>M17</f>
        <v>0</v>
      </c>
      <c r="N16" s="71">
        <f aca="true" t="shared" si="5" ref="N16:N102">SUBTOTAL(9,O16:P16)</f>
        <v>0</v>
      </c>
      <c r="O16" s="71">
        <f>O17</f>
        <v>0</v>
      </c>
      <c r="P16" s="71">
        <f>P17</f>
        <v>0</v>
      </c>
      <c r="Q16" s="71">
        <f aca="true" t="shared" si="6" ref="Q16:Q102">SUBTOTAL(9,R16:S16)</f>
        <v>0</v>
      </c>
      <c r="R16" s="71">
        <f>R17</f>
        <v>0</v>
      </c>
      <c r="S16" s="71">
        <f>S17</f>
        <v>0</v>
      </c>
      <c r="T16" s="71">
        <f aca="true" t="shared" si="7" ref="T16:T102">SUBTOTAL(9,U16:V16)</f>
        <v>0</v>
      </c>
      <c r="U16" s="71">
        <f>U17</f>
        <v>0</v>
      </c>
      <c r="V16" s="71">
        <f>V17</f>
        <v>0</v>
      </c>
      <c r="W16" s="72"/>
    </row>
    <row r="17" spans="2:23" ht="15.75" customHeight="1">
      <c r="B17" s="79" t="s">
        <v>95</v>
      </c>
      <c r="C17" s="17" t="s">
        <v>8</v>
      </c>
      <c r="D17" s="108" t="s">
        <v>66</v>
      </c>
      <c r="E17" s="71">
        <f t="shared" si="1"/>
        <v>0</v>
      </c>
      <c r="F17" s="71">
        <f t="shared" si="2"/>
        <v>0</v>
      </c>
      <c r="G17" s="71">
        <f t="shared" si="2"/>
        <v>0</v>
      </c>
      <c r="H17" s="71">
        <f t="shared" si="3"/>
        <v>0</v>
      </c>
      <c r="I17" s="71">
        <f>I18</f>
        <v>0</v>
      </c>
      <c r="J17" s="71">
        <f>J18</f>
        <v>0</v>
      </c>
      <c r="K17" s="71">
        <f t="shared" si="4"/>
        <v>0</v>
      </c>
      <c r="L17" s="71">
        <f>L18</f>
        <v>0</v>
      </c>
      <c r="M17" s="71">
        <f>M18</f>
        <v>0</v>
      </c>
      <c r="N17" s="71">
        <f t="shared" si="5"/>
        <v>0</v>
      </c>
      <c r="O17" s="71">
        <f>O18</f>
        <v>0</v>
      </c>
      <c r="P17" s="71">
        <f>P18</f>
        <v>0</v>
      </c>
      <c r="Q17" s="71">
        <f t="shared" si="6"/>
        <v>0</v>
      </c>
      <c r="R17" s="71">
        <f>R18</f>
        <v>0</v>
      </c>
      <c r="S17" s="71">
        <f>S18</f>
        <v>0</v>
      </c>
      <c r="T17" s="71">
        <f t="shared" si="7"/>
        <v>0</v>
      </c>
      <c r="U17" s="71">
        <f>U18</f>
        <v>0</v>
      </c>
      <c r="V17" s="71">
        <f>V18</f>
        <v>0</v>
      </c>
      <c r="W17" s="72"/>
    </row>
    <row r="18" spans="2:23" ht="15.75" customHeight="1">
      <c r="B18" s="80" t="s">
        <v>96</v>
      </c>
      <c r="C18" s="81" t="s">
        <v>9</v>
      </c>
      <c r="D18" s="107"/>
      <c r="E18" s="69">
        <f t="shared" si="1"/>
        <v>0</v>
      </c>
      <c r="F18" s="69">
        <f t="shared" si="2"/>
        <v>0</v>
      </c>
      <c r="G18" s="69">
        <f t="shared" si="2"/>
        <v>0</v>
      </c>
      <c r="H18" s="69">
        <f t="shared" si="3"/>
        <v>0</v>
      </c>
      <c r="I18" s="69">
        <f>SUM(I19:I21)</f>
        <v>0</v>
      </c>
      <c r="J18" s="69">
        <f>SUM(J19:J21)</f>
        <v>0</v>
      </c>
      <c r="K18" s="69">
        <f t="shared" si="4"/>
        <v>0</v>
      </c>
      <c r="L18" s="69">
        <f>SUM(L19:L21)</f>
        <v>0</v>
      </c>
      <c r="M18" s="69">
        <f>SUM(M19:M21)</f>
        <v>0</v>
      </c>
      <c r="N18" s="69">
        <f t="shared" si="5"/>
        <v>0</v>
      </c>
      <c r="O18" s="69">
        <f>SUM(O19:O21)</f>
        <v>0</v>
      </c>
      <c r="P18" s="69">
        <f>SUM(P19:P21)</f>
        <v>0</v>
      </c>
      <c r="Q18" s="69">
        <f t="shared" si="6"/>
        <v>0</v>
      </c>
      <c r="R18" s="69">
        <f>SUM(R19:R21)</f>
        <v>0</v>
      </c>
      <c r="S18" s="69">
        <f>SUM(S19:S21)</f>
        <v>0</v>
      </c>
      <c r="T18" s="69">
        <f t="shared" si="7"/>
        <v>0</v>
      </c>
      <c r="U18" s="69">
        <f>SUM(U19:U21)</f>
        <v>0</v>
      </c>
      <c r="V18" s="69">
        <f>SUM(V19:V21)</f>
        <v>0</v>
      </c>
      <c r="W18" s="70"/>
    </row>
    <row r="19" spans="2:23" ht="15.75" customHeight="1">
      <c r="B19" s="80"/>
      <c r="C19" s="18" t="s">
        <v>35</v>
      </c>
      <c r="D19" s="107" t="s">
        <v>67</v>
      </c>
      <c r="E19" s="69">
        <f t="shared" si="1"/>
        <v>0</v>
      </c>
      <c r="F19" s="69">
        <f t="shared" si="2"/>
        <v>0</v>
      </c>
      <c r="G19" s="69">
        <f t="shared" si="2"/>
        <v>0</v>
      </c>
      <c r="H19" s="69">
        <f t="shared" si="3"/>
        <v>0</v>
      </c>
      <c r="I19" s="69"/>
      <c r="J19" s="69"/>
      <c r="K19" s="69">
        <f t="shared" si="4"/>
        <v>0</v>
      </c>
      <c r="L19" s="69"/>
      <c r="M19" s="69"/>
      <c r="N19" s="69">
        <f t="shared" si="5"/>
        <v>0</v>
      </c>
      <c r="O19" s="69"/>
      <c r="P19" s="69"/>
      <c r="Q19" s="69">
        <f t="shared" si="6"/>
        <v>0</v>
      </c>
      <c r="R19" s="69"/>
      <c r="S19" s="69"/>
      <c r="T19" s="69">
        <f t="shared" si="7"/>
        <v>0</v>
      </c>
      <c r="U19" s="69"/>
      <c r="V19" s="69"/>
      <c r="W19" s="70"/>
    </row>
    <row r="20" spans="2:23" ht="15.75" customHeight="1">
      <c r="B20" s="80"/>
      <c r="C20" s="18" t="s">
        <v>36</v>
      </c>
      <c r="D20" s="107" t="s">
        <v>68</v>
      </c>
      <c r="E20" s="69">
        <f t="shared" si="1"/>
        <v>0</v>
      </c>
      <c r="F20" s="69">
        <f t="shared" si="2"/>
        <v>0</v>
      </c>
      <c r="G20" s="69">
        <f t="shared" si="2"/>
        <v>0</v>
      </c>
      <c r="H20" s="69">
        <f t="shared" si="3"/>
        <v>0</v>
      </c>
      <c r="I20" s="69"/>
      <c r="J20" s="69"/>
      <c r="K20" s="69">
        <f t="shared" si="4"/>
        <v>0</v>
      </c>
      <c r="L20" s="69"/>
      <c r="M20" s="69"/>
      <c r="N20" s="69">
        <f t="shared" si="5"/>
        <v>0</v>
      </c>
      <c r="O20" s="69"/>
      <c r="P20" s="69"/>
      <c r="Q20" s="69">
        <f t="shared" si="6"/>
        <v>0</v>
      </c>
      <c r="R20" s="69"/>
      <c r="S20" s="69"/>
      <c r="T20" s="69">
        <f t="shared" si="7"/>
        <v>0</v>
      </c>
      <c r="U20" s="69"/>
      <c r="V20" s="69"/>
      <c r="W20" s="70"/>
    </row>
    <row r="21" spans="2:23" ht="15.75">
      <c r="B21" s="80"/>
      <c r="C21" s="18" t="s">
        <v>37</v>
      </c>
      <c r="D21" s="37" t="s">
        <v>69</v>
      </c>
      <c r="E21" s="69">
        <f t="shared" si="1"/>
        <v>0</v>
      </c>
      <c r="F21" s="69">
        <f t="shared" si="2"/>
        <v>0</v>
      </c>
      <c r="G21" s="69">
        <f t="shared" si="2"/>
        <v>0</v>
      </c>
      <c r="H21" s="69">
        <f t="shared" si="3"/>
        <v>0</v>
      </c>
      <c r="I21" s="69"/>
      <c r="J21" s="69"/>
      <c r="K21" s="69">
        <f t="shared" si="4"/>
        <v>0</v>
      </c>
      <c r="L21" s="69"/>
      <c r="M21" s="69"/>
      <c r="N21" s="69">
        <f t="shared" si="5"/>
        <v>0</v>
      </c>
      <c r="O21" s="69"/>
      <c r="P21" s="69"/>
      <c r="Q21" s="69">
        <f t="shared" si="6"/>
        <v>0</v>
      </c>
      <c r="R21" s="69"/>
      <c r="S21" s="69"/>
      <c r="T21" s="69">
        <f t="shared" si="7"/>
        <v>0</v>
      </c>
      <c r="U21" s="69"/>
      <c r="V21" s="69"/>
      <c r="W21" s="70"/>
    </row>
    <row r="22" spans="2:23" s="73" customFormat="1" ht="18" customHeight="1">
      <c r="B22" s="79" t="s">
        <v>4</v>
      </c>
      <c r="C22" s="17" t="s">
        <v>70</v>
      </c>
      <c r="D22" s="108" t="s">
        <v>71</v>
      </c>
      <c r="E22" s="71">
        <f t="shared" si="1"/>
        <v>0</v>
      </c>
      <c r="F22" s="71">
        <f t="shared" si="2"/>
        <v>0</v>
      </c>
      <c r="G22" s="71">
        <f t="shared" si="2"/>
        <v>0</v>
      </c>
      <c r="H22" s="71">
        <f t="shared" si="3"/>
        <v>0</v>
      </c>
      <c r="I22" s="71">
        <f>I23+I26</f>
        <v>0</v>
      </c>
      <c r="J22" s="71">
        <f>J23+J26</f>
        <v>0</v>
      </c>
      <c r="K22" s="71">
        <f t="shared" si="4"/>
        <v>0</v>
      </c>
      <c r="L22" s="71">
        <f>L23+L26</f>
        <v>0</v>
      </c>
      <c r="M22" s="71">
        <f>M23+M26</f>
        <v>0</v>
      </c>
      <c r="N22" s="71">
        <f t="shared" si="5"/>
        <v>0</v>
      </c>
      <c r="O22" s="71">
        <f>O23+O26</f>
        <v>0</v>
      </c>
      <c r="P22" s="71">
        <f>P23+P26</f>
        <v>0</v>
      </c>
      <c r="Q22" s="71">
        <f t="shared" si="6"/>
        <v>0</v>
      </c>
      <c r="R22" s="71">
        <f>R23+R26</f>
        <v>0</v>
      </c>
      <c r="S22" s="71">
        <f>S23+S26</f>
        <v>0</v>
      </c>
      <c r="T22" s="71">
        <f t="shared" si="7"/>
        <v>0</v>
      </c>
      <c r="U22" s="71">
        <f>U23+U26</f>
        <v>0</v>
      </c>
      <c r="V22" s="71">
        <f>V23+V26</f>
        <v>0</v>
      </c>
      <c r="W22" s="72"/>
    </row>
    <row r="23" spans="2:23" s="73" customFormat="1" ht="18" customHeight="1">
      <c r="B23" s="79" t="s">
        <v>6</v>
      </c>
      <c r="C23" s="19" t="s">
        <v>41</v>
      </c>
      <c r="D23" s="108" t="s">
        <v>72</v>
      </c>
      <c r="E23" s="71">
        <f t="shared" si="1"/>
        <v>0</v>
      </c>
      <c r="F23" s="71">
        <f t="shared" si="2"/>
        <v>0</v>
      </c>
      <c r="G23" s="71">
        <f t="shared" si="2"/>
        <v>0</v>
      </c>
      <c r="H23" s="71">
        <f t="shared" si="3"/>
        <v>0</v>
      </c>
      <c r="I23" s="71">
        <f>SUM(I24:I25)</f>
        <v>0</v>
      </c>
      <c r="J23" s="71">
        <f>SUM(J24:J25)</f>
        <v>0</v>
      </c>
      <c r="K23" s="71">
        <f t="shared" si="4"/>
        <v>0</v>
      </c>
      <c r="L23" s="71">
        <f>SUM(L24:L25)</f>
        <v>0</v>
      </c>
      <c r="M23" s="71">
        <f>SUM(M24:M25)</f>
        <v>0</v>
      </c>
      <c r="N23" s="71">
        <f t="shared" si="5"/>
        <v>0</v>
      </c>
      <c r="O23" s="71">
        <f>SUM(O24:O25)</f>
        <v>0</v>
      </c>
      <c r="P23" s="71">
        <f>SUM(P24:P25)</f>
        <v>0</v>
      </c>
      <c r="Q23" s="71">
        <f t="shared" si="6"/>
        <v>0</v>
      </c>
      <c r="R23" s="71">
        <f>SUM(R24:R25)</f>
        <v>0</v>
      </c>
      <c r="S23" s="71">
        <f>SUM(S24:S25)</f>
        <v>0</v>
      </c>
      <c r="T23" s="71">
        <f t="shared" si="7"/>
        <v>0</v>
      </c>
      <c r="U23" s="71">
        <f>SUM(U24:U25)</f>
        <v>0</v>
      </c>
      <c r="V23" s="71">
        <f>SUM(V24:V25)</f>
        <v>0</v>
      </c>
      <c r="W23" s="72"/>
    </row>
    <row r="24" spans="2:23" ht="15.75">
      <c r="B24" s="80" t="s">
        <v>97</v>
      </c>
      <c r="C24" s="20" t="s">
        <v>42</v>
      </c>
      <c r="D24" s="107" t="s">
        <v>108</v>
      </c>
      <c r="E24" s="69">
        <f t="shared" si="1"/>
        <v>0</v>
      </c>
      <c r="F24" s="69">
        <f t="shared" si="2"/>
        <v>0</v>
      </c>
      <c r="G24" s="69">
        <f t="shared" si="2"/>
        <v>0</v>
      </c>
      <c r="H24" s="69">
        <f t="shared" si="3"/>
        <v>0</v>
      </c>
      <c r="I24" s="69"/>
      <c r="J24" s="69"/>
      <c r="K24" s="69">
        <f t="shared" si="4"/>
        <v>0</v>
      </c>
      <c r="L24" s="69"/>
      <c r="M24" s="69"/>
      <c r="N24" s="69">
        <f t="shared" si="5"/>
        <v>0</v>
      </c>
      <c r="O24" s="69"/>
      <c r="P24" s="69"/>
      <c r="Q24" s="69">
        <f t="shared" si="6"/>
        <v>0</v>
      </c>
      <c r="R24" s="69"/>
      <c r="S24" s="69"/>
      <c r="T24" s="69">
        <f t="shared" si="7"/>
        <v>0</v>
      </c>
      <c r="U24" s="69"/>
      <c r="V24" s="69"/>
      <c r="W24" s="70"/>
    </row>
    <row r="25" spans="2:23" ht="15.75">
      <c r="B25" s="80" t="s">
        <v>98</v>
      </c>
      <c r="C25" s="20" t="s">
        <v>43</v>
      </c>
      <c r="D25" s="107" t="s">
        <v>109</v>
      </c>
      <c r="E25" s="69">
        <f t="shared" si="1"/>
        <v>0</v>
      </c>
      <c r="F25" s="69">
        <f t="shared" si="2"/>
        <v>0</v>
      </c>
      <c r="G25" s="69">
        <f t="shared" si="2"/>
        <v>0</v>
      </c>
      <c r="H25" s="69">
        <f t="shared" si="3"/>
        <v>0</v>
      </c>
      <c r="I25" s="69"/>
      <c r="J25" s="69"/>
      <c r="K25" s="69">
        <f t="shared" si="4"/>
        <v>0</v>
      </c>
      <c r="L25" s="69"/>
      <c r="M25" s="69"/>
      <c r="N25" s="69">
        <f t="shared" si="5"/>
        <v>0</v>
      </c>
      <c r="O25" s="69"/>
      <c r="P25" s="69"/>
      <c r="Q25" s="69">
        <f t="shared" si="6"/>
        <v>0</v>
      </c>
      <c r="R25" s="69"/>
      <c r="S25" s="69"/>
      <c r="T25" s="69">
        <f t="shared" si="7"/>
        <v>0</v>
      </c>
      <c r="U25" s="69"/>
      <c r="V25" s="69"/>
      <c r="W25" s="70"/>
    </row>
    <row r="26" spans="2:23" s="73" customFormat="1" ht="18" customHeight="1">
      <c r="B26" s="79" t="s">
        <v>7</v>
      </c>
      <c r="C26" s="19" t="s">
        <v>10</v>
      </c>
      <c r="D26" s="108" t="s">
        <v>73</v>
      </c>
      <c r="E26" s="71">
        <f t="shared" si="1"/>
        <v>0</v>
      </c>
      <c r="F26" s="71">
        <f t="shared" si="2"/>
        <v>0</v>
      </c>
      <c r="G26" s="71">
        <f t="shared" si="2"/>
        <v>0</v>
      </c>
      <c r="H26" s="71">
        <f t="shared" si="3"/>
        <v>0</v>
      </c>
      <c r="I26" s="71">
        <f>SUM(I27:I30)</f>
        <v>0</v>
      </c>
      <c r="J26" s="71">
        <f>SUM(J27:J30)</f>
        <v>0</v>
      </c>
      <c r="K26" s="71">
        <f t="shared" si="4"/>
        <v>0</v>
      </c>
      <c r="L26" s="71">
        <f>SUM(L27:L30)</f>
        <v>0</v>
      </c>
      <c r="M26" s="71">
        <f>SUM(M27:M30)</f>
        <v>0</v>
      </c>
      <c r="N26" s="71">
        <f t="shared" si="5"/>
        <v>0</v>
      </c>
      <c r="O26" s="71">
        <f>SUM(O27:O30)</f>
        <v>0</v>
      </c>
      <c r="P26" s="71">
        <f>SUM(P27:P30)</f>
        <v>0</v>
      </c>
      <c r="Q26" s="71">
        <f t="shared" si="6"/>
        <v>0</v>
      </c>
      <c r="R26" s="71">
        <f>SUM(R27:R30)</f>
        <v>0</v>
      </c>
      <c r="S26" s="71">
        <f>SUM(S27:S30)</f>
        <v>0</v>
      </c>
      <c r="T26" s="71">
        <f t="shared" si="7"/>
        <v>0</v>
      </c>
      <c r="U26" s="71">
        <f>SUM(U27:U30)</f>
        <v>0</v>
      </c>
      <c r="V26" s="71">
        <f>SUM(V27:V30)</f>
        <v>0</v>
      </c>
      <c r="W26" s="72"/>
    </row>
    <row r="27" spans="2:23" ht="15.75">
      <c r="B27" s="80" t="s">
        <v>99</v>
      </c>
      <c r="C27" s="20" t="s">
        <v>44</v>
      </c>
      <c r="D27" s="107" t="s">
        <v>74</v>
      </c>
      <c r="E27" s="69">
        <f t="shared" si="1"/>
        <v>0</v>
      </c>
      <c r="F27" s="69">
        <f t="shared" si="2"/>
        <v>0</v>
      </c>
      <c r="G27" s="69">
        <f t="shared" si="2"/>
        <v>0</v>
      </c>
      <c r="H27" s="69">
        <f t="shared" si="3"/>
        <v>0</v>
      </c>
      <c r="I27" s="69"/>
      <c r="J27" s="69"/>
      <c r="K27" s="69">
        <f t="shared" si="4"/>
        <v>0</v>
      </c>
      <c r="L27" s="69"/>
      <c r="M27" s="69"/>
      <c r="N27" s="69">
        <f t="shared" si="5"/>
        <v>0</v>
      </c>
      <c r="O27" s="69"/>
      <c r="P27" s="69"/>
      <c r="Q27" s="69">
        <f t="shared" si="6"/>
        <v>0</v>
      </c>
      <c r="R27" s="69"/>
      <c r="S27" s="69"/>
      <c r="T27" s="69">
        <f t="shared" si="7"/>
        <v>0</v>
      </c>
      <c r="U27" s="69"/>
      <c r="V27" s="69"/>
      <c r="W27" s="70"/>
    </row>
    <row r="28" spans="2:23" ht="15.75">
      <c r="B28" s="80" t="s">
        <v>100</v>
      </c>
      <c r="C28" s="20" t="s">
        <v>45</v>
      </c>
      <c r="D28" s="107" t="s">
        <v>75</v>
      </c>
      <c r="E28" s="69">
        <f t="shared" si="1"/>
        <v>0</v>
      </c>
      <c r="F28" s="69">
        <f t="shared" si="2"/>
        <v>0</v>
      </c>
      <c r="G28" s="69">
        <f t="shared" si="2"/>
        <v>0</v>
      </c>
      <c r="H28" s="69">
        <f t="shared" si="3"/>
        <v>0</v>
      </c>
      <c r="I28" s="69"/>
      <c r="J28" s="69"/>
      <c r="K28" s="69">
        <f t="shared" si="4"/>
        <v>0</v>
      </c>
      <c r="L28" s="69"/>
      <c r="M28" s="69"/>
      <c r="N28" s="69">
        <f t="shared" si="5"/>
        <v>0</v>
      </c>
      <c r="O28" s="69"/>
      <c r="P28" s="69"/>
      <c r="Q28" s="69">
        <f t="shared" si="6"/>
        <v>0</v>
      </c>
      <c r="R28" s="69"/>
      <c r="S28" s="69"/>
      <c r="T28" s="69">
        <f t="shared" si="7"/>
        <v>0</v>
      </c>
      <c r="U28" s="69"/>
      <c r="V28" s="69"/>
      <c r="W28" s="70"/>
    </row>
    <row r="29" spans="2:23" ht="15.75">
      <c r="B29" s="80" t="s">
        <v>101</v>
      </c>
      <c r="C29" s="20" t="s">
        <v>46</v>
      </c>
      <c r="D29" s="107" t="s">
        <v>76</v>
      </c>
      <c r="E29" s="69">
        <f t="shared" si="1"/>
        <v>0</v>
      </c>
      <c r="F29" s="69">
        <f t="shared" si="2"/>
        <v>0</v>
      </c>
      <c r="G29" s="69">
        <f t="shared" si="2"/>
        <v>0</v>
      </c>
      <c r="H29" s="69">
        <f t="shared" si="3"/>
        <v>0</v>
      </c>
      <c r="I29" s="69"/>
      <c r="J29" s="69"/>
      <c r="K29" s="69">
        <f t="shared" si="4"/>
        <v>0</v>
      </c>
      <c r="L29" s="69"/>
      <c r="M29" s="69"/>
      <c r="N29" s="69">
        <f t="shared" si="5"/>
        <v>0</v>
      </c>
      <c r="O29" s="69"/>
      <c r="P29" s="69"/>
      <c r="Q29" s="69">
        <f t="shared" si="6"/>
        <v>0</v>
      </c>
      <c r="R29" s="69"/>
      <c r="S29" s="69"/>
      <c r="T29" s="69">
        <f t="shared" si="7"/>
        <v>0</v>
      </c>
      <c r="U29" s="69"/>
      <c r="V29" s="69"/>
      <c r="W29" s="70"/>
    </row>
    <row r="30" spans="2:23" ht="15.75">
      <c r="B30" s="80" t="s">
        <v>102</v>
      </c>
      <c r="C30" s="20" t="s">
        <v>192</v>
      </c>
      <c r="D30" s="107" t="s">
        <v>77</v>
      </c>
      <c r="E30" s="69">
        <f t="shared" si="1"/>
        <v>0</v>
      </c>
      <c r="F30" s="69">
        <f t="shared" si="2"/>
        <v>0</v>
      </c>
      <c r="G30" s="69">
        <f t="shared" si="2"/>
        <v>0</v>
      </c>
      <c r="H30" s="69">
        <f t="shared" si="3"/>
        <v>0</v>
      </c>
      <c r="I30" s="69"/>
      <c r="J30" s="69"/>
      <c r="K30" s="69">
        <f t="shared" si="4"/>
        <v>0</v>
      </c>
      <c r="L30" s="69"/>
      <c r="M30" s="69"/>
      <c r="N30" s="69">
        <f t="shared" si="5"/>
        <v>0</v>
      </c>
      <c r="O30" s="69"/>
      <c r="P30" s="69"/>
      <c r="Q30" s="69">
        <f t="shared" si="6"/>
        <v>0</v>
      </c>
      <c r="R30" s="69"/>
      <c r="S30" s="69"/>
      <c r="T30" s="69">
        <f t="shared" si="7"/>
        <v>0</v>
      </c>
      <c r="U30" s="69"/>
      <c r="V30" s="69"/>
      <c r="W30" s="70"/>
    </row>
    <row r="31" spans="2:23" ht="15.75">
      <c r="B31" s="3"/>
      <c r="C31" s="21"/>
      <c r="D31" s="107"/>
      <c r="E31" s="69">
        <f t="shared" si="1"/>
        <v>0</v>
      </c>
      <c r="F31" s="69">
        <f t="shared" si="2"/>
        <v>0</v>
      </c>
      <c r="G31" s="69">
        <f t="shared" si="2"/>
        <v>0</v>
      </c>
      <c r="H31" s="69">
        <f t="shared" si="3"/>
        <v>0</v>
      </c>
      <c r="I31" s="69"/>
      <c r="J31" s="69"/>
      <c r="K31" s="69">
        <f t="shared" si="4"/>
        <v>0</v>
      </c>
      <c r="L31" s="69"/>
      <c r="M31" s="69"/>
      <c r="N31" s="69">
        <f t="shared" si="5"/>
        <v>0</v>
      </c>
      <c r="O31" s="69"/>
      <c r="P31" s="69"/>
      <c r="Q31" s="69">
        <f t="shared" si="6"/>
        <v>0</v>
      </c>
      <c r="R31" s="69"/>
      <c r="S31" s="69"/>
      <c r="T31" s="69">
        <f t="shared" si="7"/>
        <v>0</v>
      </c>
      <c r="U31" s="69"/>
      <c r="V31" s="69"/>
      <c r="W31" s="70"/>
    </row>
    <row r="32" spans="2:23" ht="15.75">
      <c r="B32" s="3"/>
      <c r="C32" s="3"/>
      <c r="D32" s="107"/>
      <c r="E32" s="69">
        <f t="shared" si="1"/>
        <v>0</v>
      </c>
      <c r="F32" s="69">
        <f t="shared" si="2"/>
        <v>0</v>
      </c>
      <c r="G32" s="69">
        <f t="shared" si="2"/>
        <v>0</v>
      </c>
      <c r="H32" s="69">
        <f t="shared" si="3"/>
        <v>0</v>
      </c>
      <c r="I32" s="69"/>
      <c r="J32" s="69"/>
      <c r="K32" s="69">
        <f t="shared" si="4"/>
        <v>0</v>
      </c>
      <c r="L32" s="69"/>
      <c r="M32" s="69"/>
      <c r="N32" s="69">
        <f t="shared" si="5"/>
        <v>0</v>
      </c>
      <c r="O32" s="69"/>
      <c r="P32" s="69"/>
      <c r="Q32" s="69">
        <f t="shared" si="6"/>
        <v>0</v>
      </c>
      <c r="R32" s="69"/>
      <c r="S32" s="69"/>
      <c r="T32" s="69">
        <f t="shared" si="7"/>
        <v>0</v>
      </c>
      <c r="U32" s="69"/>
      <c r="V32" s="69"/>
      <c r="W32" s="70"/>
    </row>
    <row r="33" spans="2:23" s="73" customFormat="1" ht="19.5" customHeight="1">
      <c r="B33" s="79" t="s">
        <v>11</v>
      </c>
      <c r="C33" s="82" t="s">
        <v>114</v>
      </c>
      <c r="D33" s="108"/>
      <c r="E33" s="71">
        <f>SUBTOTAL(9,H33:V33)</f>
        <v>0</v>
      </c>
      <c r="F33" s="71">
        <f t="shared" si="2"/>
        <v>0</v>
      </c>
      <c r="G33" s="71">
        <f t="shared" si="2"/>
        <v>0</v>
      </c>
      <c r="H33" s="71">
        <f t="shared" si="3"/>
        <v>0</v>
      </c>
      <c r="I33" s="71">
        <f>I35-I63</f>
        <v>0</v>
      </c>
      <c r="J33" s="71">
        <f>J35-J63</f>
        <v>0</v>
      </c>
      <c r="K33" s="71">
        <f t="shared" si="4"/>
        <v>0</v>
      </c>
      <c r="L33" s="71">
        <f>L35-L63</f>
        <v>0</v>
      </c>
      <c r="M33" s="71">
        <f>M35-M63</f>
        <v>0</v>
      </c>
      <c r="N33" s="71">
        <f t="shared" si="5"/>
        <v>0</v>
      </c>
      <c r="O33" s="71">
        <f>O35-O63</f>
        <v>0</v>
      </c>
      <c r="P33" s="71">
        <f>P35-P63</f>
        <v>0</v>
      </c>
      <c r="Q33" s="71">
        <f t="shared" si="6"/>
        <v>0</v>
      </c>
      <c r="R33" s="71">
        <f>R35-R63</f>
        <v>0</v>
      </c>
      <c r="S33" s="71">
        <f>S35-S63</f>
        <v>0</v>
      </c>
      <c r="T33" s="71">
        <f t="shared" si="7"/>
        <v>0</v>
      </c>
      <c r="U33" s="71">
        <f>U35-U63</f>
        <v>0</v>
      </c>
      <c r="V33" s="71">
        <f>V35-V63</f>
        <v>0</v>
      </c>
      <c r="W33" s="72"/>
    </row>
    <row r="34" spans="2:23" ht="9" customHeight="1">
      <c r="B34" s="79"/>
      <c r="C34" s="82"/>
      <c r="D34" s="107"/>
      <c r="E34" s="69">
        <f t="shared" si="1"/>
        <v>0</v>
      </c>
      <c r="F34" s="69">
        <f t="shared" si="2"/>
        <v>0</v>
      </c>
      <c r="G34" s="69">
        <f t="shared" si="2"/>
        <v>0</v>
      </c>
      <c r="H34" s="69">
        <f t="shared" si="3"/>
        <v>0</v>
      </c>
      <c r="I34" s="69"/>
      <c r="J34" s="69"/>
      <c r="K34" s="69">
        <f t="shared" si="4"/>
        <v>0</v>
      </c>
      <c r="L34" s="69"/>
      <c r="M34" s="69"/>
      <c r="N34" s="69">
        <f t="shared" si="5"/>
        <v>0</v>
      </c>
      <c r="O34" s="69"/>
      <c r="P34" s="69"/>
      <c r="Q34" s="69">
        <f t="shared" si="6"/>
        <v>0</v>
      </c>
      <c r="R34" s="69"/>
      <c r="S34" s="69"/>
      <c r="T34" s="69">
        <f t="shared" si="7"/>
        <v>0</v>
      </c>
      <c r="U34" s="69"/>
      <c r="V34" s="69"/>
      <c r="W34" s="70"/>
    </row>
    <row r="35" spans="2:23" s="74" customFormat="1" ht="15.75">
      <c r="B35" s="83" t="s">
        <v>12</v>
      </c>
      <c r="C35" s="84" t="s">
        <v>13</v>
      </c>
      <c r="D35" s="106"/>
      <c r="E35" s="67">
        <f t="shared" si="1"/>
        <v>0</v>
      </c>
      <c r="F35" s="67">
        <f t="shared" si="2"/>
        <v>0</v>
      </c>
      <c r="G35" s="67">
        <f t="shared" si="2"/>
        <v>0</v>
      </c>
      <c r="H35" s="67">
        <f t="shared" si="3"/>
        <v>0</v>
      </c>
      <c r="I35" s="67">
        <f>I37+I56</f>
        <v>0</v>
      </c>
      <c r="J35" s="67">
        <f>J37+J56</f>
        <v>0</v>
      </c>
      <c r="K35" s="67">
        <f t="shared" si="4"/>
        <v>0</v>
      </c>
      <c r="L35" s="67">
        <f>L37+L56</f>
        <v>0</v>
      </c>
      <c r="M35" s="67">
        <f>M37+M56</f>
        <v>0</v>
      </c>
      <c r="N35" s="67">
        <f t="shared" si="5"/>
        <v>0</v>
      </c>
      <c r="O35" s="67">
        <f>O37+O56</f>
        <v>0</v>
      </c>
      <c r="P35" s="67">
        <f>P37+P56</f>
        <v>0</v>
      </c>
      <c r="Q35" s="67">
        <f t="shared" si="6"/>
        <v>0</v>
      </c>
      <c r="R35" s="67">
        <f>R37+R56</f>
        <v>0</v>
      </c>
      <c r="S35" s="67">
        <f>S37+S56</f>
        <v>0</v>
      </c>
      <c r="T35" s="67">
        <f t="shared" si="7"/>
        <v>0</v>
      </c>
      <c r="U35" s="67">
        <f>U37+U56</f>
        <v>0</v>
      </c>
      <c r="V35" s="67">
        <f>V37+V56</f>
        <v>0</v>
      </c>
      <c r="W35" s="68"/>
    </row>
    <row r="36" spans="2:23" ht="15.75">
      <c r="B36" s="80"/>
      <c r="C36" s="85"/>
      <c r="D36" s="107"/>
      <c r="E36" s="69">
        <f t="shared" si="1"/>
        <v>0</v>
      </c>
      <c r="F36" s="69">
        <f t="shared" si="2"/>
        <v>0</v>
      </c>
      <c r="G36" s="69">
        <f t="shared" si="2"/>
        <v>0</v>
      </c>
      <c r="H36" s="69">
        <f t="shared" si="3"/>
        <v>0</v>
      </c>
      <c r="I36" s="69"/>
      <c r="J36" s="69"/>
      <c r="K36" s="69">
        <f t="shared" si="4"/>
        <v>0</v>
      </c>
      <c r="L36" s="69"/>
      <c r="M36" s="69"/>
      <c r="N36" s="69">
        <f t="shared" si="5"/>
        <v>0</v>
      </c>
      <c r="O36" s="69"/>
      <c r="P36" s="69"/>
      <c r="Q36" s="69">
        <f t="shared" si="6"/>
        <v>0</v>
      </c>
      <c r="R36" s="69"/>
      <c r="S36" s="69"/>
      <c r="T36" s="69">
        <f t="shared" si="7"/>
        <v>0</v>
      </c>
      <c r="U36" s="69"/>
      <c r="V36" s="69"/>
      <c r="W36" s="70"/>
    </row>
    <row r="37" spans="2:23" s="73" customFormat="1" ht="15.75">
      <c r="B37" s="79" t="s">
        <v>14</v>
      </c>
      <c r="C37" s="82" t="s">
        <v>15</v>
      </c>
      <c r="D37" s="108"/>
      <c r="E37" s="71">
        <f t="shared" si="1"/>
        <v>0</v>
      </c>
      <c r="F37" s="71">
        <f t="shared" si="2"/>
        <v>0</v>
      </c>
      <c r="G37" s="71">
        <f t="shared" si="2"/>
        <v>0</v>
      </c>
      <c r="H37" s="71">
        <f t="shared" si="3"/>
        <v>0</v>
      </c>
      <c r="I37" s="71">
        <f>I38+I41+I48+I52+I55</f>
        <v>0</v>
      </c>
      <c r="J37" s="71">
        <f>J38+J41+J48+J52+J55</f>
        <v>0</v>
      </c>
      <c r="K37" s="71">
        <f t="shared" si="4"/>
        <v>0</v>
      </c>
      <c r="L37" s="71">
        <f>L38+L41+L48+L52+L55</f>
        <v>0</v>
      </c>
      <c r="M37" s="71">
        <f>M38+M41+M48+M52+M55</f>
        <v>0</v>
      </c>
      <c r="N37" s="71">
        <f t="shared" si="5"/>
        <v>0</v>
      </c>
      <c r="O37" s="71">
        <f>O38+O41+O48+O52+O55</f>
        <v>0</v>
      </c>
      <c r="P37" s="71">
        <f>P38+P41+P48+P52+P55</f>
        <v>0</v>
      </c>
      <c r="Q37" s="71">
        <f t="shared" si="6"/>
        <v>0</v>
      </c>
      <c r="R37" s="71">
        <f>R38+R41+R48+R52+R55</f>
        <v>0</v>
      </c>
      <c r="S37" s="71">
        <f>S38+S41+S48+S52+S55</f>
        <v>0</v>
      </c>
      <c r="T37" s="71">
        <f t="shared" si="7"/>
        <v>0</v>
      </c>
      <c r="U37" s="71">
        <f>U38+U41+U48+U52+U55</f>
        <v>0</v>
      </c>
      <c r="V37" s="71">
        <f>V38+V41+V48+V52+V55</f>
        <v>0</v>
      </c>
      <c r="W37" s="72"/>
    </row>
    <row r="38" spans="2:23" ht="15.75">
      <c r="B38" s="80" t="s">
        <v>95</v>
      </c>
      <c r="C38" s="81" t="s">
        <v>156</v>
      </c>
      <c r="D38" s="107" t="s">
        <v>159</v>
      </c>
      <c r="E38" s="69">
        <f t="shared" si="1"/>
        <v>0</v>
      </c>
      <c r="F38" s="69">
        <f t="shared" si="2"/>
        <v>0</v>
      </c>
      <c r="G38" s="69">
        <f t="shared" si="2"/>
        <v>0</v>
      </c>
      <c r="H38" s="69">
        <f t="shared" si="3"/>
        <v>0</v>
      </c>
      <c r="I38" s="69">
        <f>SUM(I39:I40)</f>
        <v>0</v>
      </c>
      <c r="J38" s="69">
        <f>SUM(J39:J40)</f>
        <v>0</v>
      </c>
      <c r="K38" s="69">
        <f t="shared" si="4"/>
        <v>0</v>
      </c>
      <c r="L38" s="69">
        <f>SUM(L39:L40)</f>
        <v>0</v>
      </c>
      <c r="M38" s="69">
        <f>SUM(M39:M40)</f>
        <v>0</v>
      </c>
      <c r="N38" s="69">
        <f t="shared" si="5"/>
        <v>0</v>
      </c>
      <c r="O38" s="69">
        <f>SUM(O39:O40)</f>
        <v>0</v>
      </c>
      <c r="P38" s="69">
        <f>SUM(P39:P40)</f>
        <v>0</v>
      </c>
      <c r="Q38" s="69">
        <f t="shared" si="6"/>
        <v>0</v>
      </c>
      <c r="R38" s="69">
        <f>SUM(R39:R40)</f>
        <v>0</v>
      </c>
      <c r="S38" s="69">
        <f>SUM(S39:S40)</f>
        <v>0</v>
      </c>
      <c r="T38" s="69">
        <f t="shared" si="7"/>
        <v>0</v>
      </c>
      <c r="U38" s="69">
        <f>SUM(U39:U40)</f>
        <v>0</v>
      </c>
      <c r="V38" s="69">
        <f>SUM(V39:V40)</f>
        <v>0</v>
      </c>
      <c r="W38" s="70"/>
    </row>
    <row r="39" spans="2:23" ht="15.75">
      <c r="B39" s="80" t="s">
        <v>96</v>
      </c>
      <c r="C39" s="86" t="s">
        <v>157</v>
      </c>
      <c r="D39" s="107" t="s">
        <v>160</v>
      </c>
      <c r="E39" s="69">
        <f t="shared" si="1"/>
        <v>0</v>
      </c>
      <c r="F39" s="69">
        <f t="shared" si="2"/>
        <v>0</v>
      </c>
      <c r="G39" s="69">
        <f t="shared" si="2"/>
        <v>0</v>
      </c>
      <c r="H39" s="69">
        <f t="shared" si="3"/>
        <v>0</v>
      </c>
      <c r="I39" s="69"/>
      <c r="J39" s="69"/>
      <c r="K39" s="69">
        <f t="shared" si="4"/>
        <v>0</v>
      </c>
      <c r="L39" s="69"/>
      <c r="M39" s="69"/>
      <c r="N39" s="69">
        <f t="shared" si="5"/>
        <v>0</v>
      </c>
      <c r="O39" s="69"/>
      <c r="P39" s="69"/>
      <c r="Q39" s="69">
        <f t="shared" si="6"/>
        <v>0</v>
      </c>
      <c r="R39" s="69"/>
      <c r="S39" s="69"/>
      <c r="T39" s="69">
        <f t="shared" si="7"/>
        <v>0</v>
      </c>
      <c r="U39" s="69"/>
      <c r="V39" s="69"/>
      <c r="W39" s="70"/>
    </row>
    <row r="40" spans="2:23" ht="16.5" customHeight="1">
      <c r="B40" s="80" t="s">
        <v>103</v>
      </c>
      <c r="C40" s="86" t="s">
        <v>158</v>
      </c>
      <c r="D40" s="107" t="s">
        <v>161</v>
      </c>
      <c r="E40" s="69">
        <f t="shared" si="1"/>
        <v>0</v>
      </c>
      <c r="F40" s="69">
        <f t="shared" si="2"/>
        <v>0</v>
      </c>
      <c r="G40" s="69">
        <f t="shared" si="2"/>
        <v>0</v>
      </c>
      <c r="H40" s="69">
        <f t="shared" si="3"/>
        <v>0</v>
      </c>
      <c r="I40" s="69"/>
      <c r="J40" s="69"/>
      <c r="K40" s="69">
        <f t="shared" si="4"/>
        <v>0</v>
      </c>
      <c r="L40" s="69"/>
      <c r="M40" s="69"/>
      <c r="N40" s="69">
        <f t="shared" si="5"/>
        <v>0</v>
      </c>
      <c r="O40" s="69"/>
      <c r="P40" s="69"/>
      <c r="Q40" s="69">
        <f t="shared" si="6"/>
        <v>0</v>
      </c>
      <c r="R40" s="69"/>
      <c r="S40" s="69"/>
      <c r="T40" s="69">
        <f t="shared" si="7"/>
        <v>0</v>
      </c>
      <c r="U40" s="69"/>
      <c r="V40" s="69"/>
      <c r="W40" s="70"/>
    </row>
    <row r="41" spans="2:23" ht="15.75">
      <c r="B41" s="80" t="s">
        <v>104</v>
      </c>
      <c r="C41" s="81" t="s">
        <v>162</v>
      </c>
      <c r="D41" s="107" t="s">
        <v>163</v>
      </c>
      <c r="E41" s="69">
        <f t="shared" si="1"/>
        <v>0</v>
      </c>
      <c r="F41" s="69">
        <f t="shared" si="2"/>
        <v>0</v>
      </c>
      <c r="G41" s="69">
        <f t="shared" si="2"/>
        <v>0</v>
      </c>
      <c r="H41" s="69">
        <f t="shared" si="3"/>
        <v>0</v>
      </c>
      <c r="I41" s="69">
        <f>SUM(I42:I47)</f>
        <v>0</v>
      </c>
      <c r="J41" s="69">
        <f>SUM(J42:J47)</f>
        <v>0</v>
      </c>
      <c r="K41" s="69">
        <f t="shared" si="4"/>
        <v>0</v>
      </c>
      <c r="L41" s="69">
        <f>SUM(L42:L47)</f>
        <v>0</v>
      </c>
      <c r="M41" s="69">
        <f>SUM(M42:M47)</f>
        <v>0</v>
      </c>
      <c r="N41" s="69">
        <f t="shared" si="5"/>
        <v>0</v>
      </c>
      <c r="O41" s="69">
        <f>SUM(O42:O47)</f>
        <v>0</v>
      </c>
      <c r="P41" s="69">
        <f>SUM(P42:P47)</f>
        <v>0</v>
      </c>
      <c r="Q41" s="69">
        <f t="shared" si="6"/>
        <v>0</v>
      </c>
      <c r="R41" s="69">
        <f>SUM(R42:R47)</f>
        <v>0</v>
      </c>
      <c r="S41" s="69">
        <f>SUM(S42:S47)</f>
        <v>0</v>
      </c>
      <c r="T41" s="69">
        <f t="shared" si="7"/>
        <v>0</v>
      </c>
      <c r="U41" s="69">
        <f>SUM(U42:U47)</f>
        <v>0</v>
      </c>
      <c r="V41" s="69">
        <f>SUM(V42:V47)</f>
        <v>0</v>
      </c>
      <c r="W41" s="70"/>
    </row>
    <row r="42" spans="2:23" ht="15.75">
      <c r="B42" s="80" t="s">
        <v>105</v>
      </c>
      <c r="C42" s="86" t="s">
        <v>164</v>
      </c>
      <c r="D42" s="107"/>
      <c r="E42" s="69">
        <f aca="true" t="shared" si="8" ref="E42:E47">SUBTOTAL(9,H42:V42)</f>
        <v>0</v>
      </c>
      <c r="F42" s="69">
        <f t="shared" si="2"/>
        <v>0</v>
      </c>
      <c r="G42" s="69">
        <f t="shared" si="2"/>
        <v>0</v>
      </c>
      <c r="H42" s="69">
        <f aca="true" t="shared" si="9" ref="H42:H47">SUBTOTAL(9,I42:J42)</f>
        <v>0</v>
      </c>
      <c r="I42" s="69"/>
      <c r="J42" s="69"/>
      <c r="K42" s="69">
        <f aca="true" t="shared" si="10" ref="K42:K47">SUBTOTAL(9,L42:M42)</f>
        <v>0</v>
      </c>
      <c r="L42" s="69"/>
      <c r="M42" s="69"/>
      <c r="N42" s="69">
        <f aca="true" t="shared" si="11" ref="N42:N47">SUBTOTAL(9,O42:P42)</f>
        <v>0</v>
      </c>
      <c r="O42" s="69"/>
      <c r="P42" s="69"/>
      <c r="Q42" s="69">
        <f aca="true" t="shared" si="12" ref="Q42:Q47">SUBTOTAL(9,R42:S42)</f>
        <v>0</v>
      </c>
      <c r="R42" s="69"/>
      <c r="S42" s="69"/>
      <c r="T42" s="69">
        <f aca="true" t="shared" si="13" ref="T42:T47">SUBTOTAL(9,U42:V42)</f>
        <v>0</v>
      </c>
      <c r="U42" s="69"/>
      <c r="V42" s="69"/>
      <c r="W42" s="70"/>
    </row>
    <row r="43" spans="2:23" ht="15.75">
      <c r="B43" s="80" t="s">
        <v>106</v>
      </c>
      <c r="C43" s="86" t="s">
        <v>165</v>
      </c>
      <c r="D43" s="107" t="s">
        <v>78</v>
      </c>
      <c r="E43" s="69">
        <f t="shared" si="8"/>
        <v>0</v>
      </c>
      <c r="F43" s="69">
        <f t="shared" si="2"/>
        <v>0</v>
      </c>
      <c r="G43" s="69">
        <f t="shared" si="2"/>
        <v>0</v>
      </c>
      <c r="H43" s="69">
        <f t="shared" si="9"/>
        <v>0</v>
      </c>
      <c r="I43" s="69"/>
      <c r="J43" s="69"/>
      <c r="K43" s="69">
        <f t="shared" si="10"/>
        <v>0</v>
      </c>
      <c r="L43" s="69"/>
      <c r="M43" s="69"/>
      <c r="N43" s="69">
        <f t="shared" si="11"/>
        <v>0</v>
      </c>
      <c r="O43" s="69"/>
      <c r="P43" s="69"/>
      <c r="Q43" s="69">
        <f t="shared" si="12"/>
        <v>0</v>
      </c>
      <c r="R43" s="69"/>
      <c r="S43" s="69"/>
      <c r="T43" s="69">
        <f t="shared" si="13"/>
        <v>0</v>
      </c>
      <c r="U43" s="69"/>
      <c r="V43" s="69"/>
      <c r="W43" s="70"/>
    </row>
    <row r="44" spans="2:23" ht="16.5" customHeight="1">
      <c r="B44" s="80" t="s">
        <v>170</v>
      </c>
      <c r="C44" s="86" t="s">
        <v>166</v>
      </c>
      <c r="D44" s="107" t="s">
        <v>73</v>
      </c>
      <c r="E44" s="69">
        <f t="shared" si="8"/>
        <v>0</v>
      </c>
      <c r="F44" s="69">
        <f t="shared" si="2"/>
        <v>0</v>
      </c>
      <c r="G44" s="69">
        <f t="shared" si="2"/>
        <v>0</v>
      </c>
      <c r="H44" s="69">
        <f t="shared" si="9"/>
        <v>0</v>
      </c>
      <c r="I44" s="69"/>
      <c r="J44" s="69"/>
      <c r="K44" s="69">
        <f t="shared" si="10"/>
        <v>0</v>
      </c>
      <c r="L44" s="69"/>
      <c r="M44" s="69"/>
      <c r="N44" s="69">
        <f t="shared" si="11"/>
        <v>0</v>
      </c>
      <c r="O44" s="69"/>
      <c r="P44" s="69"/>
      <c r="Q44" s="69">
        <f t="shared" si="12"/>
        <v>0</v>
      </c>
      <c r="R44" s="69"/>
      <c r="S44" s="69"/>
      <c r="T44" s="69">
        <f t="shared" si="13"/>
        <v>0</v>
      </c>
      <c r="U44" s="69"/>
      <c r="V44" s="69"/>
      <c r="W44" s="70"/>
    </row>
    <row r="45" spans="2:23" ht="15.75">
      <c r="B45" s="80" t="s">
        <v>171</v>
      </c>
      <c r="C45" s="86" t="s">
        <v>167</v>
      </c>
      <c r="D45" s="107" t="s">
        <v>79</v>
      </c>
      <c r="E45" s="69">
        <f t="shared" si="8"/>
        <v>0</v>
      </c>
      <c r="F45" s="69">
        <f t="shared" si="2"/>
        <v>0</v>
      </c>
      <c r="G45" s="69">
        <f t="shared" si="2"/>
        <v>0</v>
      </c>
      <c r="H45" s="69">
        <f t="shared" si="9"/>
        <v>0</v>
      </c>
      <c r="I45" s="69"/>
      <c r="J45" s="69"/>
      <c r="K45" s="69">
        <f t="shared" si="10"/>
        <v>0</v>
      </c>
      <c r="L45" s="69"/>
      <c r="M45" s="69"/>
      <c r="N45" s="69">
        <f t="shared" si="11"/>
        <v>0</v>
      </c>
      <c r="O45" s="69"/>
      <c r="P45" s="69"/>
      <c r="Q45" s="69">
        <f t="shared" si="12"/>
        <v>0</v>
      </c>
      <c r="R45" s="69"/>
      <c r="S45" s="69"/>
      <c r="T45" s="69">
        <f t="shared" si="13"/>
        <v>0</v>
      </c>
      <c r="U45" s="69"/>
      <c r="V45" s="69"/>
      <c r="W45" s="70"/>
    </row>
    <row r="46" spans="2:23" ht="18" customHeight="1">
      <c r="B46" s="80" t="s">
        <v>172</v>
      </c>
      <c r="C46" s="86" t="s">
        <v>168</v>
      </c>
      <c r="D46" s="107" t="s">
        <v>78</v>
      </c>
      <c r="E46" s="69">
        <f t="shared" si="8"/>
        <v>0</v>
      </c>
      <c r="F46" s="69">
        <f t="shared" si="2"/>
        <v>0</v>
      </c>
      <c r="G46" s="69">
        <f t="shared" si="2"/>
        <v>0</v>
      </c>
      <c r="H46" s="69">
        <f t="shared" si="9"/>
        <v>0</v>
      </c>
      <c r="I46" s="69"/>
      <c r="J46" s="69"/>
      <c r="K46" s="69">
        <f t="shared" si="10"/>
        <v>0</v>
      </c>
      <c r="L46" s="69"/>
      <c r="M46" s="69"/>
      <c r="N46" s="69">
        <f t="shared" si="11"/>
        <v>0</v>
      </c>
      <c r="O46" s="69"/>
      <c r="P46" s="69"/>
      <c r="Q46" s="69">
        <f t="shared" si="12"/>
        <v>0</v>
      </c>
      <c r="R46" s="69"/>
      <c r="S46" s="69"/>
      <c r="T46" s="69">
        <f t="shared" si="13"/>
        <v>0</v>
      </c>
      <c r="U46" s="69"/>
      <c r="V46" s="69"/>
      <c r="W46" s="70"/>
    </row>
    <row r="47" spans="2:23" ht="15.75" customHeight="1">
      <c r="B47" s="80" t="s">
        <v>173</v>
      </c>
      <c r="C47" s="86" t="s">
        <v>169</v>
      </c>
      <c r="D47" s="107" t="s">
        <v>73</v>
      </c>
      <c r="E47" s="69">
        <f t="shared" si="8"/>
        <v>0</v>
      </c>
      <c r="F47" s="69">
        <f t="shared" si="2"/>
        <v>0</v>
      </c>
      <c r="G47" s="69">
        <f t="shared" si="2"/>
        <v>0</v>
      </c>
      <c r="H47" s="69">
        <f t="shared" si="9"/>
        <v>0</v>
      </c>
      <c r="I47" s="69"/>
      <c r="J47" s="69"/>
      <c r="K47" s="69">
        <f t="shared" si="10"/>
        <v>0</v>
      </c>
      <c r="L47" s="69"/>
      <c r="M47" s="69"/>
      <c r="N47" s="69">
        <f t="shared" si="11"/>
        <v>0</v>
      </c>
      <c r="O47" s="69"/>
      <c r="P47" s="69"/>
      <c r="Q47" s="69">
        <f t="shared" si="12"/>
        <v>0</v>
      </c>
      <c r="R47" s="69"/>
      <c r="S47" s="69"/>
      <c r="T47" s="69">
        <f t="shared" si="13"/>
        <v>0</v>
      </c>
      <c r="U47" s="69"/>
      <c r="V47" s="69"/>
      <c r="W47" s="70"/>
    </row>
    <row r="48" spans="2:23" ht="15.75">
      <c r="B48" s="80" t="s">
        <v>107</v>
      </c>
      <c r="C48" s="81" t="s">
        <v>47</v>
      </c>
      <c r="D48" s="107"/>
      <c r="E48" s="69">
        <f t="shared" si="1"/>
        <v>0</v>
      </c>
      <c r="F48" s="69">
        <f t="shared" si="2"/>
        <v>0</v>
      </c>
      <c r="G48" s="69">
        <f t="shared" si="2"/>
        <v>0</v>
      </c>
      <c r="H48" s="69">
        <f t="shared" si="3"/>
        <v>0</v>
      </c>
      <c r="I48" s="69">
        <f>SUM(I49:I51)</f>
        <v>0</v>
      </c>
      <c r="J48" s="69">
        <f>SUM(J49:J51)</f>
        <v>0</v>
      </c>
      <c r="K48" s="69">
        <f t="shared" si="4"/>
        <v>0</v>
      </c>
      <c r="L48" s="69">
        <f>SUM(L49:L51)</f>
        <v>0</v>
      </c>
      <c r="M48" s="69">
        <f>SUM(M49:M51)</f>
        <v>0</v>
      </c>
      <c r="N48" s="69">
        <f t="shared" si="5"/>
        <v>0</v>
      </c>
      <c r="O48" s="69">
        <f>SUM(O49:O51)</f>
        <v>0</v>
      </c>
      <c r="P48" s="69">
        <f>SUM(P49:P51)</f>
        <v>0</v>
      </c>
      <c r="Q48" s="69">
        <f t="shared" si="6"/>
        <v>0</v>
      </c>
      <c r="R48" s="69">
        <f>SUM(R49:R51)</f>
        <v>0</v>
      </c>
      <c r="S48" s="69">
        <f>SUM(S49:S51)</f>
        <v>0</v>
      </c>
      <c r="T48" s="69">
        <f t="shared" si="7"/>
        <v>0</v>
      </c>
      <c r="U48" s="69">
        <f>SUM(U49:U51)</f>
        <v>0</v>
      </c>
      <c r="V48" s="69">
        <f>SUM(V49:V51)</f>
        <v>0</v>
      </c>
      <c r="W48" s="70"/>
    </row>
    <row r="49" spans="2:23" ht="15.75">
      <c r="B49" s="80" t="s">
        <v>174</v>
      </c>
      <c r="C49" s="86" t="s">
        <v>48</v>
      </c>
      <c r="D49" s="107" t="s">
        <v>78</v>
      </c>
      <c r="E49" s="69">
        <f t="shared" si="1"/>
        <v>0</v>
      </c>
      <c r="F49" s="69">
        <f t="shared" si="2"/>
        <v>0</v>
      </c>
      <c r="G49" s="69">
        <f t="shared" si="2"/>
        <v>0</v>
      </c>
      <c r="H49" s="69">
        <f t="shared" si="3"/>
        <v>0</v>
      </c>
      <c r="I49" s="69"/>
      <c r="J49" s="69"/>
      <c r="K49" s="69">
        <f t="shared" si="4"/>
        <v>0</v>
      </c>
      <c r="L49" s="69"/>
      <c r="M49" s="69"/>
      <c r="N49" s="69">
        <f t="shared" si="5"/>
        <v>0</v>
      </c>
      <c r="O49" s="69"/>
      <c r="P49" s="69"/>
      <c r="Q49" s="69">
        <f t="shared" si="6"/>
        <v>0</v>
      </c>
      <c r="R49" s="69"/>
      <c r="S49" s="69"/>
      <c r="T49" s="69">
        <f t="shared" si="7"/>
        <v>0</v>
      </c>
      <c r="U49" s="69"/>
      <c r="V49" s="69"/>
      <c r="W49" s="70"/>
    </row>
    <row r="50" spans="2:23" ht="16.5" customHeight="1">
      <c r="B50" s="80" t="s">
        <v>175</v>
      </c>
      <c r="C50" s="86" t="s">
        <v>16</v>
      </c>
      <c r="D50" s="107" t="s">
        <v>73</v>
      </c>
      <c r="E50" s="69">
        <f t="shared" si="1"/>
        <v>0</v>
      </c>
      <c r="F50" s="69">
        <f t="shared" si="2"/>
        <v>0</v>
      </c>
      <c r="G50" s="69">
        <f t="shared" si="2"/>
        <v>0</v>
      </c>
      <c r="H50" s="69">
        <f t="shared" si="3"/>
        <v>0</v>
      </c>
      <c r="I50" s="69"/>
      <c r="J50" s="69"/>
      <c r="K50" s="69">
        <f t="shared" si="4"/>
        <v>0</v>
      </c>
      <c r="L50" s="69"/>
      <c r="M50" s="69"/>
      <c r="N50" s="69">
        <f t="shared" si="5"/>
        <v>0</v>
      </c>
      <c r="O50" s="69"/>
      <c r="P50" s="69"/>
      <c r="Q50" s="69">
        <f t="shared" si="6"/>
        <v>0</v>
      </c>
      <c r="R50" s="69"/>
      <c r="S50" s="69"/>
      <c r="T50" s="69">
        <f t="shared" si="7"/>
        <v>0</v>
      </c>
      <c r="U50" s="69"/>
      <c r="V50" s="69"/>
      <c r="W50" s="70"/>
    </row>
    <row r="51" spans="2:23" ht="15.75">
      <c r="B51" s="80" t="s">
        <v>176</v>
      </c>
      <c r="C51" s="86" t="s">
        <v>17</v>
      </c>
      <c r="D51" s="107" t="s">
        <v>79</v>
      </c>
      <c r="E51" s="69">
        <f t="shared" si="1"/>
        <v>0</v>
      </c>
      <c r="F51" s="69">
        <f t="shared" si="2"/>
        <v>0</v>
      </c>
      <c r="G51" s="69">
        <f t="shared" si="2"/>
        <v>0</v>
      </c>
      <c r="H51" s="69">
        <f t="shared" si="3"/>
        <v>0</v>
      </c>
      <c r="I51" s="69"/>
      <c r="J51" s="69"/>
      <c r="K51" s="69">
        <f t="shared" si="4"/>
        <v>0</v>
      </c>
      <c r="L51" s="69"/>
      <c r="M51" s="69"/>
      <c r="N51" s="69">
        <f t="shared" si="5"/>
        <v>0</v>
      </c>
      <c r="O51" s="69"/>
      <c r="P51" s="69"/>
      <c r="Q51" s="69">
        <f t="shared" si="6"/>
        <v>0</v>
      </c>
      <c r="R51" s="69"/>
      <c r="S51" s="69"/>
      <c r="T51" s="69">
        <f t="shared" si="7"/>
        <v>0</v>
      </c>
      <c r="U51" s="69"/>
      <c r="V51" s="69"/>
      <c r="W51" s="70"/>
    </row>
    <row r="52" spans="2:23" ht="15.75">
      <c r="B52" s="80" t="s">
        <v>177</v>
      </c>
      <c r="C52" s="81" t="s">
        <v>49</v>
      </c>
      <c r="D52" s="107"/>
      <c r="E52" s="69">
        <f t="shared" si="1"/>
        <v>0</v>
      </c>
      <c r="F52" s="69">
        <f t="shared" si="2"/>
        <v>0</v>
      </c>
      <c r="G52" s="69">
        <f t="shared" si="2"/>
        <v>0</v>
      </c>
      <c r="H52" s="69">
        <f t="shared" si="3"/>
        <v>0</v>
      </c>
      <c r="I52" s="69">
        <f>SUM(I53:I54)</f>
        <v>0</v>
      </c>
      <c r="J52" s="69">
        <f>SUM(J53:J54)</f>
        <v>0</v>
      </c>
      <c r="K52" s="69">
        <f t="shared" si="4"/>
        <v>0</v>
      </c>
      <c r="L52" s="69">
        <f>SUM(L53:L54)</f>
        <v>0</v>
      </c>
      <c r="M52" s="69">
        <f>SUM(M53:M54)</f>
        <v>0</v>
      </c>
      <c r="N52" s="69">
        <f t="shared" si="5"/>
        <v>0</v>
      </c>
      <c r="O52" s="69">
        <f>SUM(O53:O54)</f>
        <v>0</v>
      </c>
      <c r="P52" s="69">
        <f>SUM(P53:P54)</f>
        <v>0</v>
      </c>
      <c r="Q52" s="69">
        <f t="shared" si="6"/>
        <v>0</v>
      </c>
      <c r="R52" s="69">
        <f>SUM(R53:R54)</f>
        <v>0</v>
      </c>
      <c r="S52" s="69">
        <f>SUM(S53:S54)</f>
        <v>0</v>
      </c>
      <c r="T52" s="69">
        <f t="shared" si="7"/>
        <v>0</v>
      </c>
      <c r="U52" s="69">
        <f>SUM(U53:U54)</f>
        <v>0</v>
      </c>
      <c r="V52" s="69">
        <f>SUM(V53:V54)</f>
        <v>0</v>
      </c>
      <c r="W52" s="70"/>
    </row>
    <row r="53" spans="2:23" ht="15.75">
      <c r="B53" s="80" t="s">
        <v>178</v>
      </c>
      <c r="C53" s="86" t="s">
        <v>18</v>
      </c>
      <c r="D53" s="107" t="s">
        <v>80</v>
      </c>
      <c r="E53" s="69">
        <f t="shared" si="1"/>
        <v>0</v>
      </c>
      <c r="F53" s="69">
        <f t="shared" si="2"/>
        <v>0</v>
      </c>
      <c r="G53" s="69">
        <f t="shared" si="2"/>
        <v>0</v>
      </c>
      <c r="H53" s="69">
        <f t="shared" si="3"/>
        <v>0</v>
      </c>
      <c r="I53" s="69"/>
      <c r="J53" s="69"/>
      <c r="K53" s="69">
        <f t="shared" si="4"/>
        <v>0</v>
      </c>
      <c r="L53" s="69"/>
      <c r="M53" s="69"/>
      <c r="N53" s="69">
        <f t="shared" si="5"/>
        <v>0</v>
      </c>
      <c r="O53" s="69"/>
      <c r="P53" s="69"/>
      <c r="Q53" s="69">
        <f t="shared" si="6"/>
        <v>0</v>
      </c>
      <c r="R53" s="69"/>
      <c r="S53" s="69"/>
      <c r="T53" s="69">
        <f t="shared" si="7"/>
        <v>0</v>
      </c>
      <c r="U53" s="69"/>
      <c r="V53" s="69"/>
      <c r="W53" s="70"/>
    </row>
    <row r="54" spans="2:23" ht="15.75">
      <c r="B54" s="80" t="s">
        <v>179</v>
      </c>
      <c r="C54" s="86" t="s">
        <v>19</v>
      </c>
      <c r="D54" s="107" t="s">
        <v>72</v>
      </c>
      <c r="E54" s="69">
        <f t="shared" si="1"/>
        <v>0</v>
      </c>
      <c r="F54" s="69">
        <f t="shared" si="2"/>
        <v>0</v>
      </c>
      <c r="G54" s="69">
        <f t="shared" si="2"/>
        <v>0</v>
      </c>
      <c r="H54" s="69">
        <f t="shared" si="3"/>
        <v>0</v>
      </c>
      <c r="I54" s="69"/>
      <c r="J54" s="69"/>
      <c r="K54" s="69">
        <f t="shared" si="4"/>
        <v>0</v>
      </c>
      <c r="L54" s="69"/>
      <c r="M54" s="69"/>
      <c r="N54" s="69">
        <f t="shared" si="5"/>
        <v>0</v>
      </c>
      <c r="O54" s="69"/>
      <c r="P54" s="69"/>
      <c r="Q54" s="69">
        <f t="shared" si="6"/>
        <v>0</v>
      </c>
      <c r="R54" s="69"/>
      <c r="S54" s="69"/>
      <c r="T54" s="69">
        <f t="shared" si="7"/>
        <v>0</v>
      </c>
      <c r="U54" s="69"/>
      <c r="V54" s="69"/>
      <c r="W54" s="70"/>
    </row>
    <row r="55" spans="2:23" ht="15.75">
      <c r="B55" s="80" t="s">
        <v>180</v>
      </c>
      <c r="C55" s="81" t="s">
        <v>93</v>
      </c>
      <c r="D55" s="107" t="s">
        <v>94</v>
      </c>
      <c r="E55" s="69">
        <f aca="true" t="shared" si="14" ref="E55:E100">SUBTOTAL(9,H55:V55)</f>
        <v>0</v>
      </c>
      <c r="F55" s="69">
        <f t="shared" si="2"/>
        <v>0</v>
      </c>
      <c r="G55" s="69">
        <f t="shared" si="2"/>
        <v>0</v>
      </c>
      <c r="H55" s="69">
        <f t="shared" si="3"/>
        <v>0</v>
      </c>
      <c r="I55" s="69"/>
      <c r="J55" s="69"/>
      <c r="K55" s="69">
        <f t="shared" si="4"/>
        <v>0</v>
      </c>
      <c r="L55" s="69"/>
      <c r="M55" s="69"/>
      <c r="N55" s="69">
        <f t="shared" si="5"/>
        <v>0</v>
      </c>
      <c r="O55" s="69"/>
      <c r="P55" s="69"/>
      <c r="Q55" s="69">
        <f t="shared" si="6"/>
        <v>0</v>
      </c>
      <c r="R55" s="69"/>
      <c r="S55" s="69"/>
      <c r="T55" s="69">
        <f t="shared" si="7"/>
        <v>0</v>
      </c>
      <c r="U55" s="69"/>
      <c r="V55" s="69"/>
      <c r="W55" s="70"/>
    </row>
    <row r="56" spans="2:23" s="73" customFormat="1" ht="15.75">
      <c r="B56" s="79" t="s">
        <v>4</v>
      </c>
      <c r="C56" s="82" t="s">
        <v>50</v>
      </c>
      <c r="D56" s="108"/>
      <c r="E56" s="71">
        <f t="shared" si="14"/>
        <v>0</v>
      </c>
      <c r="F56" s="71">
        <f t="shared" si="2"/>
        <v>0</v>
      </c>
      <c r="G56" s="71">
        <f t="shared" si="2"/>
        <v>0</v>
      </c>
      <c r="H56" s="71">
        <f t="shared" si="3"/>
        <v>0</v>
      </c>
      <c r="I56" s="71">
        <f>SUM(I57:I61)</f>
        <v>0</v>
      </c>
      <c r="J56" s="71">
        <f>SUM(J57:J61)</f>
        <v>0</v>
      </c>
      <c r="K56" s="71">
        <f t="shared" si="4"/>
        <v>0</v>
      </c>
      <c r="L56" s="71">
        <f>SUM(L57:L61)</f>
        <v>0</v>
      </c>
      <c r="M56" s="71">
        <f>SUM(M57:M61)</f>
        <v>0</v>
      </c>
      <c r="N56" s="71">
        <f t="shared" si="5"/>
        <v>0</v>
      </c>
      <c r="O56" s="71">
        <f>SUM(O57:O61)</f>
        <v>0</v>
      </c>
      <c r="P56" s="71">
        <f>SUM(P57:P61)</f>
        <v>0</v>
      </c>
      <c r="Q56" s="71">
        <f t="shared" si="6"/>
        <v>0</v>
      </c>
      <c r="R56" s="71">
        <f>SUM(R57:R61)</f>
        <v>0</v>
      </c>
      <c r="S56" s="71">
        <f>SUM(S57:S61)</f>
        <v>0</v>
      </c>
      <c r="T56" s="71">
        <f t="shared" si="7"/>
        <v>0</v>
      </c>
      <c r="U56" s="71">
        <f>SUM(U57:U61)</f>
        <v>0</v>
      </c>
      <c r="V56" s="71">
        <f>SUM(V57:V61)</f>
        <v>0</v>
      </c>
      <c r="W56" s="72"/>
    </row>
    <row r="57" spans="2:23" ht="15.75">
      <c r="B57" s="80" t="s">
        <v>6</v>
      </c>
      <c r="C57" s="81" t="s">
        <v>51</v>
      </c>
      <c r="D57" s="107" t="s">
        <v>81</v>
      </c>
      <c r="E57" s="69">
        <f t="shared" si="14"/>
        <v>0</v>
      </c>
      <c r="F57" s="69">
        <f t="shared" si="2"/>
        <v>0</v>
      </c>
      <c r="G57" s="69">
        <f t="shared" si="2"/>
        <v>0</v>
      </c>
      <c r="H57" s="69">
        <f t="shared" si="3"/>
        <v>0</v>
      </c>
      <c r="I57" s="69"/>
      <c r="J57" s="69"/>
      <c r="K57" s="69">
        <f t="shared" si="4"/>
        <v>0</v>
      </c>
      <c r="L57" s="69"/>
      <c r="M57" s="69"/>
      <c r="N57" s="69">
        <f t="shared" si="5"/>
        <v>0</v>
      </c>
      <c r="O57" s="69"/>
      <c r="P57" s="69"/>
      <c r="Q57" s="69">
        <f t="shared" si="6"/>
        <v>0</v>
      </c>
      <c r="R57" s="69"/>
      <c r="S57" s="69"/>
      <c r="T57" s="69">
        <f t="shared" si="7"/>
        <v>0</v>
      </c>
      <c r="U57" s="69"/>
      <c r="V57" s="69"/>
      <c r="W57" s="70"/>
    </row>
    <row r="58" spans="2:23" ht="15.75">
      <c r="B58" s="80" t="s">
        <v>7</v>
      </c>
      <c r="C58" s="81" t="s">
        <v>52</v>
      </c>
      <c r="D58" s="107" t="s">
        <v>82</v>
      </c>
      <c r="E58" s="69">
        <f t="shared" si="14"/>
        <v>0</v>
      </c>
      <c r="F58" s="69">
        <f t="shared" si="2"/>
        <v>0</v>
      </c>
      <c r="G58" s="69">
        <f t="shared" si="2"/>
        <v>0</v>
      </c>
      <c r="H58" s="69">
        <f t="shared" si="3"/>
        <v>0</v>
      </c>
      <c r="I58" s="69"/>
      <c r="J58" s="69"/>
      <c r="K58" s="69">
        <f t="shared" si="4"/>
        <v>0</v>
      </c>
      <c r="L58" s="69"/>
      <c r="M58" s="69"/>
      <c r="N58" s="69">
        <f t="shared" si="5"/>
        <v>0</v>
      </c>
      <c r="O58" s="69"/>
      <c r="P58" s="69"/>
      <c r="Q58" s="69">
        <f t="shared" si="6"/>
        <v>0</v>
      </c>
      <c r="R58" s="69"/>
      <c r="S58" s="69"/>
      <c r="T58" s="69">
        <f t="shared" si="7"/>
        <v>0</v>
      </c>
      <c r="U58" s="69"/>
      <c r="V58" s="69"/>
      <c r="W58" s="70"/>
    </row>
    <row r="59" spans="2:23" ht="15.75">
      <c r="B59" s="80" t="s">
        <v>38</v>
      </c>
      <c r="C59" s="81" t="s">
        <v>53</v>
      </c>
      <c r="D59" s="107" t="s">
        <v>83</v>
      </c>
      <c r="E59" s="69">
        <f t="shared" si="14"/>
        <v>0</v>
      </c>
      <c r="F59" s="69">
        <f t="shared" si="2"/>
        <v>0</v>
      </c>
      <c r="G59" s="69">
        <f t="shared" si="2"/>
        <v>0</v>
      </c>
      <c r="H59" s="69">
        <f t="shared" si="3"/>
        <v>0</v>
      </c>
      <c r="I59" s="69"/>
      <c r="J59" s="69"/>
      <c r="K59" s="69">
        <f t="shared" si="4"/>
        <v>0</v>
      </c>
      <c r="L59" s="69"/>
      <c r="M59" s="69"/>
      <c r="N59" s="69">
        <f t="shared" si="5"/>
        <v>0</v>
      </c>
      <c r="O59" s="69"/>
      <c r="P59" s="69"/>
      <c r="Q59" s="69">
        <f t="shared" si="6"/>
        <v>0</v>
      </c>
      <c r="R59" s="69"/>
      <c r="S59" s="69"/>
      <c r="T59" s="69">
        <f t="shared" si="7"/>
        <v>0</v>
      </c>
      <c r="U59" s="69"/>
      <c r="V59" s="69"/>
      <c r="W59" s="70"/>
    </row>
    <row r="60" spans="2:23" ht="15.75">
      <c r="B60" s="80" t="s">
        <v>39</v>
      </c>
      <c r="C60" s="81" t="s">
        <v>54</v>
      </c>
      <c r="D60" s="107" t="s">
        <v>84</v>
      </c>
      <c r="E60" s="69">
        <f t="shared" si="14"/>
        <v>0</v>
      </c>
      <c r="F60" s="69">
        <f t="shared" si="2"/>
        <v>0</v>
      </c>
      <c r="G60" s="69">
        <f t="shared" si="2"/>
        <v>0</v>
      </c>
      <c r="H60" s="69">
        <f t="shared" si="3"/>
        <v>0</v>
      </c>
      <c r="I60" s="69"/>
      <c r="J60" s="69"/>
      <c r="K60" s="69">
        <f t="shared" si="4"/>
        <v>0</v>
      </c>
      <c r="L60" s="69"/>
      <c r="M60" s="69"/>
      <c r="N60" s="69">
        <f t="shared" si="5"/>
        <v>0</v>
      </c>
      <c r="O60" s="69"/>
      <c r="P60" s="69"/>
      <c r="Q60" s="69">
        <f t="shared" si="6"/>
        <v>0</v>
      </c>
      <c r="R60" s="69"/>
      <c r="S60" s="69"/>
      <c r="T60" s="69">
        <f t="shared" si="7"/>
        <v>0</v>
      </c>
      <c r="U60" s="69"/>
      <c r="V60" s="69"/>
      <c r="W60" s="70"/>
    </row>
    <row r="61" spans="2:23" ht="15.75">
      <c r="B61" s="80" t="s">
        <v>40</v>
      </c>
      <c r="C61" s="81" t="s">
        <v>20</v>
      </c>
      <c r="D61" s="107" t="s">
        <v>85</v>
      </c>
      <c r="E61" s="69">
        <f t="shared" si="14"/>
        <v>0</v>
      </c>
      <c r="F61" s="69">
        <f t="shared" si="2"/>
        <v>0</v>
      </c>
      <c r="G61" s="69">
        <f t="shared" si="2"/>
        <v>0</v>
      </c>
      <c r="H61" s="69">
        <f t="shared" si="3"/>
        <v>0</v>
      </c>
      <c r="I61" s="69"/>
      <c r="J61" s="69"/>
      <c r="K61" s="69">
        <f t="shared" si="4"/>
        <v>0</v>
      </c>
      <c r="L61" s="69"/>
      <c r="M61" s="69"/>
      <c r="N61" s="69">
        <f t="shared" si="5"/>
        <v>0</v>
      </c>
      <c r="O61" s="69"/>
      <c r="P61" s="69"/>
      <c r="Q61" s="69">
        <f t="shared" si="6"/>
        <v>0</v>
      </c>
      <c r="R61" s="69"/>
      <c r="S61" s="69"/>
      <c r="T61" s="69">
        <f t="shared" si="7"/>
        <v>0</v>
      </c>
      <c r="U61" s="69"/>
      <c r="V61" s="69"/>
      <c r="W61" s="70"/>
    </row>
    <row r="62" spans="2:23" ht="15.75">
      <c r="B62" s="79"/>
      <c r="C62" s="85"/>
      <c r="D62" s="107"/>
      <c r="E62" s="69">
        <f t="shared" si="14"/>
        <v>0</v>
      </c>
      <c r="F62" s="69">
        <f t="shared" si="2"/>
        <v>0</v>
      </c>
      <c r="G62" s="69">
        <f t="shared" si="2"/>
        <v>0</v>
      </c>
      <c r="H62" s="69">
        <f t="shared" si="3"/>
        <v>0</v>
      </c>
      <c r="I62" s="69"/>
      <c r="J62" s="69"/>
      <c r="K62" s="69">
        <f t="shared" si="4"/>
        <v>0</v>
      </c>
      <c r="L62" s="69"/>
      <c r="M62" s="69"/>
      <c r="N62" s="69">
        <f t="shared" si="5"/>
        <v>0</v>
      </c>
      <c r="O62" s="69"/>
      <c r="P62" s="69"/>
      <c r="Q62" s="69">
        <f t="shared" si="6"/>
        <v>0</v>
      </c>
      <c r="R62" s="69"/>
      <c r="S62" s="69"/>
      <c r="T62" s="69">
        <f t="shared" si="7"/>
        <v>0</v>
      </c>
      <c r="U62" s="69"/>
      <c r="V62" s="69"/>
      <c r="W62" s="70"/>
    </row>
    <row r="63" spans="2:23" s="74" customFormat="1" ht="15.75">
      <c r="B63" s="83" t="s">
        <v>21</v>
      </c>
      <c r="C63" s="84" t="s">
        <v>55</v>
      </c>
      <c r="D63" s="106"/>
      <c r="E63" s="67">
        <f t="shared" si="14"/>
        <v>0</v>
      </c>
      <c r="F63" s="67">
        <f t="shared" si="2"/>
        <v>0</v>
      </c>
      <c r="G63" s="67">
        <f t="shared" si="2"/>
        <v>0</v>
      </c>
      <c r="H63" s="67">
        <f t="shared" si="3"/>
        <v>0</v>
      </c>
      <c r="I63" s="67">
        <f>I66</f>
        <v>0</v>
      </c>
      <c r="J63" s="67">
        <f>J66</f>
        <v>0</v>
      </c>
      <c r="K63" s="67">
        <f t="shared" si="4"/>
        <v>0</v>
      </c>
      <c r="L63" s="67">
        <f>L66</f>
        <v>0</v>
      </c>
      <c r="M63" s="67">
        <f>M66</f>
        <v>0</v>
      </c>
      <c r="N63" s="67">
        <f t="shared" si="5"/>
        <v>0</v>
      </c>
      <c r="O63" s="67">
        <f>O66</f>
        <v>0</v>
      </c>
      <c r="P63" s="67">
        <f>P66</f>
        <v>0</v>
      </c>
      <c r="Q63" s="67">
        <f t="shared" si="6"/>
        <v>0</v>
      </c>
      <c r="R63" s="67">
        <f>R66</f>
        <v>0</v>
      </c>
      <c r="S63" s="67">
        <f>S66</f>
        <v>0</v>
      </c>
      <c r="T63" s="67">
        <f t="shared" si="7"/>
        <v>0</v>
      </c>
      <c r="U63" s="67">
        <f>U66</f>
        <v>0</v>
      </c>
      <c r="V63" s="67">
        <f>V66</f>
        <v>0</v>
      </c>
      <c r="W63" s="68"/>
    </row>
    <row r="64" spans="2:23" ht="15.75">
      <c r="B64" s="80"/>
      <c r="C64" s="85"/>
      <c r="D64" s="107"/>
      <c r="E64" s="69">
        <f t="shared" si="14"/>
        <v>0</v>
      </c>
      <c r="F64" s="69">
        <f t="shared" si="2"/>
        <v>0</v>
      </c>
      <c r="G64" s="69">
        <f t="shared" si="2"/>
        <v>0</v>
      </c>
      <c r="H64" s="69">
        <f t="shared" si="3"/>
        <v>0</v>
      </c>
      <c r="I64" s="69"/>
      <c r="J64" s="69"/>
      <c r="K64" s="69">
        <f t="shared" si="4"/>
        <v>0</v>
      </c>
      <c r="L64" s="69"/>
      <c r="M64" s="69"/>
      <c r="N64" s="69">
        <f t="shared" si="5"/>
        <v>0</v>
      </c>
      <c r="O64" s="69"/>
      <c r="P64" s="69"/>
      <c r="Q64" s="69">
        <f t="shared" si="6"/>
        <v>0</v>
      </c>
      <c r="R64" s="69"/>
      <c r="S64" s="69"/>
      <c r="T64" s="69">
        <f t="shared" si="7"/>
        <v>0</v>
      </c>
      <c r="U64" s="69"/>
      <c r="V64" s="69"/>
      <c r="W64" s="70"/>
    </row>
    <row r="65" spans="2:23" s="73" customFormat="1" ht="17.25" customHeight="1">
      <c r="B65" s="79" t="s">
        <v>56</v>
      </c>
      <c r="C65" s="82" t="s">
        <v>22</v>
      </c>
      <c r="D65" s="108"/>
      <c r="E65" s="71">
        <f t="shared" si="14"/>
        <v>0</v>
      </c>
      <c r="F65" s="71">
        <f t="shared" si="2"/>
        <v>0</v>
      </c>
      <c r="G65" s="71">
        <f t="shared" si="2"/>
        <v>0</v>
      </c>
      <c r="H65" s="71">
        <f t="shared" si="3"/>
        <v>0</v>
      </c>
      <c r="I65" s="71"/>
      <c r="J65" s="71"/>
      <c r="K65" s="71">
        <f t="shared" si="4"/>
        <v>0</v>
      </c>
      <c r="L65" s="71"/>
      <c r="M65" s="71"/>
      <c r="N65" s="71">
        <f t="shared" si="5"/>
        <v>0</v>
      </c>
      <c r="O65" s="71"/>
      <c r="P65" s="71"/>
      <c r="Q65" s="71">
        <f t="shared" si="6"/>
        <v>0</v>
      </c>
      <c r="R65" s="71"/>
      <c r="S65" s="71"/>
      <c r="T65" s="71">
        <f t="shared" si="7"/>
        <v>0</v>
      </c>
      <c r="U65" s="71"/>
      <c r="V65" s="71"/>
      <c r="W65" s="72"/>
    </row>
    <row r="66" spans="2:23" s="73" customFormat="1" ht="15.75">
      <c r="B66" s="79"/>
      <c r="C66" s="82" t="s">
        <v>23</v>
      </c>
      <c r="D66" s="108"/>
      <c r="E66" s="71">
        <f t="shared" si="14"/>
        <v>0</v>
      </c>
      <c r="F66" s="71">
        <f t="shared" si="2"/>
        <v>0</v>
      </c>
      <c r="G66" s="71">
        <f t="shared" si="2"/>
        <v>0</v>
      </c>
      <c r="H66" s="71">
        <f t="shared" si="3"/>
        <v>0</v>
      </c>
      <c r="I66" s="71">
        <f>I68+I72+I76</f>
        <v>0</v>
      </c>
      <c r="J66" s="71">
        <f>J68+J72+J76</f>
        <v>0</v>
      </c>
      <c r="K66" s="71">
        <f t="shared" si="4"/>
        <v>0</v>
      </c>
      <c r="L66" s="71">
        <f>L68+L72+L76</f>
        <v>0</v>
      </c>
      <c r="M66" s="71">
        <f>M68+M72+M76</f>
        <v>0</v>
      </c>
      <c r="N66" s="71">
        <f t="shared" si="5"/>
        <v>0</v>
      </c>
      <c r="O66" s="71">
        <f>O68+O72+O76</f>
        <v>0</v>
      </c>
      <c r="P66" s="71">
        <f>P68+P72+P76</f>
        <v>0</v>
      </c>
      <c r="Q66" s="71">
        <f t="shared" si="6"/>
        <v>0</v>
      </c>
      <c r="R66" s="71">
        <f>R68+R72+R76</f>
        <v>0</v>
      </c>
      <c r="S66" s="71">
        <f>S68+S72+S76</f>
        <v>0</v>
      </c>
      <c r="T66" s="71">
        <f t="shared" si="7"/>
        <v>0</v>
      </c>
      <c r="U66" s="71">
        <f>U68+U72+U76</f>
        <v>0</v>
      </c>
      <c r="V66" s="71">
        <f>V68+V72+V76</f>
        <v>0</v>
      </c>
      <c r="W66" s="72"/>
    </row>
    <row r="67" spans="2:23" ht="12" customHeight="1">
      <c r="B67" s="79"/>
      <c r="C67" s="82"/>
      <c r="D67" s="107"/>
      <c r="E67" s="69">
        <f t="shared" si="14"/>
        <v>0</v>
      </c>
      <c r="F67" s="69">
        <f t="shared" si="2"/>
        <v>0</v>
      </c>
      <c r="G67" s="69">
        <f t="shared" si="2"/>
        <v>0</v>
      </c>
      <c r="H67" s="69">
        <f t="shared" si="3"/>
        <v>0</v>
      </c>
      <c r="I67" s="69"/>
      <c r="J67" s="69"/>
      <c r="K67" s="69">
        <f t="shared" si="4"/>
        <v>0</v>
      </c>
      <c r="L67" s="69"/>
      <c r="M67" s="69"/>
      <c r="N67" s="69">
        <f t="shared" si="5"/>
        <v>0</v>
      </c>
      <c r="O67" s="69"/>
      <c r="P67" s="69"/>
      <c r="Q67" s="69">
        <f t="shared" si="6"/>
        <v>0</v>
      </c>
      <c r="R67" s="69"/>
      <c r="S67" s="69"/>
      <c r="T67" s="69">
        <f t="shared" si="7"/>
        <v>0</v>
      </c>
      <c r="U67" s="69"/>
      <c r="V67" s="69"/>
      <c r="W67" s="70"/>
    </row>
    <row r="68" spans="2:23" s="73" customFormat="1" ht="18.75" customHeight="1">
      <c r="B68" s="79" t="s">
        <v>14</v>
      </c>
      <c r="C68" s="82" t="s">
        <v>57</v>
      </c>
      <c r="D68" s="108" t="s">
        <v>86</v>
      </c>
      <c r="E68" s="71">
        <f t="shared" si="14"/>
        <v>0</v>
      </c>
      <c r="F68" s="71">
        <f t="shared" si="2"/>
        <v>0</v>
      </c>
      <c r="G68" s="71">
        <f t="shared" si="2"/>
        <v>0</v>
      </c>
      <c r="H68" s="71">
        <f t="shared" si="3"/>
        <v>0</v>
      </c>
      <c r="I68" s="71">
        <f>SUM(I69:I70)</f>
        <v>0</v>
      </c>
      <c r="J68" s="71">
        <f>SUM(J69:J70)</f>
        <v>0</v>
      </c>
      <c r="K68" s="71">
        <f t="shared" si="4"/>
        <v>0</v>
      </c>
      <c r="L68" s="71">
        <f>SUM(L69:L70)</f>
        <v>0</v>
      </c>
      <c r="M68" s="71">
        <f>SUM(M69:M70)</f>
        <v>0</v>
      </c>
      <c r="N68" s="71">
        <f t="shared" si="5"/>
        <v>0</v>
      </c>
      <c r="O68" s="71">
        <f>SUM(O69:O70)</f>
        <v>0</v>
      </c>
      <c r="P68" s="71">
        <f>SUM(P69:P70)</f>
        <v>0</v>
      </c>
      <c r="Q68" s="71">
        <f t="shared" si="6"/>
        <v>0</v>
      </c>
      <c r="R68" s="71">
        <f>SUM(R69:R70)</f>
        <v>0</v>
      </c>
      <c r="S68" s="71">
        <f>SUM(S69:S70)</f>
        <v>0</v>
      </c>
      <c r="T68" s="71">
        <f t="shared" si="7"/>
        <v>0</v>
      </c>
      <c r="U68" s="71">
        <f>SUM(U69:U70)</f>
        <v>0</v>
      </c>
      <c r="V68" s="71">
        <f>SUM(V69:V70)</f>
        <v>0</v>
      </c>
      <c r="W68" s="72"/>
    </row>
    <row r="69" spans="2:23" ht="15.75">
      <c r="B69" s="80"/>
      <c r="C69" s="85" t="s">
        <v>24</v>
      </c>
      <c r="D69" s="107" t="s">
        <v>87</v>
      </c>
      <c r="E69" s="69">
        <f t="shared" si="14"/>
        <v>0</v>
      </c>
      <c r="F69" s="69">
        <f t="shared" si="2"/>
        <v>0</v>
      </c>
      <c r="G69" s="69">
        <f t="shared" si="2"/>
        <v>0</v>
      </c>
      <c r="H69" s="69">
        <f t="shared" si="3"/>
        <v>0</v>
      </c>
      <c r="I69" s="69"/>
      <c r="J69" s="69">
        <f>J35</f>
        <v>0</v>
      </c>
      <c r="K69" s="69">
        <f t="shared" si="4"/>
        <v>0</v>
      </c>
      <c r="L69" s="69"/>
      <c r="M69" s="69">
        <f>M35</f>
        <v>0</v>
      </c>
      <c r="N69" s="69">
        <f t="shared" si="5"/>
        <v>0</v>
      </c>
      <c r="O69" s="69"/>
      <c r="P69" s="69">
        <f>P35</f>
        <v>0</v>
      </c>
      <c r="Q69" s="69">
        <f t="shared" si="6"/>
        <v>0</v>
      </c>
      <c r="R69" s="69"/>
      <c r="S69" s="69">
        <f>S35</f>
        <v>0</v>
      </c>
      <c r="T69" s="69">
        <f t="shared" si="7"/>
        <v>0</v>
      </c>
      <c r="U69" s="69"/>
      <c r="V69" s="69">
        <f>V35</f>
        <v>0</v>
      </c>
      <c r="W69" s="70"/>
    </row>
    <row r="70" spans="2:23" ht="15.75">
      <c r="B70" s="80"/>
      <c r="C70" s="85" t="s">
        <v>58</v>
      </c>
      <c r="D70" s="107" t="s">
        <v>88</v>
      </c>
      <c r="E70" s="69">
        <f t="shared" si="14"/>
        <v>0</v>
      </c>
      <c r="F70" s="69">
        <f t="shared" si="2"/>
        <v>0</v>
      </c>
      <c r="G70" s="69">
        <f t="shared" si="2"/>
        <v>0</v>
      </c>
      <c r="H70" s="69">
        <f t="shared" si="3"/>
        <v>0</v>
      </c>
      <c r="I70" s="69"/>
      <c r="J70" s="69"/>
      <c r="K70" s="69">
        <f t="shared" si="4"/>
        <v>0</v>
      </c>
      <c r="L70" s="69"/>
      <c r="M70" s="69"/>
      <c r="N70" s="69">
        <f t="shared" si="5"/>
        <v>0</v>
      </c>
      <c r="O70" s="69"/>
      <c r="P70" s="69"/>
      <c r="Q70" s="69">
        <f t="shared" si="6"/>
        <v>0</v>
      </c>
      <c r="R70" s="69"/>
      <c r="S70" s="69"/>
      <c r="T70" s="69">
        <f t="shared" si="7"/>
        <v>0</v>
      </c>
      <c r="U70" s="69"/>
      <c r="V70" s="69"/>
      <c r="W70" s="70"/>
    </row>
    <row r="71" spans="2:23" ht="15.75">
      <c r="B71" s="80"/>
      <c r="C71" s="85"/>
      <c r="D71" s="107"/>
      <c r="E71" s="69">
        <f t="shared" si="14"/>
        <v>0</v>
      </c>
      <c r="F71" s="69">
        <f t="shared" si="2"/>
        <v>0</v>
      </c>
      <c r="G71" s="69">
        <f t="shared" si="2"/>
        <v>0</v>
      </c>
      <c r="H71" s="69">
        <f t="shared" si="3"/>
        <v>0</v>
      </c>
      <c r="I71" s="69"/>
      <c r="J71" s="69"/>
      <c r="K71" s="69">
        <f t="shared" si="4"/>
        <v>0</v>
      </c>
      <c r="L71" s="69"/>
      <c r="M71" s="69"/>
      <c r="N71" s="69">
        <f t="shared" si="5"/>
        <v>0</v>
      </c>
      <c r="O71" s="69"/>
      <c r="P71" s="69"/>
      <c r="Q71" s="69">
        <f t="shared" si="6"/>
        <v>0</v>
      </c>
      <c r="R71" s="69"/>
      <c r="S71" s="69"/>
      <c r="T71" s="69">
        <f t="shared" si="7"/>
        <v>0</v>
      </c>
      <c r="U71" s="69"/>
      <c r="V71" s="69"/>
      <c r="W71" s="70"/>
    </row>
    <row r="72" spans="2:23" s="73" customFormat="1" ht="18.75" customHeight="1">
      <c r="B72" s="79" t="s">
        <v>4</v>
      </c>
      <c r="C72" s="82" t="s">
        <v>148</v>
      </c>
      <c r="D72" s="108" t="s">
        <v>153</v>
      </c>
      <c r="E72" s="71">
        <f>SUBTOTAL(9,H72:V72)</f>
        <v>0</v>
      </c>
      <c r="F72" s="71">
        <f t="shared" si="2"/>
        <v>0</v>
      </c>
      <c r="G72" s="71">
        <f t="shared" si="2"/>
        <v>0</v>
      </c>
      <c r="H72" s="71">
        <f>SUBTOTAL(9,I72:J72)</f>
        <v>0</v>
      </c>
      <c r="I72" s="71">
        <f>SUM(I73:I74)</f>
        <v>0</v>
      </c>
      <c r="J72" s="71">
        <f>SUM(J73:J74)</f>
        <v>0</v>
      </c>
      <c r="K72" s="71">
        <f>SUBTOTAL(9,L72:M72)</f>
        <v>0</v>
      </c>
      <c r="L72" s="71">
        <f>SUM(L73:L74)</f>
        <v>0</v>
      </c>
      <c r="M72" s="71">
        <f>SUM(M73:M74)</f>
        <v>0</v>
      </c>
      <c r="N72" s="71">
        <f>SUBTOTAL(9,O72:P72)</f>
        <v>0</v>
      </c>
      <c r="O72" s="71">
        <f>SUM(O73:O74)</f>
        <v>0</v>
      </c>
      <c r="P72" s="71">
        <f>SUM(P73:P74)</f>
        <v>0</v>
      </c>
      <c r="Q72" s="71">
        <f>SUBTOTAL(9,R72:S72)</f>
        <v>0</v>
      </c>
      <c r="R72" s="71">
        <f>SUM(R73:R74)</f>
        <v>0</v>
      </c>
      <c r="S72" s="71">
        <f>SUM(S73:S74)</f>
        <v>0</v>
      </c>
      <c r="T72" s="71">
        <f>SUBTOTAL(9,U72:V72)</f>
        <v>0</v>
      </c>
      <c r="U72" s="71">
        <f>SUM(U73:U74)</f>
        <v>0</v>
      </c>
      <c r="V72" s="71">
        <f>SUM(V73:V74)</f>
        <v>0</v>
      </c>
      <c r="W72" s="72"/>
    </row>
    <row r="73" spans="2:23" ht="15.75">
      <c r="B73" s="80"/>
      <c r="C73" s="85" t="s">
        <v>24</v>
      </c>
      <c r="D73" s="107" t="s">
        <v>154</v>
      </c>
      <c r="E73" s="69">
        <f>SUBTOTAL(9,H73:V73)</f>
        <v>0</v>
      </c>
      <c r="F73" s="69">
        <f t="shared" si="2"/>
        <v>0</v>
      </c>
      <c r="G73" s="69">
        <f t="shared" si="2"/>
        <v>0</v>
      </c>
      <c r="H73" s="69">
        <f>SUBTOTAL(9,I73:J73)</f>
        <v>0</v>
      </c>
      <c r="I73" s="69"/>
      <c r="J73" s="69"/>
      <c r="K73" s="69">
        <f>SUBTOTAL(9,L73:M73)</f>
        <v>0</v>
      </c>
      <c r="L73" s="69"/>
      <c r="M73" s="69"/>
      <c r="N73" s="69">
        <f>SUBTOTAL(9,O73:P73)</f>
        <v>0</v>
      </c>
      <c r="O73" s="69"/>
      <c r="P73" s="69"/>
      <c r="Q73" s="69">
        <f>SUBTOTAL(9,R73:S73)</f>
        <v>0</v>
      </c>
      <c r="R73" s="69"/>
      <c r="S73" s="69"/>
      <c r="T73" s="69">
        <f>SUBTOTAL(9,U73:V73)</f>
        <v>0</v>
      </c>
      <c r="U73" s="69"/>
      <c r="V73" s="69"/>
      <c r="W73" s="70"/>
    </row>
    <row r="74" spans="2:23" ht="15.75">
      <c r="B74" s="80"/>
      <c r="C74" s="85" t="s">
        <v>58</v>
      </c>
      <c r="D74" s="107" t="s">
        <v>155</v>
      </c>
      <c r="E74" s="69">
        <f>SUBTOTAL(9,H74:V74)</f>
        <v>0</v>
      </c>
      <c r="F74" s="69">
        <f t="shared" si="2"/>
        <v>0</v>
      </c>
      <c r="G74" s="69">
        <f t="shared" si="2"/>
        <v>0</v>
      </c>
      <c r="H74" s="69">
        <f>SUBTOTAL(9,I74:J74)</f>
        <v>0</v>
      </c>
      <c r="I74" s="69"/>
      <c r="J74" s="69"/>
      <c r="K74" s="69">
        <f>SUBTOTAL(9,L74:M74)</f>
        <v>0</v>
      </c>
      <c r="L74" s="69"/>
      <c r="M74" s="69"/>
      <c r="N74" s="69">
        <f>SUBTOTAL(9,O74:P74)</f>
        <v>0</v>
      </c>
      <c r="O74" s="69"/>
      <c r="P74" s="69"/>
      <c r="Q74" s="69">
        <f>SUBTOTAL(9,R74:S74)</f>
        <v>0</v>
      </c>
      <c r="R74" s="69"/>
      <c r="S74" s="69"/>
      <c r="T74" s="69">
        <f>SUBTOTAL(9,U74:V74)</f>
        <v>0</v>
      </c>
      <c r="U74" s="69"/>
      <c r="V74" s="69"/>
      <c r="W74" s="70"/>
    </row>
    <row r="75" spans="2:23" ht="15.75">
      <c r="B75" s="80"/>
      <c r="C75" s="85"/>
      <c r="D75" s="107"/>
      <c r="E75" s="69"/>
      <c r="F75" s="69">
        <f t="shared" si="2"/>
        <v>0</v>
      </c>
      <c r="G75" s="69">
        <f t="shared" si="2"/>
        <v>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</row>
    <row r="76" spans="2:23" s="73" customFormat="1" ht="18.75" customHeight="1">
      <c r="B76" s="79" t="s">
        <v>147</v>
      </c>
      <c r="C76" s="82" t="s">
        <v>149</v>
      </c>
      <c r="D76" s="108" t="s">
        <v>150</v>
      </c>
      <c r="E76" s="71">
        <f>SUBTOTAL(9,H76:V76)</f>
        <v>0</v>
      </c>
      <c r="F76" s="71">
        <f t="shared" si="2"/>
        <v>0</v>
      </c>
      <c r="G76" s="71">
        <f t="shared" si="2"/>
        <v>0</v>
      </c>
      <c r="H76" s="71">
        <f>SUBTOTAL(9,I76:J76)</f>
        <v>0</v>
      </c>
      <c r="I76" s="71">
        <f>SUM(I77:I78)</f>
        <v>0</v>
      </c>
      <c r="J76" s="71">
        <f>SUM(J77:J78)</f>
        <v>0</v>
      </c>
      <c r="K76" s="71">
        <f>SUBTOTAL(9,L76:M76)</f>
        <v>0</v>
      </c>
      <c r="L76" s="71">
        <f>SUM(L77:L78)</f>
        <v>0</v>
      </c>
      <c r="M76" s="71">
        <f>SUM(M77:M78)</f>
        <v>0</v>
      </c>
      <c r="N76" s="71">
        <f>SUBTOTAL(9,O76:P76)</f>
        <v>0</v>
      </c>
      <c r="O76" s="71">
        <f>SUM(O77:O78)</f>
        <v>0</v>
      </c>
      <c r="P76" s="71">
        <f>SUM(P77:P78)</f>
        <v>0</v>
      </c>
      <c r="Q76" s="71">
        <f>SUBTOTAL(9,R76:S76)</f>
        <v>0</v>
      </c>
      <c r="R76" s="71">
        <f>SUM(R77:R78)</f>
        <v>0</v>
      </c>
      <c r="S76" s="71">
        <f>SUM(S77:S78)</f>
        <v>0</v>
      </c>
      <c r="T76" s="71">
        <f>SUBTOTAL(9,U76:V76)</f>
        <v>0</v>
      </c>
      <c r="U76" s="71">
        <f>SUM(U77:U78)</f>
        <v>0</v>
      </c>
      <c r="V76" s="71">
        <f>SUM(V77:V78)</f>
        <v>0</v>
      </c>
      <c r="W76" s="72"/>
    </row>
    <row r="77" spans="2:23" ht="15.75">
      <c r="B77" s="80"/>
      <c r="C77" s="85" t="s">
        <v>24</v>
      </c>
      <c r="D77" s="107" t="s">
        <v>151</v>
      </c>
      <c r="E77" s="69">
        <f>SUBTOTAL(9,H77:V77)</f>
        <v>0</v>
      </c>
      <c r="F77" s="69">
        <f t="shared" si="2"/>
        <v>0</v>
      </c>
      <c r="G77" s="69">
        <f t="shared" si="2"/>
        <v>0</v>
      </c>
      <c r="H77" s="69">
        <f>SUBTOTAL(9,I77:J77)</f>
        <v>0</v>
      </c>
      <c r="I77" s="69"/>
      <c r="J77" s="69"/>
      <c r="K77" s="69">
        <f>SUBTOTAL(9,L77:M77)</f>
        <v>0</v>
      </c>
      <c r="L77" s="69"/>
      <c r="M77" s="69"/>
      <c r="N77" s="69">
        <f>SUBTOTAL(9,O77:P77)</f>
        <v>0</v>
      </c>
      <c r="O77" s="69"/>
      <c r="P77" s="69"/>
      <c r="Q77" s="69">
        <f>SUBTOTAL(9,R77:S77)</f>
        <v>0</v>
      </c>
      <c r="R77" s="69"/>
      <c r="S77" s="69"/>
      <c r="T77" s="69">
        <f>SUBTOTAL(9,U77:V77)</f>
        <v>0</v>
      </c>
      <c r="U77" s="69"/>
      <c r="V77" s="69"/>
      <c r="W77" s="70"/>
    </row>
    <row r="78" spans="2:23" ht="15.75">
      <c r="B78" s="80"/>
      <c r="C78" s="85" t="s">
        <v>58</v>
      </c>
      <c r="D78" s="107" t="s">
        <v>152</v>
      </c>
      <c r="E78" s="69">
        <f>SUBTOTAL(9,H78:V78)</f>
        <v>0</v>
      </c>
      <c r="F78" s="69">
        <f t="shared" si="2"/>
        <v>0</v>
      </c>
      <c r="G78" s="69">
        <f t="shared" si="2"/>
        <v>0</v>
      </c>
      <c r="H78" s="69">
        <f>SUBTOTAL(9,I78:J78)</f>
        <v>0</v>
      </c>
      <c r="I78" s="69"/>
      <c r="J78" s="69"/>
      <c r="K78" s="69">
        <f>SUBTOTAL(9,L78:M78)</f>
        <v>0</v>
      </c>
      <c r="L78" s="69"/>
      <c r="M78" s="69"/>
      <c r="N78" s="69">
        <f>SUBTOTAL(9,O78:P78)</f>
        <v>0</v>
      </c>
      <c r="O78" s="69"/>
      <c r="P78" s="69"/>
      <c r="Q78" s="69">
        <f>SUBTOTAL(9,R78:S78)</f>
        <v>0</v>
      </c>
      <c r="R78" s="69"/>
      <c r="S78" s="69"/>
      <c r="T78" s="69">
        <f>SUBTOTAL(9,U78:V78)</f>
        <v>0</v>
      </c>
      <c r="U78" s="69"/>
      <c r="V78" s="69"/>
      <c r="W78" s="70"/>
    </row>
    <row r="79" spans="2:23" ht="15.75">
      <c r="B79" s="80"/>
      <c r="C79" s="85"/>
      <c r="D79" s="107"/>
      <c r="E79" s="69"/>
      <c r="F79" s="69">
        <f aca="true" t="shared" si="15" ref="F79:G102">I79+L79+O79+R79+U79</f>
        <v>0</v>
      </c>
      <c r="G79" s="69">
        <f t="shared" si="15"/>
        <v>0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</row>
    <row r="80" spans="2:23" s="74" customFormat="1" ht="15.75">
      <c r="B80" s="83" t="s">
        <v>113</v>
      </c>
      <c r="C80" s="84" t="s">
        <v>139</v>
      </c>
      <c r="D80" s="106"/>
      <c r="E80" s="67">
        <f t="shared" si="14"/>
        <v>0</v>
      </c>
      <c r="F80" s="67">
        <f t="shared" si="15"/>
        <v>0</v>
      </c>
      <c r="G80" s="67">
        <f t="shared" si="15"/>
        <v>0</v>
      </c>
      <c r="H80" s="67">
        <f t="shared" si="3"/>
        <v>0</v>
      </c>
      <c r="I80" s="67">
        <f>I14-I33</f>
        <v>0</v>
      </c>
      <c r="J80" s="67">
        <f>J14-J33</f>
        <v>0</v>
      </c>
      <c r="K80" s="67">
        <f t="shared" si="4"/>
        <v>0</v>
      </c>
      <c r="L80" s="67">
        <f>L14-L33</f>
        <v>0</v>
      </c>
      <c r="M80" s="67">
        <f>M14-M33</f>
        <v>0</v>
      </c>
      <c r="N80" s="67">
        <f t="shared" si="5"/>
        <v>0</v>
      </c>
      <c r="O80" s="67">
        <f>O14-O33</f>
        <v>0</v>
      </c>
      <c r="P80" s="67">
        <f>P14-P33</f>
        <v>0</v>
      </c>
      <c r="Q80" s="67">
        <f t="shared" si="6"/>
        <v>0</v>
      </c>
      <c r="R80" s="67">
        <f>R14-R33</f>
        <v>0</v>
      </c>
      <c r="S80" s="67">
        <f>S14-S33</f>
        <v>0</v>
      </c>
      <c r="T80" s="67">
        <f t="shared" si="7"/>
        <v>0</v>
      </c>
      <c r="U80" s="67">
        <f>U14-U33</f>
        <v>0</v>
      </c>
      <c r="V80" s="67">
        <f>V14-V33</f>
        <v>0</v>
      </c>
      <c r="W80" s="68"/>
    </row>
    <row r="81" spans="2:23" s="63" customFormat="1" ht="15.75">
      <c r="B81" s="87"/>
      <c r="C81" s="88"/>
      <c r="D81" s="109"/>
      <c r="E81" s="70">
        <f t="shared" si="14"/>
        <v>0</v>
      </c>
      <c r="F81" s="70">
        <f t="shared" si="15"/>
        <v>0</v>
      </c>
      <c r="G81" s="70">
        <f t="shared" si="15"/>
        <v>0</v>
      </c>
      <c r="H81" s="70">
        <f t="shared" si="3"/>
        <v>0</v>
      </c>
      <c r="I81" s="70">
        <f>I80+I82</f>
        <v>0</v>
      </c>
      <c r="J81" s="70">
        <f>J80+J82</f>
        <v>0</v>
      </c>
      <c r="K81" s="70">
        <f t="shared" si="4"/>
        <v>0</v>
      </c>
      <c r="L81" s="70">
        <f>L80+L82</f>
        <v>0</v>
      </c>
      <c r="M81" s="70">
        <f>M80+M82</f>
        <v>0</v>
      </c>
      <c r="N81" s="70">
        <f t="shared" si="5"/>
        <v>0</v>
      </c>
      <c r="O81" s="70">
        <f>O80+O82</f>
        <v>0</v>
      </c>
      <c r="P81" s="70">
        <f>P80+P82</f>
        <v>0</v>
      </c>
      <c r="Q81" s="70">
        <f t="shared" si="6"/>
        <v>0</v>
      </c>
      <c r="R81" s="70">
        <f>R80+R82</f>
        <v>0</v>
      </c>
      <c r="S81" s="70">
        <f>S80+S82</f>
        <v>0</v>
      </c>
      <c r="T81" s="70">
        <f t="shared" si="7"/>
        <v>0</v>
      </c>
      <c r="U81" s="70">
        <f>U80+U82</f>
        <v>0</v>
      </c>
      <c r="V81" s="70">
        <f>V80+V82</f>
        <v>0</v>
      </c>
      <c r="W81" s="70"/>
    </row>
    <row r="82" spans="2:23" s="74" customFormat="1" ht="15.75">
      <c r="B82" s="83" t="s">
        <v>25</v>
      </c>
      <c r="C82" s="84" t="s">
        <v>183</v>
      </c>
      <c r="D82" s="106"/>
      <c r="E82" s="67">
        <f t="shared" si="14"/>
        <v>0</v>
      </c>
      <c r="F82" s="67">
        <f t="shared" si="15"/>
        <v>0</v>
      </c>
      <c r="G82" s="67">
        <f t="shared" si="15"/>
        <v>0</v>
      </c>
      <c r="H82" s="67">
        <f t="shared" si="3"/>
        <v>0</v>
      </c>
      <c r="I82" s="67">
        <f>I84</f>
        <v>0</v>
      </c>
      <c r="J82" s="67">
        <f>J84</f>
        <v>0</v>
      </c>
      <c r="K82" s="67">
        <f t="shared" si="4"/>
        <v>0</v>
      </c>
      <c r="L82" s="67">
        <f>L84</f>
        <v>0</v>
      </c>
      <c r="M82" s="67">
        <f>M84</f>
        <v>0</v>
      </c>
      <c r="N82" s="67">
        <f t="shared" si="5"/>
        <v>0</v>
      </c>
      <c r="O82" s="67">
        <f>O84</f>
        <v>0</v>
      </c>
      <c r="P82" s="67">
        <f>P84</f>
        <v>0</v>
      </c>
      <c r="Q82" s="67">
        <f t="shared" si="6"/>
        <v>0</v>
      </c>
      <c r="R82" s="67">
        <f>R84</f>
        <v>0</v>
      </c>
      <c r="S82" s="67">
        <f>S84</f>
        <v>0</v>
      </c>
      <c r="T82" s="67">
        <f t="shared" si="7"/>
        <v>0</v>
      </c>
      <c r="U82" s="67">
        <f>U84</f>
        <v>0</v>
      </c>
      <c r="V82" s="67">
        <f>V84</f>
        <v>0</v>
      </c>
      <c r="W82" s="68"/>
    </row>
    <row r="83" spans="2:23" ht="12" customHeight="1">
      <c r="B83" s="80"/>
      <c r="C83" s="85"/>
      <c r="D83" s="107"/>
      <c r="E83" s="69">
        <f t="shared" si="14"/>
        <v>0</v>
      </c>
      <c r="F83" s="69">
        <f t="shared" si="15"/>
        <v>0</v>
      </c>
      <c r="G83" s="69">
        <f t="shared" si="15"/>
        <v>0</v>
      </c>
      <c r="H83" s="69">
        <f t="shared" si="3"/>
        <v>0</v>
      </c>
      <c r="I83" s="69"/>
      <c r="J83" s="69"/>
      <c r="K83" s="69">
        <f t="shared" si="4"/>
        <v>0</v>
      </c>
      <c r="L83" s="69"/>
      <c r="M83" s="69"/>
      <c r="N83" s="69">
        <f t="shared" si="5"/>
        <v>0</v>
      </c>
      <c r="O83" s="69"/>
      <c r="P83" s="69"/>
      <c r="Q83" s="69">
        <f t="shared" si="6"/>
        <v>0</v>
      </c>
      <c r="R83" s="69"/>
      <c r="S83" s="69"/>
      <c r="T83" s="69">
        <f t="shared" si="7"/>
        <v>0</v>
      </c>
      <c r="U83" s="69"/>
      <c r="V83" s="69"/>
      <c r="W83" s="70"/>
    </row>
    <row r="84" spans="2:23" s="73" customFormat="1" ht="15.75">
      <c r="B84" s="79" t="s">
        <v>4</v>
      </c>
      <c r="C84" s="82" t="s">
        <v>26</v>
      </c>
      <c r="D84" s="108"/>
      <c r="E84" s="71">
        <f t="shared" si="14"/>
        <v>0</v>
      </c>
      <c r="F84" s="71">
        <f t="shared" si="15"/>
        <v>0</v>
      </c>
      <c r="G84" s="71">
        <f t="shared" si="15"/>
        <v>0</v>
      </c>
      <c r="H84" s="71">
        <f t="shared" si="3"/>
        <v>0</v>
      </c>
      <c r="I84" s="71">
        <f>I85+I89</f>
        <v>0</v>
      </c>
      <c r="J84" s="71">
        <f>J85+J89</f>
        <v>0</v>
      </c>
      <c r="K84" s="71">
        <f t="shared" si="4"/>
        <v>0</v>
      </c>
      <c r="L84" s="71">
        <f>L85+L89</f>
        <v>0</v>
      </c>
      <c r="M84" s="71">
        <f>M85+M89</f>
        <v>0</v>
      </c>
      <c r="N84" s="71">
        <f t="shared" si="5"/>
        <v>0</v>
      </c>
      <c r="O84" s="71">
        <f>O85+O89</f>
        <v>0</v>
      </c>
      <c r="P84" s="71">
        <f>P85+P89</f>
        <v>0</v>
      </c>
      <c r="Q84" s="71">
        <f t="shared" si="6"/>
        <v>0</v>
      </c>
      <c r="R84" s="71">
        <f>R85+R89</f>
        <v>0</v>
      </c>
      <c r="S84" s="71">
        <f>S85+S89</f>
        <v>0</v>
      </c>
      <c r="T84" s="71">
        <f t="shared" si="7"/>
        <v>0</v>
      </c>
      <c r="U84" s="71">
        <f>U85+U89</f>
        <v>0</v>
      </c>
      <c r="V84" s="71">
        <f>V85+V89</f>
        <v>0</v>
      </c>
      <c r="W84" s="72"/>
    </row>
    <row r="85" spans="2:23" ht="15.75">
      <c r="B85" s="80" t="s">
        <v>6</v>
      </c>
      <c r="C85" s="85" t="s">
        <v>27</v>
      </c>
      <c r="D85" s="107"/>
      <c r="E85" s="69">
        <f t="shared" si="14"/>
        <v>0</v>
      </c>
      <c r="F85" s="69">
        <f t="shared" si="15"/>
        <v>0</v>
      </c>
      <c r="G85" s="69">
        <f t="shared" si="15"/>
        <v>0</v>
      </c>
      <c r="H85" s="69">
        <f t="shared" si="3"/>
        <v>0</v>
      </c>
      <c r="I85" s="69">
        <f>I86</f>
        <v>0</v>
      </c>
      <c r="J85" s="69">
        <f>J86</f>
        <v>0</v>
      </c>
      <c r="K85" s="69">
        <f t="shared" si="4"/>
        <v>0</v>
      </c>
      <c r="L85" s="69">
        <f>L86</f>
        <v>0</v>
      </c>
      <c r="M85" s="69">
        <f>M86</f>
        <v>0</v>
      </c>
      <c r="N85" s="69">
        <f t="shared" si="5"/>
        <v>0</v>
      </c>
      <c r="O85" s="69">
        <f>O86</f>
        <v>0</v>
      </c>
      <c r="P85" s="69">
        <f>P86</f>
        <v>0</v>
      </c>
      <c r="Q85" s="69">
        <f t="shared" si="6"/>
        <v>0</v>
      </c>
      <c r="R85" s="69">
        <f>R86</f>
        <v>0</v>
      </c>
      <c r="S85" s="69">
        <f>S86</f>
        <v>0</v>
      </c>
      <c r="T85" s="69">
        <f t="shared" si="7"/>
        <v>0</v>
      </c>
      <c r="U85" s="69">
        <f>U86</f>
        <v>0</v>
      </c>
      <c r="V85" s="69">
        <f>V86</f>
        <v>0</v>
      </c>
      <c r="W85" s="70"/>
    </row>
    <row r="86" spans="2:23" ht="15.75">
      <c r="B86" s="80" t="s">
        <v>97</v>
      </c>
      <c r="C86" s="85" t="s">
        <v>28</v>
      </c>
      <c r="D86" s="107" t="s">
        <v>90</v>
      </c>
      <c r="E86" s="69">
        <f t="shared" si="14"/>
        <v>0</v>
      </c>
      <c r="F86" s="69">
        <f t="shared" si="15"/>
        <v>0</v>
      </c>
      <c r="G86" s="69">
        <f t="shared" si="15"/>
        <v>0</v>
      </c>
      <c r="H86" s="69">
        <f t="shared" si="3"/>
        <v>0</v>
      </c>
      <c r="I86" s="69">
        <f>SUM(I87:I88)</f>
        <v>0</v>
      </c>
      <c r="J86" s="69">
        <f>SUM(J87:J88)</f>
        <v>0</v>
      </c>
      <c r="K86" s="69">
        <f t="shared" si="4"/>
        <v>0</v>
      </c>
      <c r="L86" s="69">
        <f>SUM(L87:L88)</f>
        <v>0</v>
      </c>
      <c r="M86" s="69">
        <f>SUM(M87:M88)</f>
        <v>0</v>
      </c>
      <c r="N86" s="69">
        <f t="shared" si="5"/>
        <v>0</v>
      </c>
      <c r="O86" s="69">
        <f>SUM(O87:O88)</f>
        <v>0</v>
      </c>
      <c r="P86" s="69">
        <f>SUM(P87:P88)</f>
        <v>0</v>
      </c>
      <c r="Q86" s="69">
        <f t="shared" si="6"/>
        <v>0</v>
      </c>
      <c r="R86" s="69">
        <f>SUM(R87:R88)</f>
        <v>0</v>
      </c>
      <c r="S86" s="69">
        <f>SUM(S87:S88)</f>
        <v>0</v>
      </c>
      <c r="T86" s="69">
        <f t="shared" si="7"/>
        <v>0</v>
      </c>
      <c r="U86" s="69">
        <f>SUM(U87:U88)</f>
        <v>0</v>
      </c>
      <c r="V86" s="69">
        <f>SUM(V87:V88)</f>
        <v>0</v>
      </c>
      <c r="W86" s="70"/>
    </row>
    <row r="87" spans="2:23" s="76" customFormat="1" ht="15.75">
      <c r="B87" s="89"/>
      <c r="C87" s="90" t="s">
        <v>29</v>
      </c>
      <c r="D87" s="110" t="s">
        <v>91</v>
      </c>
      <c r="E87" s="75">
        <f t="shared" si="14"/>
        <v>0</v>
      </c>
      <c r="F87" s="75">
        <f t="shared" si="15"/>
        <v>0</v>
      </c>
      <c r="G87" s="75">
        <f t="shared" si="15"/>
        <v>0</v>
      </c>
      <c r="H87" s="75">
        <f t="shared" si="3"/>
        <v>0</v>
      </c>
      <c r="I87" s="75"/>
      <c r="J87" s="75"/>
      <c r="K87" s="75">
        <f t="shared" si="4"/>
        <v>0</v>
      </c>
      <c r="L87" s="75"/>
      <c r="M87" s="75"/>
      <c r="N87" s="75">
        <f t="shared" si="5"/>
        <v>0</v>
      </c>
      <c r="O87" s="75"/>
      <c r="P87" s="75"/>
      <c r="Q87" s="75">
        <f t="shared" si="6"/>
        <v>0</v>
      </c>
      <c r="R87" s="75"/>
      <c r="S87" s="75"/>
      <c r="T87" s="75">
        <f t="shared" si="7"/>
        <v>0</v>
      </c>
      <c r="U87" s="75"/>
      <c r="V87" s="75"/>
      <c r="W87" s="75"/>
    </row>
    <row r="88" spans="2:23" s="76" customFormat="1" ht="15.75">
      <c r="B88" s="89"/>
      <c r="C88" s="90" t="s">
        <v>30</v>
      </c>
      <c r="D88" s="110" t="s">
        <v>92</v>
      </c>
      <c r="E88" s="75">
        <f t="shared" si="14"/>
        <v>0</v>
      </c>
      <c r="F88" s="75">
        <f t="shared" si="15"/>
        <v>0</v>
      </c>
      <c r="G88" s="75">
        <f t="shared" si="15"/>
        <v>0</v>
      </c>
      <c r="H88" s="75">
        <f t="shared" si="3"/>
        <v>0</v>
      </c>
      <c r="I88" s="75"/>
      <c r="J88" s="75"/>
      <c r="K88" s="75">
        <f t="shared" si="4"/>
        <v>0</v>
      </c>
      <c r="L88" s="75"/>
      <c r="M88" s="75"/>
      <c r="N88" s="75">
        <f t="shared" si="5"/>
        <v>0</v>
      </c>
      <c r="O88" s="75"/>
      <c r="P88" s="75"/>
      <c r="Q88" s="75">
        <f t="shared" si="6"/>
        <v>0</v>
      </c>
      <c r="R88" s="75"/>
      <c r="S88" s="75"/>
      <c r="T88" s="75">
        <f t="shared" si="7"/>
        <v>0</v>
      </c>
      <c r="U88" s="75"/>
      <c r="V88" s="75"/>
      <c r="W88" s="75"/>
    </row>
    <row r="89" spans="2:23" ht="15.75">
      <c r="B89" s="80" t="s">
        <v>7</v>
      </c>
      <c r="C89" s="85" t="s">
        <v>59</v>
      </c>
      <c r="D89" s="107" t="s">
        <v>110</v>
      </c>
      <c r="E89" s="69">
        <f t="shared" si="14"/>
        <v>0</v>
      </c>
      <c r="F89" s="69">
        <f t="shared" si="15"/>
        <v>0</v>
      </c>
      <c r="G89" s="69">
        <f t="shared" si="15"/>
        <v>0</v>
      </c>
      <c r="H89" s="69">
        <f t="shared" si="3"/>
        <v>0</v>
      </c>
      <c r="I89" s="69">
        <f>I90+I101+I102</f>
        <v>0</v>
      </c>
      <c r="J89" s="69">
        <f>J90+J101+J102</f>
        <v>0</v>
      </c>
      <c r="K89" s="69">
        <f t="shared" si="4"/>
        <v>0</v>
      </c>
      <c r="L89" s="69">
        <f>L90+L101+L102</f>
        <v>0</v>
      </c>
      <c r="M89" s="69">
        <f>M90+M101+M102</f>
        <v>0</v>
      </c>
      <c r="N89" s="69">
        <f t="shared" si="5"/>
        <v>0</v>
      </c>
      <c r="O89" s="69">
        <f>O90+O101+O102</f>
        <v>0</v>
      </c>
      <c r="P89" s="69">
        <f>P90+P101+P102</f>
        <v>0</v>
      </c>
      <c r="Q89" s="69">
        <f t="shared" si="6"/>
        <v>0</v>
      </c>
      <c r="R89" s="69">
        <f>R90+R101+R102</f>
        <v>0</v>
      </c>
      <c r="S89" s="69">
        <f>S90+S101+S102</f>
        <v>0</v>
      </c>
      <c r="T89" s="69">
        <f t="shared" si="7"/>
        <v>0</v>
      </c>
      <c r="U89" s="69">
        <f>U90+U101+U102</f>
        <v>0</v>
      </c>
      <c r="V89" s="69">
        <f>V90+V101+V102</f>
        <v>0</v>
      </c>
      <c r="W89" s="70"/>
    </row>
    <row r="90" spans="2:23" ht="15.75">
      <c r="B90" s="80" t="s">
        <v>99</v>
      </c>
      <c r="C90" s="91" t="s">
        <v>120</v>
      </c>
      <c r="D90" s="107"/>
      <c r="E90" s="69">
        <f t="shared" si="14"/>
        <v>0</v>
      </c>
      <c r="F90" s="69">
        <f t="shared" si="15"/>
        <v>0</v>
      </c>
      <c r="G90" s="69">
        <f t="shared" si="15"/>
        <v>0</v>
      </c>
      <c r="H90" s="69">
        <f t="shared" si="3"/>
        <v>0</v>
      </c>
      <c r="I90" s="69">
        <f>I91+I96</f>
        <v>0</v>
      </c>
      <c r="J90" s="69">
        <f>J91+J96</f>
        <v>0</v>
      </c>
      <c r="K90" s="69">
        <f t="shared" si="4"/>
        <v>0</v>
      </c>
      <c r="L90" s="69">
        <f>L91+L96</f>
        <v>0</v>
      </c>
      <c r="M90" s="69">
        <f>M91+M96</f>
        <v>0</v>
      </c>
      <c r="N90" s="69">
        <f t="shared" si="5"/>
        <v>0</v>
      </c>
      <c r="O90" s="69">
        <f>O91+O96</f>
        <v>0</v>
      </c>
      <c r="P90" s="69">
        <f>P91+P96</f>
        <v>0</v>
      </c>
      <c r="Q90" s="69">
        <f t="shared" si="6"/>
        <v>0</v>
      </c>
      <c r="R90" s="69">
        <f>R91+R96</f>
        <v>0</v>
      </c>
      <c r="S90" s="69">
        <f>S91+S96</f>
        <v>0</v>
      </c>
      <c r="T90" s="69">
        <f t="shared" si="7"/>
        <v>0</v>
      </c>
      <c r="U90" s="69">
        <f>U91+U96</f>
        <v>0</v>
      </c>
      <c r="V90" s="69">
        <f>V91+V96</f>
        <v>0</v>
      </c>
      <c r="W90" s="70"/>
    </row>
    <row r="91" spans="2:23" ht="16.5" customHeight="1">
      <c r="B91" s="80" t="s">
        <v>135</v>
      </c>
      <c r="C91" s="92" t="s">
        <v>121</v>
      </c>
      <c r="D91" s="107"/>
      <c r="E91" s="69">
        <f t="shared" si="14"/>
        <v>0</v>
      </c>
      <c r="F91" s="69">
        <f t="shared" si="15"/>
        <v>0</v>
      </c>
      <c r="G91" s="69">
        <f t="shared" si="15"/>
        <v>0</v>
      </c>
      <c r="H91" s="69">
        <f t="shared" si="3"/>
        <v>0</v>
      </c>
      <c r="I91" s="69">
        <f>SUM(I92:I95)</f>
        <v>0</v>
      </c>
      <c r="J91" s="69">
        <f>SUM(J92:J95)</f>
        <v>0</v>
      </c>
      <c r="K91" s="69">
        <f t="shared" si="4"/>
        <v>0</v>
      </c>
      <c r="L91" s="69">
        <f>SUM(L92:L95)</f>
        <v>0</v>
      </c>
      <c r="M91" s="69">
        <f>SUM(M92:M95)</f>
        <v>0</v>
      </c>
      <c r="N91" s="69">
        <f t="shared" si="5"/>
        <v>0</v>
      </c>
      <c r="O91" s="69">
        <f>SUM(O92:O95)</f>
        <v>0</v>
      </c>
      <c r="P91" s="69">
        <f>SUM(P92:P95)</f>
        <v>0</v>
      </c>
      <c r="Q91" s="69">
        <f t="shared" si="6"/>
        <v>0</v>
      </c>
      <c r="R91" s="69">
        <f>SUM(R92:R95)</f>
        <v>0</v>
      </c>
      <c r="S91" s="69">
        <f>SUM(S92:S95)</f>
        <v>0</v>
      </c>
      <c r="T91" s="69">
        <f t="shared" si="7"/>
        <v>0</v>
      </c>
      <c r="U91" s="69">
        <f>SUM(U92:U95)</f>
        <v>0</v>
      </c>
      <c r="V91" s="69">
        <f>SUM(V92:V95)</f>
        <v>0</v>
      </c>
      <c r="W91" s="70"/>
    </row>
    <row r="92" spans="2:23" ht="15.75">
      <c r="B92" s="80"/>
      <c r="C92" s="93" t="s">
        <v>122</v>
      </c>
      <c r="D92" s="107" t="s">
        <v>123</v>
      </c>
      <c r="E92" s="69">
        <f t="shared" si="14"/>
        <v>0</v>
      </c>
      <c r="F92" s="69">
        <f t="shared" si="15"/>
        <v>0</v>
      </c>
      <c r="G92" s="69">
        <f t="shared" si="15"/>
        <v>0</v>
      </c>
      <c r="H92" s="69">
        <f t="shared" si="3"/>
        <v>0</v>
      </c>
      <c r="I92" s="69"/>
      <c r="J92" s="69"/>
      <c r="K92" s="69">
        <f t="shared" si="4"/>
        <v>0</v>
      </c>
      <c r="L92" s="69"/>
      <c r="M92" s="69"/>
      <c r="N92" s="69">
        <f t="shared" si="5"/>
        <v>0</v>
      </c>
      <c r="O92" s="69"/>
      <c r="P92" s="69"/>
      <c r="Q92" s="69">
        <f t="shared" si="6"/>
        <v>0</v>
      </c>
      <c r="R92" s="69"/>
      <c r="S92" s="69"/>
      <c r="T92" s="69">
        <f t="shared" si="7"/>
        <v>0</v>
      </c>
      <c r="U92" s="69"/>
      <c r="V92" s="69"/>
      <c r="W92" s="70"/>
    </row>
    <row r="93" spans="2:23" ht="17.25" customHeight="1">
      <c r="B93" s="80"/>
      <c r="C93" s="93" t="s">
        <v>124</v>
      </c>
      <c r="D93" s="107" t="s">
        <v>125</v>
      </c>
      <c r="E93" s="69">
        <f t="shared" si="14"/>
        <v>0</v>
      </c>
      <c r="F93" s="69">
        <f t="shared" si="15"/>
        <v>0</v>
      </c>
      <c r="G93" s="69">
        <f t="shared" si="15"/>
        <v>0</v>
      </c>
      <c r="H93" s="69">
        <f t="shared" si="3"/>
        <v>0</v>
      </c>
      <c r="I93" s="69"/>
      <c r="J93" s="69"/>
      <c r="K93" s="69">
        <f t="shared" si="4"/>
        <v>0</v>
      </c>
      <c r="L93" s="69"/>
      <c r="M93" s="69"/>
      <c r="N93" s="69">
        <f t="shared" si="5"/>
        <v>0</v>
      </c>
      <c r="O93" s="69"/>
      <c r="P93" s="69"/>
      <c r="Q93" s="69">
        <f t="shared" si="6"/>
        <v>0</v>
      </c>
      <c r="R93" s="69"/>
      <c r="S93" s="69"/>
      <c r="T93" s="69">
        <f t="shared" si="7"/>
        <v>0</v>
      </c>
      <c r="U93" s="69"/>
      <c r="V93" s="69"/>
      <c r="W93" s="70"/>
    </row>
    <row r="94" spans="2:23" ht="15.75">
      <c r="B94" s="80"/>
      <c r="C94" s="93" t="s">
        <v>126</v>
      </c>
      <c r="D94" s="107" t="s">
        <v>127</v>
      </c>
      <c r="E94" s="69">
        <f t="shared" si="14"/>
        <v>0</v>
      </c>
      <c r="F94" s="69">
        <f t="shared" si="15"/>
        <v>0</v>
      </c>
      <c r="G94" s="69">
        <f t="shared" si="15"/>
        <v>0</v>
      </c>
      <c r="H94" s="69">
        <f t="shared" si="3"/>
        <v>0</v>
      </c>
      <c r="I94" s="69"/>
      <c r="J94" s="69"/>
      <c r="K94" s="69">
        <f t="shared" si="4"/>
        <v>0</v>
      </c>
      <c r="L94" s="69"/>
      <c r="M94" s="69"/>
      <c r="N94" s="69">
        <f t="shared" si="5"/>
        <v>0</v>
      </c>
      <c r="O94" s="69"/>
      <c r="P94" s="69"/>
      <c r="Q94" s="69">
        <f t="shared" si="6"/>
        <v>0</v>
      </c>
      <c r="R94" s="69"/>
      <c r="S94" s="69"/>
      <c r="T94" s="69">
        <f t="shared" si="7"/>
        <v>0</v>
      </c>
      <c r="U94" s="69"/>
      <c r="V94" s="69"/>
      <c r="W94" s="70"/>
    </row>
    <row r="95" spans="2:23" ht="15.75">
      <c r="B95" s="80"/>
      <c r="C95" s="93" t="s">
        <v>140</v>
      </c>
      <c r="D95" s="107" t="s">
        <v>141</v>
      </c>
      <c r="E95" s="69">
        <f t="shared" si="14"/>
        <v>0</v>
      </c>
      <c r="F95" s="69">
        <f t="shared" si="15"/>
        <v>0</v>
      </c>
      <c r="G95" s="69">
        <f t="shared" si="15"/>
        <v>0</v>
      </c>
      <c r="H95" s="69">
        <f t="shared" si="3"/>
        <v>0</v>
      </c>
      <c r="I95" s="69"/>
      <c r="J95" s="69"/>
      <c r="K95" s="69">
        <f t="shared" si="4"/>
        <v>0</v>
      </c>
      <c r="L95" s="69"/>
      <c r="M95" s="69"/>
      <c r="N95" s="69">
        <f t="shared" si="5"/>
        <v>0</v>
      </c>
      <c r="O95" s="69"/>
      <c r="P95" s="69"/>
      <c r="Q95" s="69">
        <f t="shared" si="6"/>
        <v>0</v>
      </c>
      <c r="R95" s="69"/>
      <c r="S95" s="69"/>
      <c r="T95" s="69">
        <f t="shared" si="7"/>
        <v>0</v>
      </c>
      <c r="U95" s="69"/>
      <c r="V95" s="69"/>
      <c r="W95" s="70"/>
    </row>
    <row r="96" spans="2:23" ht="15.75">
      <c r="B96" s="80" t="s">
        <v>136</v>
      </c>
      <c r="C96" s="91" t="s">
        <v>128</v>
      </c>
      <c r="D96" s="107"/>
      <c r="E96" s="69">
        <f t="shared" si="14"/>
        <v>0</v>
      </c>
      <c r="F96" s="69">
        <f t="shared" si="15"/>
        <v>0</v>
      </c>
      <c r="G96" s="69">
        <f t="shared" si="15"/>
        <v>0</v>
      </c>
      <c r="H96" s="69">
        <f t="shared" si="3"/>
        <v>0</v>
      </c>
      <c r="I96" s="69">
        <f>SUM(I97:I100)</f>
        <v>0</v>
      </c>
      <c r="J96" s="69">
        <f>SUM(J97:J100)</f>
        <v>0</v>
      </c>
      <c r="K96" s="69">
        <f t="shared" si="4"/>
        <v>0</v>
      </c>
      <c r="L96" s="69">
        <f>SUM(L97:L100)</f>
        <v>0</v>
      </c>
      <c r="M96" s="69">
        <f>SUM(M97:M100)</f>
        <v>0</v>
      </c>
      <c r="N96" s="69">
        <f t="shared" si="5"/>
        <v>0</v>
      </c>
      <c r="O96" s="69">
        <f>SUM(O97:O100)</f>
        <v>0</v>
      </c>
      <c r="P96" s="69">
        <f>SUM(P97:P100)</f>
        <v>0</v>
      </c>
      <c r="Q96" s="69">
        <f t="shared" si="6"/>
        <v>0</v>
      </c>
      <c r="R96" s="69">
        <f>SUM(R97:R100)</f>
        <v>0</v>
      </c>
      <c r="S96" s="69">
        <f>SUM(S97:S100)</f>
        <v>0</v>
      </c>
      <c r="T96" s="69">
        <f t="shared" si="7"/>
        <v>0</v>
      </c>
      <c r="U96" s="69">
        <f>SUM(U97:U100)</f>
        <v>0</v>
      </c>
      <c r="V96" s="69">
        <f>SUM(V97:V100)</f>
        <v>0</v>
      </c>
      <c r="W96" s="70"/>
    </row>
    <row r="97" spans="2:23" ht="15.75">
      <c r="B97" s="80"/>
      <c r="C97" s="94" t="s">
        <v>129</v>
      </c>
      <c r="D97" s="107" t="s">
        <v>130</v>
      </c>
      <c r="E97" s="69">
        <f t="shared" si="14"/>
        <v>0</v>
      </c>
      <c r="F97" s="69">
        <f t="shared" si="15"/>
        <v>0</v>
      </c>
      <c r="G97" s="69">
        <f t="shared" si="15"/>
        <v>0</v>
      </c>
      <c r="H97" s="69">
        <f t="shared" si="3"/>
        <v>0</v>
      </c>
      <c r="I97" s="69"/>
      <c r="J97" s="69"/>
      <c r="K97" s="69">
        <f t="shared" si="4"/>
        <v>0</v>
      </c>
      <c r="L97" s="69"/>
      <c r="M97" s="69"/>
      <c r="N97" s="69">
        <f t="shared" si="5"/>
        <v>0</v>
      </c>
      <c r="O97" s="69"/>
      <c r="P97" s="69"/>
      <c r="Q97" s="69">
        <f t="shared" si="6"/>
        <v>0</v>
      </c>
      <c r="R97" s="69"/>
      <c r="S97" s="69"/>
      <c r="T97" s="69">
        <f t="shared" si="7"/>
        <v>0</v>
      </c>
      <c r="U97" s="69"/>
      <c r="V97" s="69"/>
      <c r="W97" s="70"/>
    </row>
    <row r="98" spans="2:23" ht="15" customHeight="1">
      <c r="B98" s="80"/>
      <c r="C98" s="94" t="s">
        <v>131</v>
      </c>
      <c r="D98" s="107" t="s">
        <v>132</v>
      </c>
      <c r="E98" s="69">
        <f t="shared" si="14"/>
        <v>0</v>
      </c>
      <c r="F98" s="69">
        <f t="shared" si="15"/>
        <v>0</v>
      </c>
      <c r="G98" s="69">
        <f t="shared" si="15"/>
        <v>0</v>
      </c>
      <c r="H98" s="69">
        <f t="shared" si="3"/>
        <v>0</v>
      </c>
      <c r="I98" s="69"/>
      <c r="J98" s="69"/>
      <c r="K98" s="69">
        <f t="shared" si="4"/>
        <v>0</v>
      </c>
      <c r="L98" s="69"/>
      <c r="M98" s="69"/>
      <c r="N98" s="69">
        <f t="shared" si="5"/>
        <v>0</v>
      </c>
      <c r="O98" s="69"/>
      <c r="P98" s="69"/>
      <c r="Q98" s="69">
        <f t="shared" si="6"/>
        <v>0</v>
      </c>
      <c r="R98" s="69"/>
      <c r="S98" s="69"/>
      <c r="T98" s="69">
        <f t="shared" si="7"/>
        <v>0</v>
      </c>
      <c r="U98" s="69"/>
      <c r="V98" s="69"/>
      <c r="W98" s="70"/>
    </row>
    <row r="99" spans="2:23" ht="15.75">
      <c r="B99" s="80"/>
      <c r="C99" s="94" t="s">
        <v>133</v>
      </c>
      <c r="D99" s="107" t="s">
        <v>134</v>
      </c>
      <c r="E99" s="69">
        <f t="shared" si="14"/>
        <v>0</v>
      </c>
      <c r="F99" s="69">
        <f t="shared" si="15"/>
        <v>0</v>
      </c>
      <c r="G99" s="69">
        <f t="shared" si="15"/>
        <v>0</v>
      </c>
      <c r="H99" s="69">
        <f t="shared" si="3"/>
        <v>0</v>
      </c>
      <c r="I99" s="69"/>
      <c r="J99" s="69"/>
      <c r="K99" s="69">
        <f t="shared" si="4"/>
        <v>0</v>
      </c>
      <c r="L99" s="69"/>
      <c r="M99" s="69"/>
      <c r="N99" s="69">
        <f t="shared" si="5"/>
        <v>0</v>
      </c>
      <c r="O99" s="69"/>
      <c r="P99" s="69"/>
      <c r="Q99" s="69">
        <f t="shared" si="6"/>
        <v>0</v>
      </c>
      <c r="R99" s="69"/>
      <c r="S99" s="69"/>
      <c r="T99" s="69">
        <f t="shared" si="7"/>
        <v>0</v>
      </c>
      <c r="U99" s="69"/>
      <c r="V99" s="69"/>
      <c r="W99" s="70"/>
    </row>
    <row r="100" spans="2:23" ht="15.75">
      <c r="B100" s="80"/>
      <c r="C100" s="94" t="s">
        <v>142</v>
      </c>
      <c r="D100" s="107" t="s">
        <v>143</v>
      </c>
      <c r="E100" s="69">
        <f t="shared" si="14"/>
        <v>0</v>
      </c>
      <c r="F100" s="69">
        <f t="shared" si="15"/>
        <v>0</v>
      </c>
      <c r="G100" s="69">
        <f t="shared" si="15"/>
        <v>0</v>
      </c>
      <c r="H100" s="69">
        <f t="shared" si="3"/>
        <v>0</v>
      </c>
      <c r="I100" s="69"/>
      <c r="J100" s="69"/>
      <c r="K100" s="69">
        <f t="shared" si="4"/>
        <v>0</v>
      </c>
      <c r="L100" s="69"/>
      <c r="M100" s="69"/>
      <c r="N100" s="69">
        <f t="shared" si="5"/>
        <v>0</v>
      </c>
      <c r="O100" s="69"/>
      <c r="P100" s="69"/>
      <c r="Q100" s="69">
        <f t="shared" si="6"/>
        <v>0</v>
      </c>
      <c r="R100" s="69"/>
      <c r="S100" s="69"/>
      <c r="T100" s="69">
        <f t="shared" si="7"/>
        <v>0</v>
      </c>
      <c r="U100" s="69"/>
      <c r="V100" s="69"/>
      <c r="W100" s="70"/>
    </row>
    <row r="101" spans="2:23" ht="31.5">
      <c r="B101" s="80" t="s">
        <v>100</v>
      </c>
      <c r="C101" s="95" t="s">
        <v>60</v>
      </c>
      <c r="D101" s="107" t="s">
        <v>111</v>
      </c>
      <c r="E101" s="69">
        <f>SUBTOTAL(9,H101:V101)</f>
        <v>0</v>
      </c>
      <c r="F101" s="69">
        <f t="shared" si="15"/>
        <v>0</v>
      </c>
      <c r="G101" s="69">
        <f t="shared" si="15"/>
        <v>0</v>
      </c>
      <c r="H101" s="69">
        <f t="shared" si="3"/>
        <v>0</v>
      </c>
      <c r="I101" s="69"/>
      <c r="J101" s="69"/>
      <c r="K101" s="69">
        <f t="shared" si="4"/>
        <v>0</v>
      </c>
      <c r="L101" s="69"/>
      <c r="M101" s="69"/>
      <c r="N101" s="69">
        <f t="shared" si="5"/>
        <v>0</v>
      </c>
      <c r="O101" s="69"/>
      <c r="P101" s="69"/>
      <c r="Q101" s="69">
        <f t="shared" si="6"/>
        <v>0</v>
      </c>
      <c r="R101" s="69"/>
      <c r="S101" s="69"/>
      <c r="T101" s="69">
        <f t="shared" si="7"/>
        <v>0</v>
      </c>
      <c r="U101" s="69"/>
      <c r="V101" s="69"/>
      <c r="W101" s="70"/>
    </row>
    <row r="102" spans="2:23" ht="15.75">
      <c r="B102" s="80" t="s">
        <v>101</v>
      </c>
      <c r="C102" s="81" t="s">
        <v>61</v>
      </c>
      <c r="D102" s="107" t="s">
        <v>112</v>
      </c>
      <c r="E102" s="69">
        <f>SUBTOTAL(9,H102:V102)</f>
        <v>0</v>
      </c>
      <c r="F102" s="69">
        <f t="shared" si="15"/>
        <v>0</v>
      </c>
      <c r="G102" s="69">
        <f t="shared" si="15"/>
        <v>0</v>
      </c>
      <c r="H102" s="69">
        <f t="shared" si="3"/>
        <v>0</v>
      </c>
      <c r="I102" s="69"/>
      <c r="J102" s="69"/>
      <c r="K102" s="69">
        <f t="shared" si="4"/>
        <v>0</v>
      </c>
      <c r="L102" s="69"/>
      <c r="M102" s="69"/>
      <c r="N102" s="69">
        <f t="shared" si="5"/>
        <v>0</v>
      </c>
      <c r="O102" s="69"/>
      <c r="P102" s="69"/>
      <c r="Q102" s="69">
        <f t="shared" si="6"/>
        <v>0</v>
      </c>
      <c r="R102" s="69"/>
      <c r="S102" s="69"/>
      <c r="T102" s="69">
        <f t="shared" si="7"/>
        <v>0</v>
      </c>
      <c r="U102" s="69"/>
      <c r="V102" s="69"/>
      <c r="W102" s="70"/>
    </row>
    <row r="103" spans="2:23" s="77" customFormat="1" ht="12.75" customHeight="1" thickBot="1">
      <c r="B103" s="53"/>
      <c r="C103" s="53"/>
      <c r="D103" s="54"/>
      <c r="W103" s="78"/>
    </row>
    <row r="104" ht="16.5" thickTop="1"/>
  </sheetData>
  <sheetProtection sheet="1" objects="1" scenarios="1" formatCells="0" formatColumns="0" formatRows="0"/>
  <mergeCells count="13">
    <mergeCell ref="I9:J9"/>
    <mergeCell ref="L9:M9"/>
    <mergeCell ref="O9:P9"/>
    <mergeCell ref="U9:V9"/>
    <mergeCell ref="R9:S9"/>
    <mergeCell ref="K8:M8"/>
    <mergeCell ref="N8:P8"/>
    <mergeCell ref="T8:V8"/>
    <mergeCell ref="E6:V6"/>
    <mergeCell ref="F7:G7"/>
    <mergeCell ref="Q8:S8"/>
    <mergeCell ref="H7:V7"/>
    <mergeCell ref="H8:J8"/>
  </mergeCells>
  <printOptions horizontalCentered="1"/>
  <pageMargins left="0.25" right="0.16" top="0.81" bottom="0.39" header="0.5118110236220472" footer="0.23"/>
  <pageSetup horizontalDpi="600" verticalDpi="600" orientation="landscape" paperSize="9" scale="60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MStojnova</dc:creator>
  <cp:keywords/>
  <dc:description/>
  <cp:lastModifiedBy>MStojnova</cp:lastModifiedBy>
  <cp:lastPrinted>2009-06-18T12:31:26Z</cp:lastPrinted>
  <dcterms:created xsi:type="dcterms:W3CDTF">2007-02-14T14:13:12Z</dcterms:created>
  <dcterms:modified xsi:type="dcterms:W3CDTF">2009-08-24T06:34:20Z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