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юни 2009" sheetId="1" r:id="rId1"/>
    <sheet name="юни 2009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<sst xmlns="http://schemas.openxmlformats.org/spreadsheetml/2006/main" count="68" uniqueCount="31">
  <si>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t>Дата на аукциона</t>
  </si>
  <si>
    <t>Дата на падеж</t>
  </si>
  <si>
    <t>Срочност</t>
  </si>
  <si>
    <t>Номинал</t>
  </si>
  <si>
    <t>BGN</t>
  </si>
  <si>
    <t>Валута</t>
  </si>
  <si>
    <t>10 години</t>
  </si>
  <si>
    <t xml:space="preserve">   BGN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</si>
  <si>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</si>
  <si>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</si>
  <si>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</si>
  <si>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5 години</t>
  </si>
  <si>
    <t>Февруари 2009</t>
  </si>
  <si>
    <t>Януари 2009</t>
  </si>
  <si>
    <t>3 месеца</t>
  </si>
  <si>
    <t>Март 2009</t>
  </si>
  <si>
    <t>Април 2009</t>
  </si>
  <si>
    <t>Май 2009</t>
  </si>
  <si>
    <t>11.05.2009</t>
  </si>
  <si>
    <t>25.05.2009</t>
  </si>
  <si>
    <t>24.01.2012</t>
  </si>
  <si>
    <t>28.01.2019</t>
  </si>
  <si>
    <t>Дата на плащане</t>
  </si>
  <si>
    <t>Дата на емисията</t>
  </si>
  <si>
    <t>Общо: януари-юни 2009</t>
  </si>
  <si>
    <t>ЕМИСИОНЕН КАЛЕНДАР ЗА ДЦК ЗА ПЕРИОДА ЯНУАРИ - ЮНИ  2009</t>
  </si>
  <si>
    <t>Юни 2009</t>
  </si>
  <si>
    <t>ЕМИСИОНЕН КАЛЕНДАР ЗА ДЦК ЗА МЕСЕЦ ЮНИ  2009</t>
  </si>
  <si>
    <t>08.06.2009</t>
  </si>
  <si>
    <t>22.06.2009</t>
  </si>
  <si>
    <t>Месец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</si>
</sst>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75" fontId="1" fillId="0" borderId="0" xfId="0" applyNumberFormat="1" applyFont="1" applyAlignment="1">
      <alignment/>
    </xf>
    <xf numFmtId="3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4" fontId="5" fillId="3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4" fontId="4" fillId="2" borderId="2" xfId="17" applyFont="1" applyFill="1" applyBorder="1" applyAlignment="1">
      <alignment vertical="center"/>
    </xf>
    <xf numFmtId="44" fontId="4" fillId="2" borderId="3" xfId="17" applyFont="1" applyFill="1" applyBorder="1" applyAlignment="1">
      <alignment vertical="center"/>
    </xf>
    <xf numFmtId="44" fontId="4" fillId="2" borderId="4" xfId="17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2" borderId="4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vertical="center"/>
    </xf>
    <xf numFmtId="14" fontId="7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4" fillId="2" borderId="7" xfId="0" applyNumberFormat="1" applyFont="1" applyFill="1" applyBorder="1" applyAlignment="1">
      <alignment vertical="center"/>
    </xf>
    <xf numFmtId="14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3.57421875" style="0" bestFit="1" customWidth="1"/>
    <col min="2" max="2" width="11.00390625" style="0" customWidth="1"/>
    <col min="3" max="3" width="10.28125" style="0" customWidth="1"/>
    <col min="4" max="4" width="11.421875" style="0" customWidth="1"/>
    <col min="5" max="5" width="10.28125" style="0" customWidth="1"/>
    <col min="6" max="6" width="9.7109375" style="0" customWidth="1"/>
    <col min="7" max="7" width="7.8515625" style="0" customWidth="1"/>
    <col min="8" max="8" width="13.421875" style="0" bestFit="1" customWidth="1"/>
    <col min="10" max="10" width="11.28125" style="0" customWidth="1"/>
  </cols>
  <sheetData>
    <row r="1" spans="1:8" ht="30.75" customHeight="1">
      <c r="A1" s="32" t="s">
        <v>25</v>
      </c>
      <c r="B1" s="32"/>
      <c r="C1" s="32"/>
      <c r="D1" s="32"/>
      <c r="E1" s="32"/>
      <c r="F1" s="32"/>
      <c r="G1" s="32"/>
      <c r="H1" s="32"/>
    </row>
    <row r="2" spans="1:8" ht="41.25" customHeight="1">
      <c r="A2" s="5" t="s">
        <v>30</v>
      </c>
      <c r="B2" s="5" t="s">
        <v>0</v>
      </c>
      <c r="C2" s="5" t="s">
        <v>22</v>
      </c>
      <c r="D2" s="5" t="s">
        <v>23</v>
      </c>
      <c r="E2" s="5" t="s">
        <v>1</v>
      </c>
      <c r="F2" s="5" t="s">
        <v>2</v>
      </c>
      <c r="G2" s="6" t="s">
        <v>5</v>
      </c>
      <c r="H2" s="7" t="s">
        <v>3</v>
      </c>
    </row>
    <row r="3" spans="1:8" ht="13.5" customHeight="1">
      <c r="A3" s="26"/>
      <c r="B3" s="27">
        <v>39839</v>
      </c>
      <c r="C3" s="27">
        <v>39841</v>
      </c>
      <c r="D3" s="27">
        <v>39841</v>
      </c>
      <c r="E3" s="27">
        <v>43493</v>
      </c>
      <c r="F3" s="28" t="s">
        <v>6</v>
      </c>
      <c r="G3" s="1" t="s">
        <v>4</v>
      </c>
      <c r="H3" s="4">
        <v>30000000</v>
      </c>
    </row>
    <row r="4" spans="1:8" ht="13.5" customHeight="1">
      <c r="A4" s="18" t="s">
        <v>13</v>
      </c>
      <c r="B4" s="19"/>
      <c r="C4" s="19"/>
      <c r="D4" s="19"/>
      <c r="E4" s="19"/>
      <c r="F4" s="20"/>
      <c r="G4" s="25" t="s">
        <v>7</v>
      </c>
      <c r="H4" s="8">
        <f>SUM(H3:H3)</f>
        <v>30000000</v>
      </c>
    </row>
    <row r="5" spans="1:8" ht="13.5" customHeight="1">
      <c r="A5" s="29"/>
      <c r="B5" s="30">
        <v>39860</v>
      </c>
      <c r="C5" s="30">
        <v>39862</v>
      </c>
      <c r="D5" s="30">
        <f>B5+2</f>
        <v>39862</v>
      </c>
      <c r="E5" s="30">
        <v>41688</v>
      </c>
      <c r="F5" s="31" t="s">
        <v>11</v>
      </c>
      <c r="G5" s="1" t="s">
        <v>4</v>
      </c>
      <c r="H5" s="4">
        <v>30000000</v>
      </c>
    </row>
    <row r="6" spans="1:8" ht="13.5" customHeight="1">
      <c r="A6" s="18" t="s">
        <v>12</v>
      </c>
      <c r="B6" s="19"/>
      <c r="C6" s="19"/>
      <c r="D6" s="19"/>
      <c r="E6" s="19"/>
      <c r="F6" s="20"/>
      <c r="G6" s="2" t="s">
        <v>7</v>
      </c>
      <c r="H6" s="8">
        <f>SUM(H5:H5)</f>
        <v>30000000</v>
      </c>
    </row>
    <row r="7" spans="1:8" ht="13.5" customHeight="1">
      <c r="A7" s="18"/>
      <c r="B7" s="12">
        <v>39881</v>
      </c>
      <c r="C7" s="12">
        <v>39883</v>
      </c>
      <c r="D7" s="12">
        <f>B7+2</f>
        <v>39883</v>
      </c>
      <c r="E7" s="12">
        <v>39975</v>
      </c>
      <c r="F7" s="1" t="s">
        <v>14</v>
      </c>
      <c r="G7" s="1" t="s">
        <v>4</v>
      </c>
      <c r="H7" s="4">
        <v>15000000</v>
      </c>
    </row>
    <row r="8" spans="1:8" ht="13.5" customHeight="1">
      <c r="A8" s="18" t="s">
        <v>15</v>
      </c>
      <c r="B8" s="19"/>
      <c r="C8" s="19"/>
      <c r="D8" s="19"/>
      <c r="E8" s="19"/>
      <c r="F8" s="20"/>
      <c r="G8" s="2" t="s">
        <v>7</v>
      </c>
      <c r="H8" s="8">
        <f>SUM(H7:H7)</f>
        <v>15000000</v>
      </c>
    </row>
    <row r="9" spans="1:8" ht="13.5" customHeight="1">
      <c r="A9" s="18"/>
      <c r="B9" s="12">
        <v>39909</v>
      </c>
      <c r="C9" s="12">
        <v>39911</v>
      </c>
      <c r="D9" s="12">
        <v>39841</v>
      </c>
      <c r="E9" s="12">
        <v>43493</v>
      </c>
      <c r="F9" s="1" t="s">
        <v>6</v>
      </c>
      <c r="G9" s="1" t="s">
        <v>4</v>
      </c>
      <c r="H9" s="4">
        <v>35000000</v>
      </c>
    </row>
    <row r="10" spans="1:8" ht="13.5" customHeight="1">
      <c r="A10" s="18" t="s">
        <v>16</v>
      </c>
      <c r="B10" s="19"/>
      <c r="C10" s="19"/>
      <c r="D10" s="19"/>
      <c r="E10" s="19"/>
      <c r="F10" s="20"/>
      <c r="G10" s="2" t="s">
        <v>7</v>
      </c>
      <c r="H10" s="8">
        <f>SUM(H9:H9)</f>
        <v>35000000</v>
      </c>
    </row>
    <row r="11" spans="1:8" ht="13.5" customHeight="1">
      <c r="A11" s="18"/>
      <c r="B11" s="17" t="s">
        <v>18</v>
      </c>
      <c r="C11" s="17">
        <v>39946</v>
      </c>
      <c r="D11" s="17">
        <v>39106</v>
      </c>
      <c r="E11" s="17" t="s">
        <v>20</v>
      </c>
      <c r="F11" s="15" t="s">
        <v>11</v>
      </c>
      <c r="G11" s="1" t="s">
        <v>4</v>
      </c>
      <c r="H11" s="14">
        <v>35000000</v>
      </c>
    </row>
    <row r="12" spans="1:8" ht="13.5" customHeight="1">
      <c r="A12" s="18"/>
      <c r="B12" s="17" t="s">
        <v>19</v>
      </c>
      <c r="C12" s="17">
        <v>39960</v>
      </c>
      <c r="D12" s="17">
        <v>39841</v>
      </c>
      <c r="E12" s="17" t="s">
        <v>21</v>
      </c>
      <c r="F12" s="15" t="s">
        <v>6</v>
      </c>
      <c r="G12" s="1" t="s">
        <v>4</v>
      </c>
      <c r="H12" s="4">
        <v>35000000</v>
      </c>
    </row>
    <row r="13" spans="1:8" ht="13.5" customHeight="1">
      <c r="A13" s="18" t="s">
        <v>17</v>
      </c>
      <c r="B13" s="19"/>
      <c r="C13" s="19"/>
      <c r="D13" s="19"/>
      <c r="E13" s="19"/>
      <c r="F13" s="20"/>
      <c r="G13" s="2" t="s">
        <v>7</v>
      </c>
      <c r="H13" s="8">
        <f>SUM(H11:H12)</f>
        <v>70000000</v>
      </c>
    </row>
    <row r="14" spans="1:8" ht="13.5" customHeight="1">
      <c r="A14" s="18"/>
      <c r="B14" s="17" t="s">
        <v>28</v>
      </c>
      <c r="C14" s="17">
        <v>39974</v>
      </c>
      <c r="D14" s="17">
        <v>39974</v>
      </c>
      <c r="E14" s="17">
        <v>40066</v>
      </c>
      <c r="F14" s="15" t="s">
        <v>14</v>
      </c>
      <c r="G14" s="1" t="s">
        <v>4</v>
      </c>
      <c r="H14" s="14">
        <v>15000000</v>
      </c>
    </row>
    <row r="15" spans="1:8" ht="13.5" customHeight="1">
      <c r="A15" s="18"/>
      <c r="B15" s="17" t="s">
        <v>29</v>
      </c>
      <c r="C15" s="17">
        <v>39988</v>
      </c>
      <c r="D15" s="17">
        <v>39862</v>
      </c>
      <c r="E15" s="17">
        <v>41688</v>
      </c>
      <c r="F15" s="1" t="s">
        <v>11</v>
      </c>
      <c r="G15" s="1" t="s">
        <v>4</v>
      </c>
      <c r="H15" s="4">
        <v>30000000</v>
      </c>
    </row>
    <row r="16" spans="1:8" ht="13.5" customHeight="1">
      <c r="A16" s="18" t="s">
        <v>26</v>
      </c>
      <c r="B16" s="19"/>
      <c r="C16" s="19"/>
      <c r="D16" s="19"/>
      <c r="E16" s="19"/>
      <c r="F16" s="20"/>
      <c r="G16" s="2" t="s">
        <v>7</v>
      </c>
      <c r="H16" s="8">
        <f>SUM(H14:H15)</f>
        <v>45000000</v>
      </c>
    </row>
    <row r="17" spans="1:8" ht="17.25" customHeight="1">
      <c r="A17" s="21" t="s">
        <v>24</v>
      </c>
      <c r="B17" s="22"/>
      <c r="C17" s="22"/>
      <c r="D17" s="22"/>
      <c r="E17" s="22"/>
      <c r="F17" s="23"/>
      <c r="G17" s="2" t="s">
        <v>7</v>
      </c>
      <c r="H17" s="8">
        <f>SUM(H6+H4+H8+H10+H13+H16)</f>
        <v>225000000</v>
      </c>
    </row>
    <row r="18" spans="1:7" ht="25.5" customHeight="1">
      <c r="A18" s="9" t="s">
        <v>8</v>
      </c>
      <c r="B18" s="9"/>
      <c r="C18" s="10"/>
      <c r="D18" s="10"/>
      <c r="E18" s="10"/>
      <c r="F18" s="10"/>
      <c r="G18" s="10"/>
    </row>
    <row r="19" spans="1:9" ht="12.75">
      <c r="A19" s="10" t="s">
        <v>9</v>
      </c>
      <c r="B19" s="10"/>
      <c r="C19" s="10"/>
      <c r="D19" s="10"/>
      <c r="E19" s="10"/>
      <c r="F19" s="10"/>
      <c r="G19" s="10"/>
      <c r="I19" s="3"/>
    </row>
    <row r="20" spans="1:9" ht="12.75">
      <c r="A20" s="10" t="s">
        <v>10</v>
      </c>
      <c r="B20" s="10"/>
      <c r="C20" s="10"/>
      <c r="D20" s="10"/>
      <c r="E20" s="10"/>
      <c r="F20" s="10"/>
      <c r="G20" s="10"/>
      <c r="I20" s="3"/>
    </row>
    <row r="21" ht="12.75">
      <c r="I21" s="3"/>
    </row>
    <row r="22" spans="2:5" ht="12.75">
      <c r="B22" s="16"/>
      <c r="C22" s="16"/>
      <c r="E22" s="11"/>
    </row>
    <row r="23" spans="2:3" ht="12.75">
      <c r="B23" s="16"/>
      <c r="C23" s="16"/>
    </row>
    <row r="27" ht="12.75">
      <c r="J27" s="13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3" sqref="B3"/>
    </sheetView>
  </sheetViews>
  <sheetFormatPr defaultColWidth="9.140625" defaultRowHeight="12.75"/>
  <cols>
    <col min="2" max="2" width="11.00390625" style="0" customWidth="1"/>
    <col min="3" max="3" width="10.8515625" style="0" customWidth="1"/>
    <col min="4" max="4" width="11.421875" style="0" customWidth="1"/>
    <col min="5" max="5" width="10.140625" style="0" customWidth="1"/>
    <col min="6" max="6" width="11.00390625" style="0" customWidth="1"/>
    <col min="7" max="7" width="10.421875" style="0" customWidth="1"/>
    <col min="8" max="8" width="12.28125" style="0" customWidth="1"/>
  </cols>
  <sheetData>
    <row r="1" spans="1:9" ht="30.75" customHeight="1">
      <c r="A1" s="32" t="s">
        <v>27</v>
      </c>
      <c r="B1" s="32"/>
      <c r="C1" s="32"/>
      <c r="D1" s="32"/>
      <c r="E1" s="32"/>
      <c r="F1" s="32"/>
      <c r="G1" s="32"/>
      <c r="H1" s="32"/>
      <c r="I1" s="24"/>
    </row>
    <row r="2" spans="1:8" ht="41.25" customHeight="1">
      <c r="A2" s="5" t="s">
        <v>30</v>
      </c>
      <c r="B2" s="5" t="s">
        <v>0</v>
      </c>
      <c r="C2" s="5" t="s">
        <v>22</v>
      </c>
      <c r="D2" s="5" t="s">
        <v>23</v>
      </c>
      <c r="E2" s="5" t="s">
        <v>1</v>
      </c>
      <c r="F2" s="5" t="s">
        <v>2</v>
      </c>
      <c r="G2" s="6" t="s">
        <v>5</v>
      </c>
      <c r="H2" s="7" t="s">
        <v>3</v>
      </c>
    </row>
    <row r="3" spans="1:8" ht="13.5" customHeight="1">
      <c r="A3" s="18"/>
      <c r="B3" s="17" t="s">
        <v>28</v>
      </c>
      <c r="C3" s="17">
        <v>39974</v>
      </c>
      <c r="D3" s="17">
        <v>39974</v>
      </c>
      <c r="E3" s="17">
        <v>40066</v>
      </c>
      <c r="F3" s="15" t="s">
        <v>14</v>
      </c>
      <c r="G3" s="1" t="s">
        <v>4</v>
      </c>
      <c r="H3" s="14">
        <v>15000000</v>
      </c>
    </row>
    <row r="4" spans="1:8" ht="13.5" customHeight="1">
      <c r="A4" s="18"/>
      <c r="B4" s="17" t="s">
        <v>29</v>
      </c>
      <c r="C4" s="17">
        <v>39988</v>
      </c>
      <c r="D4" s="17">
        <v>39862</v>
      </c>
      <c r="E4" s="17">
        <v>41688</v>
      </c>
      <c r="F4" s="1" t="s">
        <v>11</v>
      </c>
      <c r="G4" s="1" t="s">
        <v>4</v>
      </c>
      <c r="H4" s="4">
        <v>30000000</v>
      </c>
    </row>
    <row r="5" spans="1:8" ht="13.5" customHeight="1">
      <c r="A5" s="18" t="s">
        <v>26</v>
      </c>
      <c r="B5" s="19"/>
      <c r="C5" s="19"/>
      <c r="D5" s="19"/>
      <c r="E5" s="19"/>
      <c r="F5" s="20"/>
      <c r="G5" s="2" t="s">
        <v>7</v>
      </c>
      <c r="H5" s="8">
        <f>SUM(H3:H4)</f>
        <v>45000000</v>
      </c>
    </row>
    <row r="6" spans="1:8" ht="25.5" customHeight="1">
      <c r="A6" s="9" t="s">
        <v>8</v>
      </c>
      <c r="B6" s="9"/>
      <c r="C6" s="10"/>
      <c r="D6" s="10"/>
      <c r="E6" s="10"/>
      <c r="F6" s="10"/>
      <c r="H6" s="10"/>
    </row>
    <row r="7" spans="1:9" ht="12.75">
      <c r="A7" s="10" t="s">
        <v>9</v>
      </c>
      <c r="B7" s="10"/>
      <c r="C7" s="10"/>
      <c r="D7" s="10"/>
      <c r="E7" s="10"/>
      <c r="F7" s="10"/>
      <c r="H7" s="10"/>
      <c r="I7" s="3"/>
    </row>
    <row r="8" spans="1:9" ht="12.75">
      <c r="A8" s="10" t="s">
        <v>10</v>
      </c>
      <c r="B8" s="10"/>
      <c r="C8" s="10"/>
      <c r="D8" s="10"/>
      <c r="E8" s="10"/>
      <c r="F8" s="10"/>
      <c r="H8" s="10"/>
      <c r="I8" s="3"/>
    </row>
    <row r="9" ht="12.75">
      <c r="I9" s="3"/>
    </row>
    <row r="10" spans="2:5" ht="12.75">
      <c r="B10" s="16"/>
      <c r="C10" s="16"/>
      <c r="E10" s="11"/>
    </row>
    <row r="11" spans="2:3" ht="12.75">
      <c r="B11" s="16"/>
      <c r="C11" s="16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2009-04-22T13:00:07Z</cp:lastPrinted>
  <dcterms:created xsi:type="dcterms:W3CDTF">2004-12-08T11:37:54Z</dcterms:created>
  <dcterms:modified xsi:type="dcterms:W3CDTF">2009-04-29T13:47:02Z</dcterms:modified>
  <cp:category/>
  <cp:version/>
  <cp:contentType/>
  <cp:contentStatus/>
</cp:coreProperties>
</file>