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January-September_ 2008" sheetId="1" r:id="rId1"/>
    <sheet name="September_2008" sheetId="2" r:id="rId2"/>
  </sheets>
  <definedNames/>
  <calcPr fullCalcOnLoad="1"/>
</workbook>
</file>

<file path=xl/sharedStrings.xml><?xml version="1.0" encoding="utf-8"?>
<sst xmlns="http://schemas.openxmlformats.org/spreadsheetml/2006/main" count="71" uniqueCount="28">
  <si>
    <t>Auction Date</t>
  </si>
  <si>
    <t>Maturity Date</t>
  </si>
  <si>
    <t>Tenor</t>
  </si>
  <si>
    <t>Currency</t>
  </si>
  <si>
    <t>Nominal</t>
  </si>
  <si>
    <t>BGN</t>
  </si>
  <si>
    <t xml:space="preserve"> BGN</t>
  </si>
  <si>
    <t>Notes:</t>
  </si>
  <si>
    <t xml:space="preserve">later than 30 days before the begining of the respective month.  </t>
  </si>
  <si>
    <t>Issue Date/Payment Date</t>
  </si>
  <si>
    <t xml:space="preserve">The government securities'  issue calendar is pre-announced a month ahead, but not later than 30 days before the begining of the respective month.  </t>
  </si>
  <si>
    <t>10 Y</t>
  </si>
  <si>
    <t>3 M</t>
  </si>
  <si>
    <t>January 2008</t>
  </si>
  <si>
    <t>February 2008</t>
  </si>
  <si>
    <t>5 Y</t>
  </si>
  <si>
    <t>Total for the period</t>
  </si>
  <si>
    <t>March 2008</t>
  </si>
  <si>
    <t>April 2008</t>
  </si>
  <si>
    <t>3 М</t>
  </si>
  <si>
    <t>May 2008</t>
  </si>
  <si>
    <t>June 2008</t>
  </si>
  <si>
    <t>July 2008</t>
  </si>
  <si>
    <t>August 2008</t>
  </si>
  <si>
    <t>-</t>
  </si>
  <si>
    <t>GOVERNMENT SECURITIES' ISSUE CALENDAR FOR SEPTEMBER 2008</t>
  </si>
  <si>
    <t>September 2008</t>
  </si>
  <si>
    <t>GOVERNMENT SECURITIES' ISSUE CALENDAR: JANUARY - SEPTEMBER 2008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</si>
</sst>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14" fontId="4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1" fillId="2" borderId="4" xfId="0" applyNumberFormat="1" applyFont="1" applyFill="1" applyBorder="1" applyAlignment="1">
      <alignment horizontal="center" vertical="center"/>
    </xf>
    <xf numFmtId="17" fontId="1" fillId="2" borderId="5" xfId="0" applyNumberFormat="1" applyFont="1" applyFill="1" applyBorder="1" applyAlignment="1">
      <alignment vertical="center"/>
    </xf>
    <xf numFmtId="17" fontId="1" fillId="2" borderId="2" xfId="0" applyNumberFormat="1" applyFont="1" applyFill="1" applyBorder="1" applyAlignment="1">
      <alignment vertical="center"/>
    </xf>
    <xf numFmtId="14" fontId="4" fillId="0" borderId="6" xfId="0" applyNumberFormat="1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4" fontId="4" fillId="0" borderId="6" xfId="0" applyNumberFormat="1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17" fontId="1" fillId="2" borderId="8" xfId="0" applyNumberFormat="1" applyFont="1" applyFill="1" applyBorder="1" applyAlignment="1">
      <alignment vertical="center"/>
    </xf>
    <xf numFmtId="17" fontId="1" fillId="2" borderId="9" xfId="0" applyNumberFormat="1" applyFont="1" applyFill="1" applyBorder="1" applyAlignment="1">
      <alignment vertical="center"/>
    </xf>
    <xf numFmtId="0" fontId="1" fillId="2" borderId="9" xfId="0" applyFont="1" applyFill="1" applyBorder="1" applyAlignment="1">
      <alignment horizontal="center"/>
    </xf>
    <xf numFmtId="17" fontId="1" fillId="2" borderId="4" xfId="0" applyNumberFormat="1" applyFont="1" applyFill="1" applyBorder="1" applyAlignment="1">
      <alignment/>
    </xf>
    <xf numFmtId="17" fontId="1" fillId="2" borderId="5" xfId="0" applyNumberFormat="1" applyFont="1" applyFill="1" applyBorder="1" applyAlignment="1">
      <alignment/>
    </xf>
    <xf numFmtId="0" fontId="1" fillId="2" borderId="9" xfId="0" applyFont="1" applyFill="1" applyBorder="1" applyAlignment="1">
      <alignment horizontal="center" vertical="center" wrapText="1"/>
    </xf>
    <xf numFmtId="17" fontId="1" fillId="2" borderId="10" xfId="0" applyNumberFormat="1" applyFont="1" applyFill="1" applyBorder="1" applyAlignment="1">
      <alignment vertical="center"/>
    </xf>
    <xf numFmtId="14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1" fillId="2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right" vertical="center"/>
    </xf>
    <xf numFmtId="3" fontId="1" fillId="2" borderId="3" xfId="0" applyNumberFormat="1" applyFont="1" applyFill="1" applyBorder="1" applyAlignment="1">
      <alignment horizontal="right"/>
    </xf>
    <xf numFmtId="3" fontId="1" fillId="2" borderId="10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3" fontId="2" fillId="0" borderId="1" xfId="15" applyNumberFormat="1" applyFont="1" applyBorder="1" applyAlignment="1">
      <alignment horizontal="right" vertical="center"/>
    </xf>
    <xf numFmtId="1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B28" sqref="B28"/>
    </sheetView>
  </sheetViews>
  <sheetFormatPr defaultColWidth="9.140625" defaultRowHeight="12.75"/>
  <cols>
    <col min="1" max="1" width="13.00390625" style="0" customWidth="1"/>
    <col min="2" max="2" width="11.57421875" style="0" customWidth="1"/>
    <col min="3" max="3" width="10.8515625" style="0" customWidth="1"/>
    <col min="4" max="4" width="9.57421875" style="0" customWidth="1"/>
    <col min="5" max="5" width="10.421875" style="0" customWidth="1"/>
    <col min="6" max="6" width="12.8515625" style="0" customWidth="1"/>
  </cols>
  <sheetData>
    <row r="1" spans="1:6" ht="20.25" customHeight="1">
      <c r="A1" s="52" t="s">
        <v>27</v>
      </c>
      <c r="B1" s="53"/>
      <c r="C1" s="53"/>
      <c r="D1" s="53"/>
      <c r="E1" s="53"/>
      <c r="F1" s="54"/>
    </row>
    <row r="2" spans="1:6" ht="36.75" customHeight="1">
      <c r="A2" s="1" t="s">
        <v>0</v>
      </c>
      <c r="B2" s="1" t="s">
        <v>9</v>
      </c>
      <c r="C2" s="1" t="s">
        <v>1</v>
      </c>
      <c r="D2" s="1" t="s">
        <v>2</v>
      </c>
      <c r="E2" s="1" t="s">
        <v>3</v>
      </c>
      <c r="F2" s="1" t="s">
        <v>4</v>
      </c>
    </row>
    <row r="3" spans="1:6" ht="15.75" customHeight="1">
      <c r="A3" s="10">
        <v>39461</v>
      </c>
      <c r="B3" s="10">
        <v>39463</v>
      </c>
      <c r="C3" s="11">
        <v>43116</v>
      </c>
      <c r="D3" s="12" t="s">
        <v>11</v>
      </c>
      <c r="E3" s="12" t="s">
        <v>5</v>
      </c>
      <c r="F3" s="43">
        <v>30000000</v>
      </c>
    </row>
    <row r="4" spans="1:6" ht="15" customHeight="1">
      <c r="A4" s="16">
        <v>39468</v>
      </c>
      <c r="B4" s="16">
        <v>39470</v>
      </c>
      <c r="C4" s="17">
        <v>39561</v>
      </c>
      <c r="D4" s="18" t="s">
        <v>12</v>
      </c>
      <c r="E4" s="12" t="s">
        <v>5</v>
      </c>
      <c r="F4" s="43">
        <v>15000000</v>
      </c>
    </row>
    <row r="5" spans="1:6" ht="17.25" customHeight="1">
      <c r="A5" s="19" t="s">
        <v>13</v>
      </c>
      <c r="B5" s="20"/>
      <c r="C5" s="20"/>
      <c r="D5" s="21"/>
      <c r="E5" s="15" t="s">
        <v>6</v>
      </c>
      <c r="F5" s="44">
        <f>SUM(F3:F4)</f>
        <v>45000000</v>
      </c>
    </row>
    <row r="6" spans="1:6" ht="15.75" customHeight="1">
      <c r="A6" s="22">
        <v>39496</v>
      </c>
      <c r="B6" s="22">
        <v>39498</v>
      </c>
      <c r="C6" s="23">
        <v>41325</v>
      </c>
      <c r="D6" s="24" t="s">
        <v>15</v>
      </c>
      <c r="E6" s="12" t="s">
        <v>5</v>
      </c>
      <c r="F6" s="43">
        <v>30000000</v>
      </c>
    </row>
    <row r="7" spans="1:6" ht="17.25" customHeight="1">
      <c r="A7" s="19" t="s">
        <v>14</v>
      </c>
      <c r="B7" s="20"/>
      <c r="C7" s="20"/>
      <c r="D7" s="21"/>
      <c r="E7" s="15" t="s">
        <v>6</v>
      </c>
      <c r="F7" s="44">
        <f>SUM(F6:F6)</f>
        <v>30000000</v>
      </c>
    </row>
    <row r="8" spans="1:6" ht="12.75">
      <c r="A8" s="25">
        <v>39517</v>
      </c>
      <c r="B8" s="25">
        <v>39519</v>
      </c>
      <c r="C8" s="26">
        <v>43116</v>
      </c>
      <c r="D8" s="27" t="s">
        <v>11</v>
      </c>
      <c r="E8" s="13" t="s">
        <v>5</v>
      </c>
      <c r="F8" s="45">
        <v>35000000</v>
      </c>
    </row>
    <row r="9" spans="1:6" ht="17.25" customHeight="1">
      <c r="A9" s="28" t="s">
        <v>17</v>
      </c>
      <c r="B9" s="29"/>
      <c r="C9" s="29"/>
      <c r="D9" s="30"/>
      <c r="E9" s="31" t="s">
        <v>6</v>
      </c>
      <c r="F9" s="46">
        <f>SUM(F8:F8)</f>
        <v>35000000</v>
      </c>
    </row>
    <row r="10" spans="1:6" ht="17.25" customHeight="1">
      <c r="A10" s="40">
        <v>39552</v>
      </c>
      <c r="B10" s="40">
        <v>39554</v>
      </c>
      <c r="C10" s="41">
        <v>39645</v>
      </c>
      <c r="D10" s="13" t="s">
        <v>19</v>
      </c>
      <c r="E10" s="13" t="s">
        <v>5</v>
      </c>
      <c r="F10" s="45">
        <v>15000000</v>
      </c>
    </row>
    <row r="11" spans="1:6" ht="17.25" customHeight="1">
      <c r="A11" s="38" t="s">
        <v>18</v>
      </c>
      <c r="B11" s="35"/>
      <c r="C11" s="35"/>
      <c r="D11" s="35"/>
      <c r="E11" s="39" t="s">
        <v>6</v>
      </c>
      <c r="F11" s="47">
        <f>SUM(F10:F10)</f>
        <v>15000000</v>
      </c>
    </row>
    <row r="12" spans="1:6" ht="15.75" customHeight="1">
      <c r="A12" s="36">
        <v>39587</v>
      </c>
      <c r="B12" s="36">
        <v>39589</v>
      </c>
      <c r="C12" s="36">
        <v>43116</v>
      </c>
      <c r="D12" s="37" t="s">
        <v>11</v>
      </c>
      <c r="E12" s="37" t="s">
        <v>5</v>
      </c>
      <c r="F12" s="42">
        <v>40000000</v>
      </c>
    </row>
    <row r="13" spans="1:6" ht="12.75">
      <c r="A13" s="3" t="s">
        <v>20</v>
      </c>
      <c r="B13" s="4"/>
      <c r="C13" s="35"/>
      <c r="D13" s="4"/>
      <c r="E13" s="8" t="s">
        <v>6</v>
      </c>
      <c r="F13" s="44">
        <f>SUM(F12:F12)</f>
        <v>40000000</v>
      </c>
    </row>
    <row r="14" spans="1:6" ht="12.75">
      <c r="A14" s="36">
        <v>39615</v>
      </c>
      <c r="B14" s="36">
        <v>39617</v>
      </c>
      <c r="C14" s="36">
        <v>41325</v>
      </c>
      <c r="D14" s="37" t="s">
        <v>15</v>
      </c>
      <c r="E14" s="37" t="s">
        <v>5</v>
      </c>
      <c r="F14" s="42">
        <v>35000000</v>
      </c>
    </row>
    <row r="15" spans="1:6" ht="12.75">
      <c r="A15" s="3" t="s">
        <v>21</v>
      </c>
      <c r="B15" s="4"/>
      <c r="C15" s="35"/>
      <c r="D15" s="4"/>
      <c r="E15" s="8" t="s">
        <v>6</v>
      </c>
      <c r="F15" s="44">
        <f>SUM(F14:F14)</f>
        <v>35000000</v>
      </c>
    </row>
    <row r="16" spans="1:6" ht="12.75">
      <c r="A16" s="36" t="s">
        <v>24</v>
      </c>
      <c r="B16" s="36" t="s">
        <v>24</v>
      </c>
      <c r="C16" s="36" t="s">
        <v>24</v>
      </c>
      <c r="D16" s="37" t="s">
        <v>24</v>
      </c>
      <c r="E16" s="37" t="s">
        <v>24</v>
      </c>
      <c r="F16" s="42">
        <v>0</v>
      </c>
    </row>
    <row r="17" spans="1:6" ht="12.75">
      <c r="A17" s="3" t="s">
        <v>22</v>
      </c>
      <c r="B17" s="4"/>
      <c r="C17" s="35"/>
      <c r="D17" s="4"/>
      <c r="E17" s="8" t="s">
        <v>6</v>
      </c>
      <c r="F17" s="44">
        <f>SUM(F16:F16)</f>
        <v>0</v>
      </c>
    </row>
    <row r="18" spans="1:6" ht="12.75">
      <c r="A18" s="36" t="s">
        <v>24</v>
      </c>
      <c r="B18" s="36" t="s">
        <v>24</v>
      </c>
      <c r="C18" s="36" t="s">
        <v>24</v>
      </c>
      <c r="D18" s="37" t="s">
        <v>24</v>
      </c>
      <c r="E18" s="37" t="s">
        <v>24</v>
      </c>
      <c r="F18" s="42">
        <v>0</v>
      </c>
    </row>
    <row r="19" spans="1:6" ht="12.75">
      <c r="A19" s="3" t="s">
        <v>23</v>
      </c>
      <c r="B19" s="4"/>
      <c r="C19" s="35"/>
      <c r="D19" s="4"/>
      <c r="E19" s="8" t="s">
        <v>6</v>
      </c>
      <c r="F19" s="44">
        <f>SUM(F18:F18)</f>
        <v>0</v>
      </c>
    </row>
    <row r="20" spans="1:6" ht="15" customHeight="1">
      <c r="A20" s="36">
        <v>39706</v>
      </c>
      <c r="B20" s="36">
        <v>39708</v>
      </c>
      <c r="C20" s="36">
        <v>39799</v>
      </c>
      <c r="D20" s="13" t="s">
        <v>19</v>
      </c>
      <c r="E20" s="49" t="s">
        <v>5</v>
      </c>
      <c r="F20" s="50">
        <v>15000000</v>
      </c>
    </row>
    <row r="21" spans="1:6" ht="12.75">
      <c r="A21" s="36">
        <v>39720</v>
      </c>
      <c r="B21" s="36">
        <v>39722</v>
      </c>
      <c r="C21" s="51">
        <v>43116</v>
      </c>
      <c r="D21" s="27" t="s">
        <v>11</v>
      </c>
      <c r="E21" s="49" t="s">
        <v>5</v>
      </c>
      <c r="F21" s="50">
        <v>30000000</v>
      </c>
    </row>
    <row r="22" spans="1:6" ht="12.75">
      <c r="A22" s="3" t="s">
        <v>26</v>
      </c>
      <c r="B22" s="4"/>
      <c r="C22" s="35"/>
      <c r="D22" s="4"/>
      <c r="E22" s="8" t="s">
        <v>6</v>
      </c>
      <c r="F22" s="44">
        <f>SUM(F20:F21)</f>
        <v>45000000</v>
      </c>
    </row>
    <row r="23" spans="1:6" ht="12.75">
      <c r="A23" s="32" t="s">
        <v>16</v>
      </c>
      <c r="B23" s="33"/>
      <c r="C23" s="33"/>
      <c r="D23" s="33"/>
      <c r="E23" s="14" t="s">
        <v>6</v>
      </c>
      <c r="F23" s="48">
        <f>F5+F7+F9+F11+F13+F15+F17+F19+F22</f>
        <v>245000000</v>
      </c>
    </row>
    <row r="24" spans="1:6" ht="12.75">
      <c r="A24" s="7"/>
      <c r="B24" s="6"/>
      <c r="C24" s="6"/>
      <c r="D24" s="6"/>
      <c r="E24" s="6"/>
      <c r="F24" s="6"/>
    </row>
    <row r="25" spans="1:6" ht="12.75">
      <c r="A25" s="6"/>
      <c r="B25" s="6"/>
      <c r="C25" s="6"/>
      <c r="D25" s="6"/>
      <c r="E25" s="6"/>
      <c r="F25" s="6"/>
    </row>
    <row r="26" spans="1:6" ht="12.75">
      <c r="A26" s="6"/>
      <c r="B26" s="6"/>
      <c r="C26" s="6"/>
      <c r="D26" s="6"/>
      <c r="E26" s="6"/>
      <c r="F26" s="6"/>
    </row>
  </sheetData>
  <mergeCells count="1">
    <mergeCell ref="A1:F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C18" sqref="C18"/>
    </sheetView>
  </sheetViews>
  <sheetFormatPr defaultColWidth="9.140625" defaultRowHeight="12.75"/>
  <cols>
    <col min="1" max="1" width="12.140625" style="0" customWidth="1"/>
    <col min="2" max="2" width="12.28125" style="0" customWidth="1"/>
    <col min="3" max="4" width="11.140625" style="0" customWidth="1"/>
    <col min="5" max="5" width="10.421875" style="0" customWidth="1"/>
    <col min="6" max="6" width="11.28125" style="0" customWidth="1"/>
  </cols>
  <sheetData>
    <row r="1" spans="1:6" ht="12.75">
      <c r="A1" s="52" t="s">
        <v>25</v>
      </c>
      <c r="B1" s="53"/>
      <c r="C1" s="53"/>
      <c r="D1" s="53"/>
      <c r="E1" s="53"/>
      <c r="F1" s="54"/>
    </row>
    <row r="2" spans="1:6" ht="38.25">
      <c r="A2" s="1" t="s">
        <v>0</v>
      </c>
      <c r="B2" s="2" t="s">
        <v>9</v>
      </c>
      <c r="C2" s="34" t="s">
        <v>1</v>
      </c>
      <c r="D2" s="2" t="s">
        <v>2</v>
      </c>
      <c r="E2" s="2" t="s">
        <v>3</v>
      </c>
      <c r="F2" s="1" t="s">
        <v>4</v>
      </c>
    </row>
    <row r="3" spans="1:6" ht="12.75">
      <c r="A3" s="36">
        <v>39706</v>
      </c>
      <c r="B3" s="36">
        <v>39708</v>
      </c>
      <c r="C3" s="36">
        <v>39799</v>
      </c>
      <c r="D3" s="13" t="s">
        <v>19</v>
      </c>
      <c r="E3" s="49" t="s">
        <v>5</v>
      </c>
      <c r="F3" s="50">
        <v>15000000</v>
      </c>
    </row>
    <row r="4" spans="1:6" ht="12.75">
      <c r="A4" s="36">
        <v>39720</v>
      </c>
      <c r="B4" s="36">
        <v>39722</v>
      </c>
      <c r="C4" s="51">
        <v>43116</v>
      </c>
      <c r="D4" s="27" t="s">
        <v>11</v>
      </c>
      <c r="E4" s="49" t="s">
        <v>5</v>
      </c>
      <c r="F4" s="50">
        <v>30000000</v>
      </c>
    </row>
    <row r="5" spans="1:6" ht="12.75" customHeight="1">
      <c r="A5" s="3" t="s">
        <v>26</v>
      </c>
      <c r="B5" s="4"/>
      <c r="C5" s="35"/>
      <c r="D5" s="4"/>
      <c r="E5" s="8" t="s">
        <v>6</v>
      </c>
      <c r="F5" s="44">
        <f>SUM(F3:F4)</f>
        <v>45000000</v>
      </c>
    </row>
    <row r="6" spans="1:6" ht="12.75">
      <c r="A6" s="5" t="s">
        <v>7</v>
      </c>
      <c r="B6" s="5"/>
      <c r="C6" s="5"/>
      <c r="D6" s="5"/>
      <c r="E6" s="5"/>
      <c r="F6" s="5"/>
    </row>
    <row r="7" spans="1:6" ht="12.75">
      <c r="A7" s="55" t="s">
        <v>10</v>
      </c>
      <c r="B7" s="55"/>
      <c r="C7" s="55"/>
      <c r="D7" s="55"/>
      <c r="E7" s="55"/>
      <c r="F7" s="55"/>
    </row>
    <row r="8" spans="1:6" ht="12.75">
      <c r="A8" s="9" t="s">
        <v>8</v>
      </c>
      <c r="B8" s="9"/>
      <c r="C8" s="9"/>
      <c r="D8" s="9"/>
      <c r="E8" s="9"/>
      <c r="F8" s="9"/>
    </row>
  </sheetData>
  <mergeCells count="2">
    <mergeCell ref="A1:F1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AMilkov</dc:creator>
  <cp:keywords/>
  <dc:description/>
  <cp:lastModifiedBy>Damyan Staykov</cp:lastModifiedBy>
  <cp:lastPrinted>2008-07-31T06:50:49Z</cp:lastPrinted>
  <dcterms:created xsi:type="dcterms:W3CDTF">2005-12-02T09:36:25Z</dcterms:created>
  <dcterms:modified xsi:type="dcterms:W3CDTF">2008-07-31T10:20:26Z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AdHocReviewCycle">
    <vt:i4>476443793</vt:i4>
  </property>
  <property fmtid="{D5CDD505-2E9C-101B-9397-08002B2CF9AE}" pid="4" name="_NewReviewCyc">
    <vt:lpwstr/>
  </property>
  <property fmtid="{D5CDD505-2E9C-101B-9397-08002B2CF9AE}" pid="5" name="_EmailSubje">
    <vt:lpwstr>Емисионен календар за месец септември 2008 г.</vt:lpwstr>
  </property>
  <property fmtid="{D5CDD505-2E9C-101B-9397-08002B2CF9AE}" pid="6" name="_AuthorEma">
    <vt:lpwstr>d.staykov@minfin.bg</vt:lpwstr>
  </property>
  <property fmtid="{D5CDD505-2E9C-101B-9397-08002B2CF9AE}" pid="7" name="_AuthorEmailDisplayNa">
    <vt:lpwstr>Дамян Стайков</vt:lpwstr>
  </property>
</Properties>
</file>