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Сепет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C671" i="4" l="1"/>
  <c r="C670" i="4"/>
  <c r="C669" i="4"/>
  <c r="C668" i="4"/>
  <c r="C667" i="4"/>
  <c r="C666" i="4"/>
  <c r="C665" i="4"/>
  <c r="C664" i="4"/>
  <c r="C663" i="4"/>
  <c r="C662" i="4"/>
  <c r="C606" i="4" l="1"/>
  <c r="D606" i="4"/>
  <c r="D671" i="4"/>
  <c r="D670" i="4"/>
  <c r="D669" i="4"/>
  <c r="D668" i="4"/>
  <c r="D667" i="4"/>
  <c r="D666" i="4"/>
  <c r="D665" i="4"/>
  <c r="D664" i="4"/>
  <c r="D663" i="4"/>
  <c r="D662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72" i="4"/>
  <c r="D673" i="4"/>
  <c r="D674" i="4"/>
  <c r="D675" i="4"/>
  <c r="D676" i="4"/>
  <c r="D677" i="4"/>
  <c r="D678" i="4"/>
  <c r="D679" i="4"/>
  <c r="C672" i="4"/>
  <c r="C673" i="4"/>
  <c r="C674" i="4"/>
  <c r="C675" i="4"/>
  <c r="C676" i="4"/>
  <c r="C677" i="4"/>
  <c r="C678" i="4"/>
  <c r="C679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<sst xmlns="http://schemas.openxmlformats.org/spreadsheetml/2006/main" count="1751" uniqueCount="86">
  <si>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</si>
  <si>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</si>
  <si>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</si>
  <si>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</si>
  <si>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</si>
  <si>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</si>
  <si>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</si>
  <si>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</si>
  <si>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</si>
  <si>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</si>
  <si>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</si>
  <si>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</si>
  <si>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</si>
  <si>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</si>
  <si>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</si>
  <si>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</si>
  <si>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</si>
  <si>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</si>
  <si>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</si>
  <si>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</si>
  <si>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</si>
  <si>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</si>
  <si>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</si>
  <si>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</si>
  <si>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</si>
  <si>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</si>
  <si>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</si>
  <si>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</si>
  <si>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</si>
  <si>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</si>
  <si>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</si>
  <si>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</si>
  <si>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</si>
  <si>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</si>
  <si>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</si>
  <si>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</si>
  <si>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</si>
  <si>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</si>
  <si>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</si>
  <si>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</si>
  <si>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</si>
  <si>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</si>
  <si>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</si>
  <si>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</si>
  <si>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</si>
  <si>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</si>
  <si>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</si>
  <si>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</si>
  <si>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</si>
  <si>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</si>
  <si>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</si>
  <si>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</si>
  <si>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</si>
  <si>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</si>
  <si>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</si>
  <si>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</si>
  <si>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</si>
  <si>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</si>
  <si>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</si>
  <si>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</si>
  <si>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</si>
  <si>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</si>
  <si>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</si>
  <si>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</si>
  <si>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</si>
  <si>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</si>
  <si>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</si>
  <si>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</si>
  <si>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</si>
  <si>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</si>
  <si>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</si>
  <si>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</si>
  <si>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</si>
  <si>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</si>
  <si>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</si>
  <si>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</si>
  <si>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</si>
  <si>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</si>
  <si>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</si>
  <si>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</si>
  <si>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</si>
  <si>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</si>
  <si>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</si>
  <si>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</si>
  <si>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</si>
  <si>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 07/09/2022-07/09/2022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</si>
</sst>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topLeftCell="A242" zoomScaleNormal="85" workbookViewId="0">
      <selection activeCell="D594" sqref="D59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39</v>
      </c>
      <c r="D4" s="13">
        <f>+D26+D162+D231+D278+D544+D612+D680</f>
        <v>1883406.2899999998</v>
      </c>
    </row>
    <row r="5" spans="1:5" x14ac:dyDescent="0.25">
      <c r="C5" s="13"/>
      <c r="D5" s="13"/>
    </row>
    <row r="6" spans="1:5" s="33" customFormat="1" hidden="1" outlineLevel="1" x14ac:dyDescent="0.25">
      <c r="A6" s="30" t="s">
        <v>59</v>
      </c>
      <c r="B6" s="31"/>
      <c r="C6" s="32"/>
      <c r="D6" s="32"/>
      <c r="E6" s="32"/>
    </row>
    <row r="7" spans="1:5" s="33" customFormat="1" hidden="1" outlineLevel="1" x14ac:dyDescent="0.25">
      <c r="C7" s="32"/>
      <c r="D7" s="32"/>
      <c r="E7" s="32"/>
    </row>
    <row r="8" spans="1:5" s="33" customFormat="1" hidden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hidden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hidden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hidden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hidden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hidden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hidden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hidden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hidden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hidden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hidden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hidden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hidden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hidden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hidden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hidden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hidden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hidden="1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hidden="1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hidden="1" outlineLevel="1" x14ac:dyDescent="0.25">
      <c r="C27" s="32"/>
      <c r="D27" s="35"/>
      <c r="E27" s="35"/>
    </row>
    <row r="28" spans="1:5" s="33" customFormat="1" hidden="1" outlineLevel="1" x14ac:dyDescent="0.25">
      <c r="C28" s="32"/>
      <c r="D28" s="35"/>
      <c r="E28" s="32"/>
    </row>
    <row r="29" spans="1:5" s="33" customFormat="1" hidden="1" outlineLevel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hidden="1" outlineLevel="1" x14ac:dyDescent="0.25">
      <c r="C141" s="32"/>
      <c r="D141" s="35"/>
      <c r="E141" s="32"/>
    </row>
    <row r="142" spans="1:5" s="33" customFormat="1" hidden="1" outlineLevel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83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x14ac:dyDescent="0.25">
      <c r="C232" s="32"/>
      <c r="D232" s="35"/>
      <c r="E232" s="32"/>
    </row>
    <row r="233" spans="1:10" s="33" customFormat="1" x14ac:dyDescent="0.25">
      <c r="A233" s="36" t="s">
        <v>42</v>
      </c>
      <c r="C233" s="32"/>
      <c r="D233" s="35"/>
      <c r="E233" s="32"/>
    </row>
    <row r="234" spans="1:10" s="33" customFormat="1" x14ac:dyDescent="0.25">
      <c r="C234" s="32"/>
      <c r="D234" s="35"/>
      <c r="E234" s="32"/>
    </row>
    <row r="235" spans="1:10" s="33" customFormat="1" x14ac:dyDescent="0.25">
      <c r="A235" s="36" t="s">
        <v>84</v>
      </c>
      <c r="C235" s="32"/>
      <c r="D235" s="35"/>
      <c r="E235" s="32"/>
    </row>
    <row r="236" spans="1:10" s="33" customFormat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hidden="1" outlineLevel="1" x14ac:dyDescent="0.25">
      <c r="A258" s="3" t="s">
        <v>48</v>
      </c>
      <c r="B258" s="4"/>
    </row>
    <row r="259" spans="1:5" hidden="1" outlineLevel="1" x14ac:dyDescent="0.25"/>
    <row r="260" spans="1:5" hidden="1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hidden="1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hidden="1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hidden="1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hidden="1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hidden="1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hidden="1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hidden="1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hidden="1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hidden="1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hidden="1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hidden="1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hidden="1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hidden="1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hidden="1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hidden="1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hidden="1" outlineLevel="1" x14ac:dyDescent="0.25">
      <c r="D279" s="6"/>
    </row>
    <row r="280" spans="1:5" hidden="1" outlineLevel="1" x14ac:dyDescent="0.25">
      <c r="A280" s="8" t="s">
        <v>42</v>
      </c>
      <c r="D280" s="6"/>
    </row>
    <row r="281" spans="1:5" hidden="1" outlineLevel="1" x14ac:dyDescent="0.25">
      <c r="D281" s="6"/>
    </row>
    <row r="282" spans="1:5" hidden="1" outlineLevel="1" x14ac:dyDescent="0.25">
      <c r="A282" s="8" t="s">
        <v>75</v>
      </c>
      <c r="D282" s="6"/>
    </row>
    <row r="283" spans="1:5" hidden="1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hidden="1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hidden="1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hidden="1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hidden="1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hidden="1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hidden="1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hidden="1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hidden="1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hidden="1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hidden="1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hidden="1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hidden="1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hidden="1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hidden="1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hidden="1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hidden="1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hidden="1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hidden="1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hidden="1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hidden="1" outlineLevel="1" x14ac:dyDescent="0.25">
      <c r="D303" s="6"/>
    </row>
    <row r="304" spans="1:5" hidden="1" outlineLevel="1" x14ac:dyDescent="0.25">
      <c r="A304" s="8" t="s">
        <v>76</v>
      </c>
      <c r="D304" s="6"/>
    </row>
    <row r="305" spans="1:5" hidden="1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hidden="1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hidden="1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hidden="1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hidden="1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hidden="1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hidden="1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hidden="1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hidden="1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hidden="1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hidden="1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hidden="1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hidden="1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hidden="1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hidden="1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hidden="1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hidden="1" outlineLevel="1" x14ac:dyDescent="0.25">
      <c r="D325" s="6"/>
    </row>
    <row r="326" spans="1:5" hidden="1" outlineLevel="1" x14ac:dyDescent="0.25">
      <c r="A326" s="8" t="s">
        <v>50</v>
      </c>
      <c r="D326" s="6"/>
    </row>
    <row r="327" spans="1:5" hidden="1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hidden="1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hidden="1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hidden="1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hidden="1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hidden="1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hidden="1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hidden="1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hidden="1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hidden="1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hidden="1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hidden="1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hidden="1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hidden="1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hidden="1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hidden="1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hidden="1" outlineLevel="1" x14ac:dyDescent="0.25">
      <c r="D347" s="6"/>
    </row>
    <row r="348" spans="1:5" hidden="1" outlineLevel="1" x14ac:dyDescent="0.25">
      <c r="A348" s="8" t="s">
        <v>52</v>
      </c>
      <c r="D348" s="6"/>
    </row>
    <row r="349" spans="1:5" hidden="1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hidden="1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hidden="1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hidden="1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hidden="1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hidden="1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hidden="1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hidden="1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hidden="1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hidden="1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hidden="1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hidden="1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hidden="1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hidden="1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hidden="1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hidden="1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hidden="1" outlineLevel="1" x14ac:dyDescent="0.25">
      <c r="D369" s="6"/>
    </row>
    <row r="370" spans="1:5" hidden="1" outlineLevel="1" x14ac:dyDescent="0.25">
      <c r="A370" s="8" t="s">
        <v>77</v>
      </c>
      <c r="D370" s="6"/>
    </row>
    <row r="371" spans="1:5" hidden="1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hidden="1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hidden="1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hidden="1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hidden="1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hidden="1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hidden="1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hidden="1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hidden="1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hidden="1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hidden="1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hidden="1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hidden="1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hidden="1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hidden="1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hidden="1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hidden="1" outlineLevel="1" x14ac:dyDescent="0.25">
      <c r="A391" s="8"/>
      <c r="C391" s="18"/>
      <c r="D391" s="13"/>
      <c r="E391" s="6"/>
    </row>
    <row r="392" spans="1:5" hidden="1" outlineLevel="1" x14ac:dyDescent="0.25">
      <c r="A392" s="8" t="s">
        <v>80</v>
      </c>
      <c r="D392" s="6"/>
    </row>
    <row r="393" spans="1:5" hidden="1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hidden="1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hidden="1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hidden="1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hidden="1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hidden="1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hidden="1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hidden="1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hidden="1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hidden="1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hidden="1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hidden="1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hidden="1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hidden="1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hidden="1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hidden="1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hidden="1" outlineLevel="1" x14ac:dyDescent="0.25">
      <c r="D413" s="6"/>
    </row>
    <row r="414" spans="1:5" hidden="1" outlineLevel="1" x14ac:dyDescent="0.25">
      <c r="A414" s="8" t="s">
        <v>53</v>
      </c>
      <c r="D414" s="6"/>
    </row>
    <row r="415" spans="1:5" hidden="1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hidden="1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hidden="1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hidden="1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hidden="1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hidden="1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hidden="1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hidden="1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hidden="1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hidden="1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hidden="1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hidden="1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hidden="1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hidden="1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hidden="1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hidden="1" outlineLevel="1" x14ac:dyDescent="0.25">
      <c r="D435" s="6"/>
    </row>
    <row r="436" spans="1:5" hidden="1" outlineLevel="1" x14ac:dyDescent="0.25">
      <c r="A436" s="8" t="s">
        <v>74</v>
      </c>
      <c r="D436" s="6"/>
    </row>
    <row r="437" spans="1:5" hidden="1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hidden="1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hidden="1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hidden="1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hidden="1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hidden="1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hidden="1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hidden="1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hidden="1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hidden="1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hidden="1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hidden="1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hidden="1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hidden="1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hidden="1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hidden="1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hidden="1" outlineLevel="1" x14ac:dyDescent="0.25">
      <c r="D457" s="6"/>
    </row>
    <row r="458" spans="1:5" hidden="1" outlineLevel="1" x14ac:dyDescent="0.25">
      <c r="A458" s="8" t="s">
        <v>54</v>
      </c>
      <c r="D458" s="6"/>
    </row>
    <row r="459" spans="1:5" hidden="1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hidden="1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hidden="1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hidden="1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hidden="1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hidden="1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hidden="1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hidden="1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hidden="1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hidden="1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hidden="1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hidden="1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hidden="1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hidden="1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hidden="1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hidden="1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hidden="1" outlineLevel="1" x14ac:dyDescent="0.25">
      <c r="C479" s="7"/>
      <c r="D479" s="6"/>
      <c r="E479" s="6"/>
    </row>
    <row r="480" spans="1:5" hidden="1" outlineLevel="1" x14ac:dyDescent="0.25">
      <c r="A480" s="8" t="s">
        <v>78</v>
      </c>
      <c r="D480" s="6"/>
    </row>
    <row r="481" spans="1:5" hidden="1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hidden="1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hidden="1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hidden="1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hidden="1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hidden="1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hidden="1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hidden="1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hidden="1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hidden="1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hidden="1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hidden="1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hidden="1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hidden="1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hidden="1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hidden="1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hidden="1" outlineLevel="1" x14ac:dyDescent="0.25">
      <c r="A501" s="25"/>
      <c r="B501" s="26"/>
      <c r="C501" s="27"/>
      <c r="D501" s="28"/>
      <c r="E501" s="6"/>
    </row>
    <row r="502" spans="1:5" hidden="1" outlineLevel="1" x14ac:dyDescent="0.25">
      <c r="A502" s="8" t="s">
        <v>79</v>
      </c>
      <c r="D502" s="6"/>
    </row>
    <row r="503" spans="1:5" hidden="1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hidden="1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hidden="1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hidden="1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hidden="1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hidden="1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hidden="1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hidden="1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hidden="1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hidden="1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hidden="1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hidden="1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hidden="1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hidden="1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hidden="1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hidden="1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collapsed="1" x14ac:dyDescent="0.25">
      <c r="D523" s="6"/>
    </row>
    <row r="524" spans="1:5" hidden="1" outlineLevel="1" x14ac:dyDescent="0.25">
      <c r="A524" s="3" t="s">
        <v>55</v>
      </c>
      <c r="B524" s="4"/>
    </row>
    <row r="525" spans="1:5" hidden="1" outlineLevel="1" x14ac:dyDescent="0.25"/>
    <row r="526" spans="1:5" hidden="1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hidden="1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hidden="1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hidden="1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hidden="1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hidden="1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hidden="1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hidden="1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hidden="1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hidden="1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hidden="1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hidden="1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hidden="1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hidden="1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hidden="1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hidden="1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hidden="1" outlineLevel="1" x14ac:dyDescent="0.25">
      <c r="D545" s="6"/>
      <c r="E545" s="6"/>
    </row>
    <row r="546" spans="1:5" hidden="1" outlineLevel="1" x14ac:dyDescent="0.25">
      <c r="A546" s="8" t="s">
        <v>42</v>
      </c>
      <c r="D546" s="6"/>
    </row>
    <row r="547" spans="1:5" hidden="1" outlineLevel="1" x14ac:dyDescent="0.25">
      <c r="D547" s="6"/>
    </row>
    <row r="548" spans="1:5" hidden="1" outlineLevel="1" x14ac:dyDescent="0.25">
      <c r="A548" s="8" t="s">
        <v>81</v>
      </c>
      <c r="D548" s="6"/>
    </row>
    <row r="549" spans="1:5" hidden="1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hidden="1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hidden="1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hidden="1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hidden="1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hidden="1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hidden="1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hidden="1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hidden="1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hidden="1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hidden="1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hidden="1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hidden="1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hidden="1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hidden="1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hidden="1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hidden="1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hidden="1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hidden="1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hidden="1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hidden="1" outlineLevel="1" x14ac:dyDescent="0.25">
      <c r="D569" s="6"/>
    </row>
    <row r="570" spans="1:5" hidden="1" outlineLevel="1" x14ac:dyDescent="0.25">
      <c r="A570" s="8" t="s">
        <v>82</v>
      </c>
      <c r="D570" s="6"/>
    </row>
    <row r="571" spans="1:5" hidden="1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hidden="1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hidden="1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hidden="1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hidden="1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hidden="1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hidden="1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hidden="1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hidden="1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hidden="1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hidden="1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hidden="1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hidden="1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hidden="1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hidden="1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hidden="1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collapsed="1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hidden="1" outlineLevel="1" x14ac:dyDescent="0.25">
      <c r="D637" s="6"/>
    </row>
    <row r="638" spans="1:5" collapsed="1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D652" s="6">
        <v>0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4">
        <f t="shared" ref="C662" si="25">C686+C708+C730+C752+C774+C796+C818+C840+C862+C884+C906+C928</f>
        <v>3</v>
      </c>
      <c r="D662" s="6">
        <f t="shared" ref="D662" si="26">D686+D708+D730+D752+D774+D796+D818+D840+D862+D884+D906+D928</f>
        <v>4514.18</v>
      </c>
      <c r="E662" s="6"/>
    </row>
    <row r="663" spans="1:5" x14ac:dyDescent="0.25">
      <c r="A663" s="1" t="s">
        <v>6</v>
      </c>
      <c r="B663" s="1" t="s">
        <v>7</v>
      </c>
      <c r="C663" s="14">
        <f t="shared" ref="C663" si="27">C687+C709+C731+C753+C775+C797+C819+C841+C863+C885+C907+C929</f>
        <v>2</v>
      </c>
      <c r="D663" s="6">
        <f t="shared" ref="D663" si="28">D687+D709+D731+D753+D775+D797+D819+D841+D863+D885+D907+D929</f>
        <v>1962.01</v>
      </c>
      <c r="E663" s="6"/>
    </row>
    <row r="664" spans="1:5" x14ac:dyDescent="0.25">
      <c r="A664" s="1" t="s">
        <v>8</v>
      </c>
      <c r="B664" s="1" t="s">
        <v>9</v>
      </c>
      <c r="C664" s="14">
        <f t="shared" ref="C664" si="29">C688+C710+C732+C754+C776+C798+C820+C842+C864+C886+C908+C930</f>
        <v>0</v>
      </c>
      <c r="D664" s="6">
        <f t="shared" ref="D664" si="30">D688+D710+D732+D754+D776+D798+D820+D842+D864+D886+D908+D930</f>
        <v>0</v>
      </c>
      <c r="E664" s="6"/>
    </row>
    <row r="665" spans="1:5" x14ac:dyDescent="0.25">
      <c r="A665" s="1" t="s">
        <v>10</v>
      </c>
      <c r="B665" s="1" t="s">
        <v>11</v>
      </c>
      <c r="C665" s="14">
        <f t="shared" ref="C665" si="31">C689+C711+C733+C755+C777+C799+C821+C843+C865+C887+C909+C931</f>
        <v>0</v>
      </c>
      <c r="D665" s="6">
        <f t="shared" ref="D665" si="32">D689+D711+D733+D755+D777+D799+D821+D843+D865+D887+D909+D931</f>
        <v>0</v>
      </c>
      <c r="E665" s="6"/>
    </row>
    <row r="666" spans="1:5" x14ac:dyDescent="0.25">
      <c r="A666" s="1" t="s">
        <v>12</v>
      </c>
      <c r="B666" s="1" t="s">
        <v>13</v>
      </c>
      <c r="C666" s="14">
        <f t="shared" ref="C666" si="33">C690+C712+C734+C756+C778+C800+C822+C844+C866+C888+C910+C932</f>
        <v>2</v>
      </c>
      <c r="D666" s="6">
        <f t="shared" ref="D666" si="34">D690+D712+D734+D756+D778+D800+D822+D844+D866+D888+D910+D932</f>
        <v>2720.76</v>
      </c>
      <c r="E666" s="6"/>
    </row>
    <row r="667" spans="1:5" x14ac:dyDescent="0.25">
      <c r="A667" s="1" t="s">
        <v>14</v>
      </c>
      <c r="B667" s="1" t="s">
        <v>15</v>
      </c>
      <c r="C667" s="14">
        <f t="shared" ref="C667" si="35">C691+C713+C735+C757+C779+C801+C823+C845+C867+C889+C911+C933</f>
        <v>0</v>
      </c>
      <c r="D667" s="6">
        <f t="shared" ref="D667" si="36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4">
        <f t="shared" ref="C668" si="37">C692+C714+C736+C758+C780+C802+C824+C846+C868+C890+C912+C934</f>
        <v>0</v>
      </c>
      <c r="D668" s="6">
        <f t="shared" ref="D668" si="38">D692+D714+D736+D758+D780+D802+D824+D846+D868+D890+D912+D934</f>
        <v>0</v>
      </c>
      <c r="E668" s="6"/>
    </row>
    <row r="669" spans="1:5" x14ac:dyDescent="0.25">
      <c r="A669" s="1" t="s">
        <v>18</v>
      </c>
      <c r="B669" s="1" t="s">
        <v>19</v>
      </c>
      <c r="C669" s="14">
        <f t="shared" ref="C669" si="39">C693+C715+C737+C759+C781+C803+C825+C847+C869+C891+C913+C935</f>
        <v>0</v>
      </c>
      <c r="D669" s="6">
        <f t="shared" ref="D669" si="40">D693+D715+D737+D759+D781+D803+D825+D847+D869+D891+D913+D935</f>
        <v>0</v>
      </c>
      <c r="E669" s="6"/>
    </row>
    <row r="670" spans="1:5" x14ac:dyDescent="0.25">
      <c r="A670" s="1" t="s">
        <v>20</v>
      </c>
      <c r="B670" s="1" t="s">
        <v>21</v>
      </c>
      <c r="C670" s="14">
        <f t="shared" ref="C670" si="41">C694+C716+C738+C760+C782+C804+C826+C848+C870+C892+C914+C936</f>
        <v>0</v>
      </c>
      <c r="D670" s="6">
        <f t="shared" ref="D670" si="42">D694+D716+D738+D760+D782+D804+D826+D848+D870+D892+D914+D936</f>
        <v>0</v>
      </c>
      <c r="E670" s="6"/>
    </row>
    <row r="671" spans="1:5" x14ac:dyDescent="0.25">
      <c r="A671" s="1" t="s">
        <v>22</v>
      </c>
      <c r="B671" s="1" t="s">
        <v>23</v>
      </c>
      <c r="C671" s="14">
        <f t="shared" ref="C671" si="43">C695+C717+C739+C761+C783+C805+C827+C849+C871+C893+C915+C937</f>
        <v>32</v>
      </c>
      <c r="D671" s="6">
        <f t="shared" ref="D671" si="44">D695+D717+D739+D761+D783+D805+D827+D849+D871+D893+D915+D937</f>
        <v>1874209.3399999999</v>
      </c>
      <c r="E671" s="6"/>
    </row>
    <row r="672" spans="1:5" x14ac:dyDescent="0.25">
      <c r="A672" s="1" t="s">
        <v>24</v>
      </c>
      <c r="B672" s="1" t="s">
        <v>25</v>
      </c>
      <c r="C672" s="14">
        <f t="shared" ref="C672:D679" si="45">C696+C718+C740+C762+C784+C806+C828+C850+C872+C894+C916+C938</f>
        <v>0</v>
      </c>
      <c r="D672" s="6">
        <f t="shared" si="45"/>
        <v>0</v>
      </c>
      <c r="E672" s="6"/>
    </row>
    <row r="673" spans="1:5" x14ac:dyDescent="0.25">
      <c r="A673" s="1" t="s">
        <v>26</v>
      </c>
      <c r="B673" s="1" t="s">
        <v>27</v>
      </c>
      <c r="C673" s="14">
        <f t="shared" si="45"/>
        <v>0</v>
      </c>
      <c r="D673" s="6">
        <f t="shared" si="45"/>
        <v>0</v>
      </c>
      <c r="E673" s="6"/>
    </row>
    <row r="674" spans="1:5" x14ac:dyDescent="0.25">
      <c r="A674" s="1" t="s">
        <v>28</v>
      </c>
      <c r="B674" s="1" t="s">
        <v>29</v>
      </c>
      <c r="C674" s="14">
        <f t="shared" si="45"/>
        <v>0</v>
      </c>
      <c r="D674" s="6">
        <f t="shared" si="45"/>
        <v>0</v>
      </c>
      <c r="E674" s="6"/>
    </row>
    <row r="675" spans="1:5" x14ac:dyDescent="0.25">
      <c r="A675" s="1" t="s">
        <v>30</v>
      </c>
      <c r="B675" s="1" t="s">
        <v>31</v>
      </c>
      <c r="C675" s="14">
        <f t="shared" si="45"/>
        <v>0</v>
      </c>
      <c r="D675" s="6">
        <f t="shared" si="45"/>
        <v>0</v>
      </c>
      <c r="E675" s="6"/>
    </row>
    <row r="676" spans="1:5" x14ac:dyDescent="0.25">
      <c r="A676" s="1" t="s">
        <v>36</v>
      </c>
      <c r="B676" s="1" t="s">
        <v>37</v>
      </c>
      <c r="C676" s="14">
        <f t="shared" si="45"/>
        <v>0</v>
      </c>
      <c r="D676" s="6">
        <f t="shared" si="45"/>
        <v>0</v>
      </c>
      <c r="E676" s="6"/>
    </row>
    <row r="677" spans="1:5" x14ac:dyDescent="0.25">
      <c r="A677" s="1" t="s">
        <v>38</v>
      </c>
      <c r="B677" s="1" t="s">
        <v>39</v>
      </c>
      <c r="C677" s="14">
        <f t="shared" si="45"/>
        <v>0</v>
      </c>
      <c r="D677" s="6">
        <f t="shared" si="45"/>
        <v>0</v>
      </c>
      <c r="E677" s="6"/>
    </row>
    <row r="678" spans="1:5" x14ac:dyDescent="0.25">
      <c r="A678" s="1" t="s">
        <v>32</v>
      </c>
      <c r="B678" s="1" t="s">
        <v>33</v>
      </c>
      <c r="C678" s="14">
        <f t="shared" si="45"/>
        <v>0</v>
      </c>
      <c r="D678" s="6">
        <f t="shared" si="45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4">
        <f t="shared" si="45"/>
        <v>0</v>
      </c>
      <c r="D679" s="6">
        <f t="shared" si="45"/>
        <v>0</v>
      </c>
      <c r="E679" s="6"/>
    </row>
    <row r="680" spans="1:5" ht="15.75" thickBot="1" x14ac:dyDescent="0.3">
      <c r="A680" s="54" t="s">
        <v>34</v>
      </c>
      <c r="B680" s="58"/>
      <c r="C680" s="56">
        <f>SUM(C662:C679)</f>
        <v>39</v>
      </c>
      <c r="D680" s="57">
        <f>SUM(D662:D679)</f>
        <v>1883406.2899999998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D716" s="6">
        <v>0</v>
      </c>
      <c r="E716" s="6"/>
    </row>
    <row r="717" spans="1:7" x14ac:dyDescent="0.25">
      <c r="A717" s="1" t="s">
        <v>22</v>
      </c>
      <c r="B717" s="1" t="s">
        <v>23</v>
      </c>
      <c r="D717" s="6">
        <v>0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D719" s="6">
        <v>0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x14ac:dyDescent="0.25">
      <c r="A805" s="1" t="s">
        <v>22</v>
      </c>
      <c r="B805" s="1" t="s">
        <v>23</v>
      </c>
      <c r="D805" s="6">
        <v>0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D807" s="6">
        <v>0</v>
      </c>
      <c r="E807" s="6"/>
    </row>
    <row r="808" spans="1:7" x14ac:dyDescent="0.25">
      <c r="A808" s="1" t="s">
        <v>28</v>
      </c>
      <c r="B808" s="1" t="s">
        <v>29</v>
      </c>
      <c r="D808" s="6">
        <v>0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D818" s="6">
        <v>0</v>
      </c>
      <c r="E818" s="6"/>
    </row>
    <row r="819" spans="1:5" x14ac:dyDescent="0.25">
      <c r="A819" s="1" t="s">
        <v>6</v>
      </c>
      <c r="B819" s="1" t="s">
        <v>7</v>
      </c>
      <c r="D819" s="6">
        <v>0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D821" s="6">
        <v>0</v>
      </c>
      <c r="E821" s="6"/>
    </row>
    <row r="822" spans="1:5" x14ac:dyDescent="0.25">
      <c r="A822" s="1" t="s">
        <v>12</v>
      </c>
      <c r="B822" s="1" t="s">
        <v>13</v>
      </c>
      <c r="D822" s="6">
        <v>0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D826" s="6">
        <v>0</v>
      </c>
      <c r="E826" s="6"/>
    </row>
    <row r="827" spans="1:5" x14ac:dyDescent="0.25">
      <c r="A827" s="1" t="s">
        <v>22</v>
      </c>
      <c r="B827" s="1" t="s">
        <v>23</v>
      </c>
      <c r="C827" s="2">
        <v>1</v>
      </c>
      <c r="D827" s="6">
        <v>238.65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x14ac:dyDescent="0.25">
      <c r="A836" s="25" t="s">
        <v>34</v>
      </c>
      <c r="C836" s="27">
        <f>SUM(C818:C835)</f>
        <v>1</v>
      </c>
      <c r="D836" s="28">
        <f>SUM(D818:D835)</f>
        <v>238.65</v>
      </c>
      <c r="E836" s="29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x14ac:dyDescent="0.25">
      <c r="A859" s="25"/>
      <c r="C859" s="27"/>
      <c r="D859" s="28"/>
      <c r="E859" s="29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D868" s="6">
        <v>0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D871" s="6">
        <v>0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D873" s="6">
        <v>0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11</v>
      </c>
      <c r="D893" s="6">
        <v>1489867.43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5" t="s">
        <v>34</v>
      </c>
      <c r="B902" s="26"/>
      <c r="C902" s="27">
        <f>SUM(C884:C901)</f>
        <v>11</v>
      </c>
      <c r="D902" s="28">
        <f>SUM(D884:D901)</f>
        <v>1489867.43</v>
      </c>
      <c r="E902" s="6"/>
    </row>
    <row r="903" spans="1:5" x14ac:dyDescent="0.25">
      <c r="A903" s="25"/>
      <c r="B903" s="26"/>
      <c r="C903" s="27"/>
      <c r="D903" s="28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C906" s="2">
        <v>3</v>
      </c>
      <c r="D906" s="6">
        <v>4514.18</v>
      </c>
      <c r="E906" s="6"/>
    </row>
    <row r="907" spans="1:5" x14ac:dyDescent="0.25">
      <c r="A907" s="1" t="s">
        <v>6</v>
      </c>
      <c r="B907" s="1" t="s">
        <v>7</v>
      </c>
      <c r="C907" s="2">
        <v>2</v>
      </c>
      <c r="D907" s="6">
        <v>1962.01</v>
      </c>
      <c r="E907" s="6"/>
    </row>
    <row r="908" spans="1:5" x14ac:dyDescent="0.25">
      <c r="A908" s="1" t="s">
        <v>8</v>
      </c>
      <c r="B908" s="1" t="s">
        <v>9</v>
      </c>
      <c r="D908" s="6">
        <v>0</v>
      </c>
      <c r="E908" s="6"/>
    </row>
    <row r="909" spans="1:5" x14ac:dyDescent="0.25">
      <c r="A909" s="1" t="s">
        <v>10</v>
      </c>
      <c r="B909" s="1" t="s">
        <v>11</v>
      </c>
      <c r="D909" s="6">
        <v>0</v>
      </c>
      <c r="E909" s="6"/>
    </row>
    <row r="910" spans="1:5" x14ac:dyDescent="0.25">
      <c r="A910" s="1" t="s">
        <v>12</v>
      </c>
      <c r="B910" s="1" t="s">
        <v>13</v>
      </c>
      <c r="C910" s="2">
        <v>2</v>
      </c>
      <c r="D910" s="6">
        <v>2720.76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D912" s="6">
        <v>0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D915" s="6">
        <v>0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D923" s="6">
        <v>0</v>
      </c>
      <c r="E923" s="6"/>
    </row>
    <row r="924" spans="1:5" x14ac:dyDescent="0.25">
      <c r="A924" s="25" t="s">
        <v>34</v>
      </c>
      <c r="B924" s="26"/>
      <c r="C924" s="27">
        <f>SUM(C906:C923)</f>
        <v>7</v>
      </c>
      <c r="D924" s="28">
        <f>SUM(D906:D923)</f>
        <v>9196.9500000000007</v>
      </c>
      <c r="E924" s="6"/>
    </row>
    <row r="925" spans="1:5" x14ac:dyDescent="0.25">
      <c r="A925" s="25"/>
      <c r="B925" s="26"/>
      <c r="C925" s="27"/>
      <c r="D925" s="28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C937" s="2">
        <v>20</v>
      </c>
      <c r="D937" s="6">
        <v>384103.26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9" t="s">
        <v>34</v>
      </c>
      <c r="B946" s="9"/>
      <c r="C946" s="20">
        <f>SUM(C928:C945)</f>
        <v>20</v>
      </c>
      <c r="D946" s="21">
        <f>SUM(D928:D945)</f>
        <v>384103.26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2022-09-08T06:13:46Z</dcterms:modified>
</cp:coreProperties>
</file>