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640" activeTab="0"/>
  </bookViews>
  <sheets>
    <sheet name="стартова" sheetId="1" r:id="rId1"/>
  </sheets>
  <definedNames>
    <definedName name="_xlnm.Print_Area" localSheetId="0">'стартова'!$A$1:$D$56</definedName>
  </definedNames>
  <calcPr fullCalcOnLoad="1"/>
</workbook>
</file>

<file path=xl/comments1.xml><?xml version="1.0" encoding="utf-8"?>
<comments xmlns="http://schemas.openxmlformats.org/spreadsheetml/2006/main">
  <authors>
    <author>lmalchev</author>
  </authors>
  <commentList>
    <comment ref="C6" authorId="0">
      <text>
        <r>
          <rPr>
            <b/>
            <sz val="11"/>
            <color indexed="12"/>
            <rFont val="Arial"/>
            <family val="2"/>
          </rPr>
          <t xml:space="preserve">Clock the following link to </t>
        </r>
        <r>
          <rPr>
            <b/>
            <sz val="11"/>
            <rFont val="Arial"/>
            <family val="2"/>
          </rPr>
          <t>access the lower level of consolidation</t>
        </r>
      </text>
    </comment>
  </commentList>
</comments>
</file>

<file path=xl/sharedStrings.xml><?xml version="1.0" encoding="utf-8"?>
<sst xmlns="http://schemas.openxmlformats.org/spreadsheetml/2006/main" count="50" uniqueCount="50">
  <si>
    <t>к.4</t>
  </si>
  <si>
    <t>к.1</t>
  </si>
  <si>
    <t>к.2=к.3+к.4</t>
  </si>
  <si>
    <t>к.3</t>
  </si>
  <si>
    <t xml:space="preserve"> I. Revenue and grants</t>
  </si>
  <si>
    <t xml:space="preserve">   Tax revenue</t>
  </si>
  <si>
    <t xml:space="preserve">   Nontax revenue</t>
  </si>
  <si>
    <t xml:space="preserve">   Transfers of remitted revenue</t>
  </si>
  <si>
    <t xml:space="preserve">   Grants</t>
  </si>
  <si>
    <t xml:space="preserve"> ІІ. Expenditure</t>
  </si>
  <si>
    <t xml:space="preserve">   Wages and Salaries </t>
  </si>
  <si>
    <t xml:space="preserve">   Social and health insurance contributions </t>
  </si>
  <si>
    <t xml:space="preserve">   Maintenance </t>
  </si>
  <si>
    <t xml:space="preserve">   Interests: </t>
  </si>
  <si>
    <t xml:space="preserve">          External </t>
  </si>
  <si>
    <t xml:space="preserve">          Domestic </t>
  </si>
  <si>
    <t xml:space="preserve">   Social expenditure, scholarships </t>
  </si>
  <si>
    <t xml:space="preserve">   Subsidies </t>
  </si>
  <si>
    <t xml:space="preserve"> ІІІ. Transfers (net)</t>
  </si>
  <si>
    <t xml:space="preserve">   Transfers/temporary loans from/to Central budget (net)</t>
  </si>
  <si>
    <t xml:space="preserve">   Other transfers (net)</t>
  </si>
  <si>
    <t xml:space="preserve"> V. Deficit/Surplus (I-II+III-IV)</t>
  </si>
  <si>
    <t xml:space="preserve"> VI. Financing </t>
  </si>
  <si>
    <t xml:space="preserve">   External (net)</t>
  </si>
  <si>
    <t xml:space="preserve">      Loans (net)</t>
  </si>
  <si>
    <t xml:space="preserve">      Repayments from abroad</t>
  </si>
  <si>
    <t xml:space="preserve">      Securities (net)</t>
  </si>
  <si>
    <t xml:space="preserve">      Deposits (net)</t>
  </si>
  <si>
    <t xml:space="preserve">   Domestic (net)</t>
  </si>
  <si>
    <t xml:space="preserve">     Nonblank (net)</t>
  </si>
  <si>
    <t xml:space="preserve">     Bank (net)</t>
  </si>
  <si>
    <t>INDICATORS</t>
  </si>
  <si>
    <t>CONSOLIDATED BUDGET</t>
  </si>
  <si>
    <t xml:space="preserve">       o.w.:</t>
  </si>
  <si>
    <t>Note: Source of data - monthly reports of the spending units.</t>
  </si>
  <si>
    <t xml:space="preserve">       o. w.: revenue from privatization</t>
  </si>
  <si>
    <r>
      <t xml:space="preserve">EU Funds </t>
    </r>
    <r>
      <rPr>
        <b/>
        <vertAlign val="superscript"/>
        <sz val="10"/>
        <rFont val="Arial"/>
        <family val="2"/>
      </rPr>
      <t>2</t>
    </r>
  </si>
  <si>
    <r>
      <t xml:space="preserve">        Payment of the account of EU (-) </t>
    </r>
    <r>
      <rPr>
        <vertAlign val="superscript"/>
        <sz val="14"/>
        <rFont val="Times New Roman"/>
        <family val="1"/>
      </rPr>
      <t>3</t>
    </r>
  </si>
  <si>
    <r>
      <t xml:space="preserve">        Refunds from EU (+)</t>
    </r>
    <r>
      <rPr>
        <vertAlign val="superscript"/>
        <sz val="10"/>
        <rFont val="Times New Roman"/>
        <family val="1"/>
      </rPr>
      <t xml:space="preserve"> </t>
    </r>
    <r>
      <rPr>
        <vertAlign val="superscript"/>
        <sz val="14"/>
        <rFont val="Times New Roman"/>
        <family val="1"/>
      </rPr>
      <t>3</t>
    </r>
  </si>
  <si>
    <t xml:space="preserve"> ІV. BG contribution to the EU budjet</t>
  </si>
  <si>
    <r>
      <t xml:space="preserve">   Net acquisition and net lending</t>
    </r>
    <r>
      <rPr>
        <vertAlign val="superscript"/>
        <sz val="10"/>
        <rFont val="Times New Roman"/>
        <family val="1"/>
      </rPr>
      <t xml:space="preserve"> </t>
    </r>
    <r>
      <rPr>
        <vertAlign val="superscript"/>
        <sz val="12"/>
        <rFont val="Times New Roman"/>
        <family val="1"/>
      </rPr>
      <t>4</t>
    </r>
  </si>
  <si>
    <r>
      <t>3</t>
    </r>
    <r>
      <rPr>
        <sz val="11"/>
        <color indexed="8"/>
        <rFont val="Times New Roman"/>
        <family val="1"/>
      </rPr>
      <t xml:space="preserve"> Includes direct transfers  to agricultural producers as final beneficiaries and market regulatory measures  </t>
    </r>
  </si>
  <si>
    <r>
      <t>4</t>
    </r>
    <r>
      <rPr>
        <sz val="14"/>
        <color indexed="8"/>
        <rFont val="Times New Roman"/>
        <family val="1"/>
      </rPr>
      <t xml:space="preserve"> </t>
    </r>
    <r>
      <rPr>
        <sz val="10"/>
        <color indexed="8"/>
        <rFont val="Times New Roman"/>
        <family val="1"/>
      </rPr>
      <t>Net lending to nonfinancial enterprises and households, net acquisition of shares and other equity and privatization receipts</t>
    </r>
  </si>
  <si>
    <r>
      <t>1</t>
    </r>
    <r>
      <rPr>
        <vertAlign val="superscript"/>
        <sz val="11"/>
        <color indexed="8"/>
        <rFont val="Times New Roman"/>
        <family val="1"/>
      </rPr>
      <t xml:space="preserve"> </t>
    </r>
    <r>
      <rPr>
        <sz val="11"/>
        <color indexed="8"/>
        <rFont val="Times New Roman"/>
        <family val="1"/>
      </rPr>
      <t xml:space="preserve">Including the funds from the Shengen and cash flow fasilities  </t>
    </r>
  </si>
  <si>
    <t>AS OF 29.02.2008</t>
  </si>
  <si>
    <t>CONSOLIDATED FISCAL PROGRAM - NATIONAL BUDGET AND EU FUNDS</t>
  </si>
  <si>
    <t>( millions of leva)</t>
  </si>
  <si>
    <t xml:space="preserve">   Capital expenditure and net state reserve gain</t>
  </si>
  <si>
    <t>National budget 1</t>
  </si>
  <si>
    <r>
      <t>2</t>
    </r>
    <r>
      <rPr>
        <sz val="11"/>
        <color indexed="8"/>
        <rFont val="Times New Roman"/>
        <family val="1"/>
      </rPr>
      <t xml:space="preserve"> EU funds – Pre-accession funds, Structural funds, Cohesion fund (managed by Natioanal fund) and also European Agriculture Fund for Rural Development and European Fisheries Fund (managed by Payment agency for common agriculture policy).Including national co-financing</t>
    </r>
  </si>
</sst>
</file>

<file path=xl/styles.xml><?xml version="1.0" encoding="utf-8"?>
<styleSheet xmlns="http://schemas.openxmlformats.org/spreadsheetml/2006/main">
  <numFmts count="2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
  </numFmts>
  <fonts count="26">
    <font>
      <sz val="10"/>
      <name val="Arial"/>
      <family val="0"/>
    </font>
    <font>
      <b/>
      <sz val="10"/>
      <name val="Arial"/>
      <family val="2"/>
    </font>
    <font>
      <b/>
      <sz val="8"/>
      <name val="Arial Narrow"/>
      <family val="2"/>
    </font>
    <font>
      <u val="single"/>
      <sz val="10"/>
      <color indexed="12"/>
      <name val="Arial"/>
      <family val="0"/>
    </font>
    <font>
      <u val="single"/>
      <sz val="10"/>
      <color indexed="36"/>
      <name val="Arial"/>
      <family val="0"/>
    </font>
    <font>
      <sz val="8"/>
      <name val="Arial"/>
      <family val="0"/>
    </font>
    <font>
      <sz val="11"/>
      <name val="Arial Cyr"/>
      <family val="2"/>
    </font>
    <font>
      <b/>
      <sz val="11"/>
      <name val="Arial CYR"/>
      <family val="2"/>
    </font>
    <font>
      <sz val="10"/>
      <name val="Times New Roman"/>
      <family val="1"/>
    </font>
    <font>
      <b/>
      <sz val="10"/>
      <name val="Times New Roman"/>
      <family val="1"/>
    </font>
    <font>
      <sz val="10"/>
      <color indexed="10"/>
      <name val="Times New Roman"/>
      <family val="1"/>
    </font>
    <font>
      <b/>
      <sz val="9"/>
      <name val="Arial"/>
      <family val="2"/>
    </font>
    <font>
      <b/>
      <vertAlign val="superscript"/>
      <sz val="10"/>
      <name val="Arial"/>
      <family val="2"/>
    </font>
    <font>
      <vertAlign val="superscript"/>
      <sz val="10"/>
      <name val="Times New Roman"/>
      <family val="1"/>
    </font>
    <font>
      <vertAlign val="superscript"/>
      <sz val="14"/>
      <name val="Times New Roman"/>
      <family val="1"/>
    </font>
    <font>
      <vertAlign val="superscript"/>
      <sz val="12"/>
      <name val="Times New Roman"/>
      <family val="1"/>
    </font>
    <font>
      <sz val="11"/>
      <name val="Times New Roman"/>
      <family val="1"/>
    </font>
    <font>
      <vertAlign val="superscript"/>
      <sz val="14"/>
      <color indexed="8"/>
      <name val="Times New Roman"/>
      <family val="1"/>
    </font>
    <font>
      <vertAlign val="superscript"/>
      <sz val="11"/>
      <color indexed="8"/>
      <name val="Times New Roman"/>
      <family val="1"/>
    </font>
    <font>
      <sz val="11"/>
      <color indexed="8"/>
      <name val="Times New Roman"/>
      <family val="1"/>
    </font>
    <font>
      <sz val="10"/>
      <color indexed="8"/>
      <name val="Times New Roman"/>
      <family val="1"/>
    </font>
    <font>
      <sz val="14"/>
      <color indexed="8"/>
      <name val="Times New Roman"/>
      <family val="1"/>
    </font>
    <font>
      <u val="single"/>
      <sz val="9"/>
      <color indexed="12"/>
      <name val="Arial"/>
      <family val="0"/>
    </font>
    <font>
      <b/>
      <sz val="11"/>
      <color indexed="12"/>
      <name val="Arial"/>
      <family val="2"/>
    </font>
    <font>
      <b/>
      <sz val="11"/>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double"/>
      <right style="thin"/>
      <top style="double"/>
      <bottom>
        <color indexed="63"/>
      </bottom>
    </border>
    <border>
      <left style="double"/>
      <right style="thin"/>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22">
    <xf numFmtId="0" fontId="0" fillId="0" borderId="0">
      <alignment/>
      <protection/>
    </xf>
    <xf numFmtId="164"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6" fillId="0" borderId="0" xfId="0" applyFont="1" applyAlignment="1">
      <alignment horizontal="right"/>
    </xf>
    <xf numFmtId="0" fontId="8" fillId="0" borderId="0" xfId="0" applyFont="1" applyFill="1" applyBorder="1" applyAlignment="1">
      <alignment/>
    </xf>
    <xf numFmtId="164" fontId="9" fillId="0" borderId="0" xfId="0" applyNumberFormat="1" applyFont="1" applyFill="1" applyBorder="1" applyAlignment="1">
      <alignment/>
    </xf>
    <xf numFmtId="164" fontId="8" fillId="0" borderId="0" xfId="0" applyNumberFormat="1" applyFont="1" applyFill="1" applyBorder="1" applyAlignment="1">
      <alignment/>
    </xf>
    <xf numFmtId="0" fontId="0" fillId="0" borderId="0" xfId="0" applyBorder="1" applyAlignment="1">
      <alignment/>
    </xf>
    <xf numFmtId="164" fontId="9" fillId="0" borderId="1" xfId="0" applyNumberFormat="1" applyFont="1" applyFill="1" applyBorder="1" applyAlignment="1">
      <alignment/>
    </xf>
    <xf numFmtId="0" fontId="8" fillId="0" borderId="2" xfId="0" applyFont="1" applyFill="1" applyBorder="1" applyAlignment="1">
      <alignment/>
    </xf>
    <xf numFmtId="164" fontId="8" fillId="0" borderId="1" xfId="0" applyNumberFormat="1" applyFont="1" applyFill="1" applyBorder="1" applyAlignment="1">
      <alignment/>
    </xf>
    <xf numFmtId="0" fontId="8" fillId="0" borderId="0" xfId="0" applyFont="1" applyBorder="1" applyAlignment="1">
      <alignment/>
    </xf>
    <xf numFmtId="164" fontId="8" fillId="0" borderId="3" xfId="0" applyNumberFormat="1" applyFont="1" applyFill="1" applyBorder="1" applyAlignment="1">
      <alignment/>
    </xf>
    <xf numFmtId="166" fontId="10" fillId="0" borderId="0" xfId="0" applyNumberFormat="1" applyFont="1" applyBorder="1" applyAlignment="1">
      <alignment/>
    </xf>
    <xf numFmtId="166" fontId="10" fillId="0" borderId="1" xfId="0" applyNumberFormat="1" applyFont="1" applyBorder="1" applyAlignment="1">
      <alignment/>
    </xf>
    <xf numFmtId="0" fontId="0" fillId="0" borderId="2" xfId="0" applyBorder="1" applyAlignment="1">
      <alignment/>
    </xf>
    <xf numFmtId="164" fontId="8" fillId="0" borderId="4" xfId="0" applyNumberFormat="1" applyFont="1" applyFill="1" applyBorder="1" applyAlignment="1">
      <alignment/>
    </xf>
    <xf numFmtId="0" fontId="7" fillId="0" borderId="0" xfId="0" applyFont="1" applyFill="1" applyAlignment="1">
      <alignment/>
    </xf>
    <xf numFmtId="0" fontId="0" fillId="0" borderId="0" xfId="0" applyFill="1" applyAlignment="1">
      <alignment/>
    </xf>
    <xf numFmtId="0" fontId="7" fillId="0" borderId="0" xfId="0" applyFont="1" applyFill="1" applyAlignment="1" quotePrefix="1">
      <alignment/>
    </xf>
    <xf numFmtId="0" fontId="6" fillId="0" borderId="0" xfId="0" applyFont="1" applyFill="1" applyAlignment="1">
      <alignment wrapText="1"/>
    </xf>
    <xf numFmtId="0" fontId="6" fillId="0" borderId="0" xfId="0" applyFont="1" applyFill="1" applyAlignment="1">
      <alignment/>
    </xf>
    <xf numFmtId="0" fontId="9" fillId="0" borderId="2" xfId="0" applyFont="1" applyBorder="1" applyAlignment="1">
      <alignment/>
    </xf>
    <xf numFmtId="164" fontId="8" fillId="0" borderId="2" xfId="0" applyNumberFormat="1" applyFont="1" applyFill="1" applyBorder="1" applyAlignment="1">
      <alignment/>
    </xf>
    <xf numFmtId="164" fontId="8" fillId="0" borderId="2" xfId="0" applyNumberFormat="1" applyFont="1" applyFill="1" applyBorder="1" applyAlignment="1">
      <alignment horizontal="left"/>
    </xf>
    <xf numFmtId="0" fontId="8" fillId="0" borderId="2" xfId="0" applyFont="1" applyBorder="1" applyAlignment="1">
      <alignment/>
    </xf>
    <xf numFmtId="0" fontId="8" fillId="0" borderId="2" xfId="0" applyFont="1" applyBorder="1" applyAlignment="1">
      <alignment horizontal="left"/>
    </xf>
    <xf numFmtId="0" fontId="8" fillId="0" borderId="2" xfId="0" applyFont="1" applyFill="1" applyBorder="1" applyAlignment="1">
      <alignment horizontal="left" vertical="top" wrapText="1"/>
    </xf>
    <xf numFmtId="0" fontId="8" fillId="0" borderId="2" xfId="0" applyFont="1" applyFill="1" applyBorder="1" applyAlignment="1">
      <alignment horizontal="left" wrapText="1"/>
    </xf>
    <xf numFmtId="0" fontId="8" fillId="2" borderId="2" xfId="0" applyFont="1" applyFill="1" applyBorder="1" applyAlignment="1">
      <alignment horizontal="left" vertical="top" wrapText="1"/>
    </xf>
    <xf numFmtId="0" fontId="9" fillId="0" borderId="2" xfId="0" applyFont="1" applyBorder="1" applyAlignment="1" quotePrefix="1">
      <alignment horizontal="left"/>
    </xf>
    <xf numFmtId="164" fontId="8" fillId="0" borderId="2" xfId="0" applyNumberFormat="1" applyFont="1" applyFill="1" applyBorder="1" applyAlignment="1" applyProtection="1">
      <alignment/>
      <protection/>
    </xf>
    <xf numFmtId="164" fontId="8" fillId="0" borderId="2" xfId="0" applyNumberFormat="1" applyFont="1" applyFill="1" applyBorder="1" applyAlignment="1" applyProtection="1">
      <alignment horizontal="left"/>
      <protection/>
    </xf>
    <xf numFmtId="0" fontId="0" fillId="0" borderId="0" xfId="0" applyBorder="1" applyAlignment="1">
      <alignment/>
    </xf>
    <xf numFmtId="0" fontId="0" fillId="0" borderId="1" xfId="0" applyBorder="1" applyAlignment="1">
      <alignment/>
    </xf>
    <xf numFmtId="0" fontId="11" fillId="0"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8" fillId="0" borderId="2" xfId="0" applyFont="1" applyBorder="1" applyAlignment="1">
      <alignment/>
    </xf>
    <xf numFmtId="0" fontId="8" fillId="0" borderId="8" xfId="0" applyFont="1" applyFill="1" applyBorder="1" applyAlignment="1">
      <alignment/>
    </xf>
    <xf numFmtId="0" fontId="8" fillId="0" borderId="0" xfId="0" applyFont="1" applyAlignment="1">
      <alignment/>
    </xf>
    <xf numFmtId="0" fontId="17" fillId="0" borderId="0" xfId="0" applyFont="1" applyAlignment="1">
      <alignment/>
    </xf>
    <xf numFmtId="0" fontId="20" fillId="0" borderId="0" xfId="0" applyFont="1" applyAlignment="1">
      <alignment/>
    </xf>
    <xf numFmtId="0" fontId="17" fillId="0" borderId="0" xfId="0" applyFont="1" applyAlignment="1">
      <alignment horizontal="left"/>
    </xf>
    <xf numFmtId="164" fontId="0" fillId="0" borderId="0" xfId="0" applyNumberFormat="1" applyFill="1" applyAlignment="1">
      <alignment/>
    </xf>
    <xf numFmtId="0" fontId="22" fillId="4" borderId="9" xfId="20" applyFont="1" applyFill="1" applyBorder="1" applyAlignment="1">
      <alignment horizontal="center" vertical="center" wrapText="1"/>
    </xf>
    <xf numFmtId="2" fontId="8" fillId="0" borderId="0" xfId="0" applyNumberFormat="1" applyFont="1" applyBorder="1" applyAlignment="1">
      <alignment/>
    </xf>
    <xf numFmtId="2" fontId="9" fillId="0" borderId="0" xfId="0" applyNumberFormat="1" applyFont="1" applyBorder="1" applyAlignment="1">
      <alignment/>
    </xf>
    <xf numFmtId="0" fontId="7" fillId="0" borderId="0" xfId="0" applyFont="1" applyAlignment="1">
      <alignment horizontal="center"/>
    </xf>
    <xf numFmtId="0" fontId="7" fillId="0" borderId="0" xfId="0" applyFont="1" applyAlignment="1">
      <alignment horizontal="center"/>
    </xf>
    <xf numFmtId="0" fontId="3" fillId="4" borderId="10" xfId="20" applyFill="1" applyBorder="1" applyAlignment="1">
      <alignment horizontal="center" vertical="center" wrapText="1"/>
    </xf>
    <xf numFmtId="0" fontId="3" fillId="4" borderId="11" xfId="20" applyFill="1" applyBorder="1" applyAlignment="1">
      <alignment horizontal="center" vertical="center" wrapText="1"/>
    </xf>
    <xf numFmtId="0" fontId="17" fillId="0" borderId="0" xfId="0" applyFont="1" applyFill="1" applyAlignment="1">
      <alignment horizontal="left" wrapText="1"/>
    </xf>
    <xf numFmtId="0" fontId="19" fillId="0" borderId="0" xfId="0" applyFont="1" applyFill="1" applyAlignment="1">
      <alignment horizontal="left" wrapText="1"/>
    </xf>
    <xf numFmtId="0" fontId="16" fillId="0" borderId="0" xfId="0" applyFont="1" applyFill="1" applyAlignment="1">
      <alignment horizontal="left"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16" xfId="0" applyBorder="1" applyAlignment="1">
      <alignment horizontal="center"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0" fillId="0" borderId="21" xfId="0" applyBorder="1" applyAlignment="1">
      <alignment horizontal="center" vertical="center" wrapText="1"/>
    </xf>
  </cellXfs>
  <cellStyles count="9">
    <cellStyle name="Normal" xfId="0"/>
    <cellStyle name="RowLevel_0" xfId="1"/>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fin.bg/document/5357: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O55"/>
  <sheetViews>
    <sheetView showZeros="0" tabSelected="1" zoomScale="75" zoomScaleNormal="75" workbookViewId="0" topLeftCell="A1">
      <selection activeCell="C6" sqref="C6:C7"/>
    </sheetView>
  </sheetViews>
  <sheetFormatPr defaultColWidth="9.140625" defaultRowHeight="12.75"/>
  <cols>
    <col min="1" max="1" width="53.8515625" style="0" customWidth="1"/>
    <col min="2" max="2" width="18.421875" style="0" customWidth="1"/>
    <col min="3" max="3" width="14.00390625" style="0" customWidth="1"/>
    <col min="4" max="4" width="13.421875" style="0" customWidth="1"/>
    <col min="5" max="22" width="9.140625" style="16" customWidth="1"/>
  </cols>
  <sheetData>
    <row r="1" spans="1:4" ht="14.25">
      <c r="A1" s="47" t="s">
        <v>45</v>
      </c>
      <c r="B1" s="47"/>
      <c r="C1" s="47"/>
      <c r="D1" s="47"/>
    </row>
    <row r="2" spans="1:5" ht="14.25">
      <c r="A2" s="47" t="s">
        <v>44</v>
      </c>
      <c r="B2" s="47"/>
      <c r="C2" s="47"/>
      <c r="D2" s="47"/>
      <c r="E2" s="15"/>
    </row>
    <row r="3" spans="1:5" ht="14.25">
      <c r="A3" s="48"/>
      <c r="B3" s="48"/>
      <c r="C3" s="48"/>
      <c r="D3" s="48"/>
      <c r="E3" s="17"/>
    </row>
    <row r="4" spans="2:4" ht="15" thickBot="1">
      <c r="B4" s="5"/>
      <c r="C4" s="5"/>
      <c r="D4" s="1" t="s">
        <v>46</v>
      </c>
    </row>
    <row r="5" spans="1:4" ht="13.5" thickTop="1">
      <c r="A5" s="54" t="s">
        <v>31</v>
      </c>
      <c r="B5" s="57" t="s">
        <v>32</v>
      </c>
      <c r="C5" s="60"/>
      <c r="D5" s="61"/>
    </row>
    <row r="6" spans="1:4" ht="27.75" customHeight="1">
      <c r="A6" s="55"/>
      <c r="B6" s="58"/>
      <c r="C6" s="49" t="s">
        <v>48</v>
      </c>
      <c r="D6" s="62" t="s">
        <v>36</v>
      </c>
    </row>
    <row r="7" spans="1:4" ht="20.25" customHeight="1">
      <c r="A7" s="55"/>
      <c r="B7" s="58"/>
      <c r="C7" s="50"/>
      <c r="D7" s="63"/>
    </row>
    <row r="8" spans="1:4" ht="18.75" customHeight="1">
      <c r="A8" s="56"/>
      <c r="B8" s="59"/>
      <c r="C8" s="44"/>
      <c r="D8" s="64"/>
    </row>
    <row r="9" spans="1:4" ht="12.75" customHeight="1" thickBot="1">
      <c r="A9" s="33" t="s">
        <v>1</v>
      </c>
      <c r="B9" s="34" t="s">
        <v>2</v>
      </c>
      <c r="C9" s="35" t="s">
        <v>3</v>
      </c>
      <c r="D9" s="36" t="s">
        <v>0</v>
      </c>
    </row>
    <row r="10" spans="1:4" ht="13.5" thickTop="1">
      <c r="A10" s="13"/>
      <c r="B10" s="31"/>
      <c r="C10" s="31"/>
      <c r="D10" s="32"/>
    </row>
    <row r="11" spans="1:6" ht="12.75">
      <c r="A11" s="20" t="s">
        <v>4</v>
      </c>
      <c r="B11" s="3">
        <v>3881.016175</v>
      </c>
      <c r="C11" s="3">
        <v>3848.406543</v>
      </c>
      <c r="D11" s="6">
        <v>32.60963200000004</v>
      </c>
      <c r="F11" s="43">
        <f>C11+D11-B11</f>
        <v>0</v>
      </c>
    </row>
    <row r="12" spans="1:6" ht="12.75">
      <c r="A12" s="21" t="s">
        <v>5</v>
      </c>
      <c r="B12" s="4">
        <v>3320.471619</v>
      </c>
      <c r="C12" s="4">
        <v>3320.471619</v>
      </c>
      <c r="D12" s="8">
        <v>0</v>
      </c>
      <c r="F12" s="43">
        <f aca="true" t="shared" si="0" ref="F12:F47">C12+D12-B12</f>
        <v>0</v>
      </c>
    </row>
    <row r="13" spans="1:6" ht="12.75">
      <c r="A13" s="21" t="s">
        <v>6</v>
      </c>
      <c r="B13" s="4">
        <v>516.650061</v>
      </c>
      <c r="C13" s="4">
        <v>508.283699</v>
      </c>
      <c r="D13" s="8">
        <v>8.366362000000038</v>
      </c>
      <c r="F13" s="43">
        <f t="shared" si="0"/>
        <v>0</v>
      </c>
    </row>
    <row r="14" spans="1:6" ht="12.75">
      <c r="A14" s="22" t="s">
        <v>8</v>
      </c>
      <c r="B14" s="4">
        <v>43.894495000000006</v>
      </c>
      <c r="C14" s="4">
        <v>19.651225000000004</v>
      </c>
      <c r="D14" s="8">
        <v>24.243270000000003</v>
      </c>
      <c r="F14" s="43">
        <f t="shared" si="0"/>
        <v>0</v>
      </c>
    </row>
    <row r="15" spans="1:6" ht="12.75">
      <c r="A15" s="22"/>
      <c r="B15" s="4"/>
      <c r="C15" s="4"/>
      <c r="D15" s="8"/>
      <c r="F15" s="43">
        <f t="shared" si="0"/>
        <v>0</v>
      </c>
    </row>
    <row r="16" spans="1:6" ht="12.75">
      <c r="A16" s="20" t="s">
        <v>9</v>
      </c>
      <c r="B16" s="3">
        <v>3110.6011810000005</v>
      </c>
      <c r="C16" s="3">
        <v>3003.816206</v>
      </c>
      <c r="D16" s="6">
        <v>106.78497500000009</v>
      </c>
      <c r="F16" s="43">
        <f t="shared" si="0"/>
        <v>0</v>
      </c>
    </row>
    <row r="17" spans="1:6" ht="12.75">
      <c r="A17" s="23" t="s">
        <v>10</v>
      </c>
      <c r="B17" s="4">
        <v>511.664268</v>
      </c>
      <c r="C17" s="4">
        <v>511.664268</v>
      </c>
      <c r="D17" s="8">
        <v>0</v>
      </c>
      <c r="F17" s="43">
        <f t="shared" si="0"/>
        <v>0</v>
      </c>
    </row>
    <row r="18" spans="1:6" ht="12.75">
      <c r="A18" s="24" t="s">
        <v>11</v>
      </c>
      <c r="B18" s="4">
        <v>144.595748</v>
      </c>
      <c r="C18" s="4">
        <v>144.595748</v>
      </c>
      <c r="D18" s="8">
        <v>0</v>
      </c>
      <c r="F18" s="43">
        <f t="shared" si="0"/>
        <v>0</v>
      </c>
    </row>
    <row r="19" spans="1:6" ht="12.75">
      <c r="A19" s="24" t="s">
        <v>12</v>
      </c>
      <c r="B19" s="4">
        <v>556.9905810000001</v>
      </c>
      <c r="C19" s="4">
        <v>541.473593</v>
      </c>
      <c r="D19" s="8">
        <v>15.516988000000083</v>
      </c>
      <c r="F19" s="43">
        <f t="shared" si="0"/>
        <v>0</v>
      </c>
    </row>
    <row r="20" spans="1:6" ht="12.75">
      <c r="A20" s="7" t="s">
        <v>13</v>
      </c>
      <c r="B20" s="4">
        <v>258.58741200000003</v>
      </c>
      <c r="C20" s="4">
        <v>258.58741200000003</v>
      </c>
      <c r="D20" s="8">
        <v>0</v>
      </c>
      <c r="F20" s="43">
        <f t="shared" si="0"/>
        <v>0</v>
      </c>
    </row>
    <row r="21" spans="1:6" ht="12.75">
      <c r="A21" s="7" t="s">
        <v>14</v>
      </c>
      <c r="B21" s="4">
        <v>201.452142</v>
      </c>
      <c r="C21" s="4">
        <v>201.452142</v>
      </c>
      <c r="D21" s="8">
        <v>0</v>
      </c>
      <c r="F21" s="43">
        <f t="shared" si="0"/>
        <v>0</v>
      </c>
    </row>
    <row r="22" spans="1:6" ht="12.75">
      <c r="A22" s="7" t="s">
        <v>15</v>
      </c>
      <c r="B22" s="4">
        <v>57.135270000000006</v>
      </c>
      <c r="C22" s="4">
        <v>57.135270000000006</v>
      </c>
      <c r="D22" s="8">
        <v>0</v>
      </c>
      <c r="F22" s="43">
        <f t="shared" si="0"/>
        <v>0</v>
      </c>
    </row>
    <row r="23" spans="1:6" ht="12.75">
      <c r="A23" s="7" t="s">
        <v>16</v>
      </c>
      <c r="B23" s="4">
        <v>1262.964794</v>
      </c>
      <c r="C23" s="4">
        <v>1262.964794</v>
      </c>
      <c r="D23" s="8">
        <v>0</v>
      </c>
      <c r="F23" s="43">
        <f t="shared" si="0"/>
        <v>0</v>
      </c>
    </row>
    <row r="24" spans="1:6" ht="12.75">
      <c r="A24" s="7" t="s">
        <v>17</v>
      </c>
      <c r="B24" s="4">
        <v>106.672128</v>
      </c>
      <c r="C24" s="4">
        <v>78.092428</v>
      </c>
      <c r="D24" s="8">
        <v>28.579700000000003</v>
      </c>
      <c r="F24" s="43">
        <f t="shared" si="0"/>
        <v>0</v>
      </c>
    </row>
    <row r="25" spans="1:6" ht="12.75">
      <c r="A25" s="7" t="s">
        <v>47</v>
      </c>
      <c r="B25" s="4">
        <v>269.12625</v>
      </c>
      <c r="C25" s="4">
        <v>206.43796299999997</v>
      </c>
      <c r="D25" s="8">
        <v>62.688287</v>
      </c>
      <c r="F25" s="43">
        <f t="shared" si="0"/>
        <v>0</v>
      </c>
    </row>
    <row r="26" spans="1:6" ht="12.75">
      <c r="A26" s="20" t="s">
        <v>18</v>
      </c>
      <c r="B26" s="46">
        <v>1.1368683772161603E-13</v>
      </c>
      <c r="C26" s="3">
        <v>2.9188680000001135</v>
      </c>
      <c r="D26" s="6">
        <v>-2.918868</v>
      </c>
      <c r="F26" s="43">
        <f t="shared" si="0"/>
        <v>0</v>
      </c>
    </row>
    <row r="27" spans="1:6" ht="14.25" customHeight="1">
      <c r="A27" s="25" t="s">
        <v>19</v>
      </c>
      <c r="B27" s="45">
        <v>1.1368683772161603E-13</v>
      </c>
      <c r="C27" s="4">
        <v>1.1368683772161603E-13</v>
      </c>
      <c r="D27" s="8">
        <v>0</v>
      </c>
      <c r="F27" s="43">
        <f t="shared" si="0"/>
        <v>0</v>
      </c>
    </row>
    <row r="28" spans="1:6" ht="12.75">
      <c r="A28" s="26" t="s">
        <v>20</v>
      </c>
      <c r="B28" s="9">
        <v>0</v>
      </c>
      <c r="C28" s="4">
        <v>2.918868</v>
      </c>
      <c r="D28" s="8">
        <v>-2.918868</v>
      </c>
      <c r="F28" s="43">
        <f t="shared" si="0"/>
        <v>0</v>
      </c>
    </row>
    <row r="29" spans="1:6" ht="12.75" hidden="1">
      <c r="A29" s="27" t="s">
        <v>7</v>
      </c>
      <c r="B29" s="9">
        <v>0</v>
      </c>
      <c r="C29" s="4">
        <v>0</v>
      </c>
      <c r="D29" s="8">
        <v>0</v>
      </c>
      <c r="F29" s="43">
        <f t="shared" si="0"/>
        <v>0</v>
      </c>
    </row>
    <row r="30" spans="1:6" ht="12.75">
      <c r="A30" s="28" t="s">
        <v>39</v>
      </c>
      <c r="B30" s="3">
        <v>174.9719</v>
      </c>
      <c r="C30" s="3">
        <v>174.9719</v>
      </c>
      <c r="D30" s="6">
        <v>0</v>
      </c>
      <c r="F30" s="43">
        <f t="shared" si="0"/>
        <v>0</v>
      </c>
    </row>
    <row r="31" spans="1:6" ht="12.75">
      <c r="A31" s="28" t="s">
        <v>21</v>
      </c>
      <c r="B31" s="3">
        <v>595.4430939999999</v>
      </c>
      <c r="C31" s="3">
        <v>672.5373050000002</v>
      </c>
      <c r="D31" s="6">
        <v>-77.09421100000006</v>
      </c>
      <c r="F31" s="43">
        <f t="shared" si="0"/>
        <v>0</v>
      </c>
    </row>
    <row r="32" spans="1:6" ht="12.75">
      <c r="A32" s="7"/>
      <c r="B32" s="11">
        <v>-0.0034233000002359404</v>
      </c>
      <c r="C32" s="11">
        <v>-0.003340299999877061</v>
      </c>
      <c r="D32" s="12">
        <v>-8.300000010308395E-05</v>
      </c>
      <c r="F32" s="43"/>
    </row>
    <row r="33" spans="1:6" ht="12.75">
      <c r="A33" s="20" t="s">
        <v>22</v>
      </c>
      <c r="B33" s="3">
        <v>-595.4465173000001</v>
      </c>
      <c r="C33" s="3">
        <v>-672.5406453</v>
      </c>
      <c r="D33" s="6">
        <v>77.09412799999996</v>
      </c>
      <c r="F33" s="43">
        <f t="shared" si="0"/>
        <v>0</v>
      </c>
    </row>
    <row r="34" spans="1:6" ht="12.75">
      <c r="A34" s="29" t="s">
        <v>23</v>
      </c>
      <c r="B34" s="3">
        <v>-46.38632900000001</v>
      </c>
      <c r="C34" s="3">
        <v>-46.38632900000001</v>
      </c>
      <c r="D34" s="6">
        <v>0</v>
      </c>
      <c r="F34" s="43">
        <f t="shared" si="0"/>
        <v>0</v>
      </c>
    </row>
    <row r="35" spans="1:6" ht="12.75">
      <c r="A35" s="30" t="s">
        <v>24</v>
      </c>
      <c r="B35" s="4">
        <v>-45.92579800000001</v>
      </c>
      <c r="C35" s="4">
        <v>-45.92579800000001</v>
      </c>
      <c r="D35" s="8">
        <v>0</v>
      </c>
      <c r="F35" s="43">
        <f t="shared" si="0"/>
        <v>0</v>
      </c>
    </row>
    <row r="36" spans="1:6" ht="12.75">
      <c r="A36" s="24" t="s">
        <v>25</v>
      </c>
      <c r="B36" s="4">
        <v>0</v>
      </c>
      <c r="C36" s="4">
        <v>0</v>
      </c>
      <c r="D36" s="8">
        <v>0</v>
      </c>
      <c r="F36" s="43">
        <f t="shared" si="0"/>
        <v>0</v>
      </c>
    </row>
    <row r="37" spans="1:6" ht="12.75">
      <c r="A37" s="30" t="s">
        <v>26</v>
      </c>
      <c r="B37" s="4">
        <v>0</v>
      </c>
      <c r="C37" s="4">
        <v>0</v>
      </c>
      <c r="D37" s="8">
        <v>0</v>
      </c>
      <c r="F37" s="43">
        <f t="shared" si="0"/>
        <v>0</v>
      </c>
    </row>
    <row r="38" spans="1:6" ht="12.75">
      <c r="A38" s="30" t="s">
        <v>27</v>
      </c>
      <c r="B38" s="4">
        <v>-0.460531</v>
      </c>
      <c r="C38" s="4">
        <v>-0.460531</v>
      </c>
      <c r="D38" s="8">
        <v>0</v>
      </c>
      <c r="F38" s="43">
        <f t="shared" si="0"/>
        <v>0</v>
      </c>
    </row>
    <row r="39" spans="1:6" ht="12.75">
      <c r="A39" s="29" t="s">
        <v>28</v>
      </c>
      <c r="B39" s="3">
        <v>-591.0015553000001</v>
      </c>
      <c r="C39" s="3">
        <v>-668.0956833</v>
      </c>
      <c r="D39" s="6">
        <v>77.09412799999996</v>
      </c>
      <c r="F39" s="43">
        <f t="shared" si="0"/>
        <v>0</v>
      </c>
    </row>
    <row r="40" spans="1:6" ht="12.75">
      <c r="A40" s="29" t="s">
        <v>29</v>
      </c>
      <c r="B40" s="4">
        <v>-0.2037</v>
      </c>
      <c r="C40" s="4">
        <v>-0.2037</v>
      </c>
      <c r="D40" s="8">
        <v>0</v>
      </c>
      <c r="F40" s="43">
        <f t="shared" si="0"/>
        <v>0</v>
      </c>
    </row>
    <row r="41" spans="1:6" ht="12.75">
      <c r="A41" s="29" t="s">
        <v>30</v>
      </c>
      <c r="B41" s="4">
        <v>-590.7978553</v>
      </c>
      <c r="C41" s="4">
        <v>-667.8919833</v>
      </c>
      <c r="D41" s="8">
        <v>77.09412799999996</v>
      </c>
      <c r="F41" s="43">
        <f t="shared" si="0"/>
        <v>0</v>
      </c>
    </row>
    <row r="42" spans="1:6" ht="12.75">
      <c r="A42" s="7" t="s">
        <v>33</v>
      </c>
      <c r="B42" s="4"/>
      <c r="C42" s="4"/>
      <c r="D42" s="8">
        <v>0</v>
      </c>
      <c r="F42" s="43">
        <f t="shared" si="0"/>
        <v>0</v>
      </c>
    </row>
    <row r="43" spans="1:6" ht="20.25" customHeight="1">
      <c r="A43" s="7" t="s">
        <v>37</v>
      </c>
      <c r="B43" s="4">
        <v>-403.779087</v>
      </c>
      <c r="C43" s="4">
        <v>0</v>
      </c>
      <c r="D43" s="8">
        <v>-403.779087</v>
      </c>
      <c r="F43" s="43">
        <f t="shared" si="0"/>
        <v>0</v>
      </c>
    </row>
    <row r="44" spans="1:6" ht="19.5" customHeight="1">
      <c r="A44" s="7" t="s">
        <v>38</v>
      </c>
      <c r="B44" s="4">
        <v>0.039117</v>
      </c>
      <c r="C44" s="4">
        <v>0</v>
      </c>
      <c r="D44" s="8">
        <v>0.039117</v>
      </c>
      <c r="F44" s="43">
        <f t="shared" si="0"/>
        <v>0</v>
      </c>
    </row>
    <row r="45" spans="1:6" ht="12.75" hidden="1">
      <c r="A45" s="37"/>
      <c r="B45" s="4"/>
      <c r="C45" s="4">
        <v>0</v>
      </c>
      <c r="D45" s="8">
        <v>0</v>
      </c>
      <c r="F45" s="43">
        <f t="shared" si="0"/>
        <v>0</v>
      </c>
    </row>
    <row r="46" spans="1:6" ht="18.75">
      <c r="A46" s="37" t="s">
        <v>40</v>
      </c>
      <c r="B46" s="4">
        <v>41.941367</v>
      </c>
      <c r="C46" s="4">
        <v>41.941367</v>
      </c>
      <c r="D46" s="8">
        <v>0</v>
      </c>
      <c r="F46" s="43">
        <f t="shared" si="0"/>
        <v>0</v>
      </c>
    </row>
    <row r="47" spans="1:6" ht="13.5" thickBot="1">
      <c r="A47" s="38" t="s">
        <v>35</v>
      </c>
      <c r="B47" s="10">
        <v>14.950261</v>
      </c>
      <c r="C47" s="10">
        <v>14.950261</v>
      </c>
      <c r="D47" s="14">
        <v>0</v>
      </c>
      <c r="F47" s="43">
        <f t="shared" si="0"/>
        <v>0</v>
      </c>
    </row>
    <row r="48" ht="12.75">
      <c r="A48" s="2"/>
    </row>
    <row r="50" spans="1:4" ht="15.75" customHeight="1">
      <c r="A50" s="4" t="s">
        <v>34</v>
      </c>
      <c r="B50" s="39"/>
      <c r="C50" s="39"/>
      <c r="D50" s="39"/>
    </row>
    <row r="51" spans="1:15" ht="14.25" customHeight="1">
      <c r="A51" s="53"/>
      <c r="B51" s="53"/>
      <c r="C51" s="53"/>
      <c r="D51" s="53"/>
      <c r="E51" s="18"/>
      <c r="F51" s="18"/>
      <c r="G51" s="18"/>
      <c r="H51" s="18"/>
      <c r="I51" s="18"/>
      <c r="J51" s="18"/>
      <c r="K51" s="18"/>
      <c r="L51" s="18"/>
      <c r="M51" s="18"/>
      <c r="N51" s="18"/>
      <c r="O51" s="18"/>
    </row>
    <row r="52" spans="1:15" ht="18" customHeight="1">
      <c r="A52" s="51" t="s">
        <v>43</v>
      </c>
      <c r="B52" s="52"/>
      <c r="C52" s="52"/>
      <c r="D52" s="52"/>
      <c r="E52" s="19"/>
      <c r="F52" s="19"/>
      <c r="G52" s="19"/>
      <c r="H52" s="19"/>
      <c r="I52" s="19"/>
      <c r="J52" s="19"/>
      <c r="K52" s="19"/>
      <c r="L52" s="19"/>
      <c r="M52" s="19"/>
      <c r="N52" s="19"/>
      <c r="O52" s="19"/>
    </row>
    <row r="53" spans="1:15" ht="36" customHeight="1">
      <c r="A53" s="51" t="s">
        <v>49</v>
      </c>
      <c r="B53" s="52"/>
      <c r="C53" s="52"/>
      <c r="D53" s="52"/>
      <c r="E53" s="19"/>
      <c r="F53" s="19"/>
      <c r="G53" s="19"/>
      <c r="H53" s="19"/>
      <c r="I53" s="19"/>
      <c r="J53" s="19"/>
      <c r="K53" s="19"/>
      <c r="L53" s="19"/>
      <c r="M53" s="19"/>
      <c r="N53" s="19"/>
      <c r="O53" s="19"/>
    </row>
    <row r="54" spans="1:4" ht="22.5">
      <c r="A54" s="40" t="s">
        <v>41</v>
      </c>
      <c r="B54" s="41"/>
      <c r="C54" s="41"/>
      <c r="D54" s="41"/>
    </row>
    <row r="55" spans="1:4" ht="19.5" customHeight="1">
      <c r="A55" s="42" t="s">
        <v>42</v>
      </c>
      <c r="B55" s="41"/>
      <c r="C55" s="41"/>
      <c r="D55" s="41"/>
    </row>
    <row r="56" ht="16.5" customHeight="1"/>
  </sheetData>
  <sheetProtection password="C74A" sheet="1" objects="1" scenarios="1"/>
  <mergeCells count="11">
    <mergeCell ref="A53:D53"/>
    <mergeCell ref="A51:D51"/>
    <mergeCell ref="A52:D52"/>
    <mergeCell ref="A5:A8"/>
    <mergeCell ref="B5:B8"/>
    <mergeCell ref="C5:D5"/>
    <mergeCell ref="D6:D8"/>
    <mergeCell ref="A2:D2"/>
    <mergeCell ref="A1:D1"/>
    <mergeCell ref="A3:D3"/>
    <mergeCell ref="C6:C7"/>
  </mergeCells>
  <hyperlinks>
    <hyperlink ref="C6:C7" r:id="rId1" display="National budget 1"/>
  </hyperlinks>
  <printOptions/>
  <pageMargins left="0.66" right="0.32" top="0.48" bottom="0.51" header="0.3" footer="0.3"/>
  <pageSetup horizontalDpi="600" verticalDpi="600" orientation="portrait" paperSize="9" scale="9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lmalchev</dc:creator>
  <cp:keywords/>
  <dc:description/>
  <cp:lastModifiedBy>ZMilkonova</cp:lastModifiedBy>
  <cp:lastPrinted>2008-05-09T08:31:07Z</cp:lastPrinted>
  <dcterms:created xsi:type="dcterms:W3CDTF">2008-02-15T13:11:52Z</dcterms:created>
  <dcterms:modified xsi:type="dcterms:W3CDTF">2008-05-21T10:32:19Z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