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2780" tabRatio="330" activeTab="0"/>
  </bookViews>
  <sheets>
    <sheet name="с области" sheetId="3" r:id="rId1"/>
  </sheets>
  <definedNames>
    <definedName name="_xlnm.Print_Titles" localSheetId="0">'с области'!$3:$3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<sst xmlns="http://schemas.openxmlformats.org/spreadsheetml/2006/main" count="353" uniqueCount="300">
  <si>
    <t>Банско</t>
  </si>
  <si>
    <t>Благоевград</t>
  </si>
  <si>
    <t>Белица</t>
  </si>
  <si>
    <t>Петрич</t>
  </si>
  <si>
    <t>Якоруда</t>
  </si>
  <si>
    <t>Поморие</t>
  </si>
  <si>
    <t>Приморско</t>
  </si>
  <si>
    <t>Средец</t>
  </si>
  <si>
    <t>Царево</t>
  </si>
  <si>
    <t>Белослав</t>
  </si>
  <si>
    <t>Бяла</t>
  </si>
  <si>
    <t>Девня</t>
  </si>
  <si>
    <t>Провадия</t>
  </si>
  <si>
    <t>Златарица</t>
  </si>
  <si>
    <t>Лясковец</t>
  </si>
  <si>
    <t>Павликени</t>
  </si>
  <si>
    <t>Белоградчик</t>
  </si>
  <si>
    <t>Бойница</t>
  </si>
  <si>
    <t>Брегово</t>
  </si>
  <si>
    <t>Грамада</t>
  </si>
  <si>
    <t>Димово</t>
  </si>
  <si>
    <t>Чупрене</t>
  </si>
  <si>
    <t>Борован</t>
  </si>
  <si>
    <t>Габрово</t>
  </si>
  <si>
    <t>Дряново</t>
  </si>
  <si>
    <t>Балчик</t>
  </si>
  <si>
    <t>Генерал Тошево</t>
  </si>
  <si>
    <t>Добричка</t>
  </si>
  <si>
    <t>Шабла</t>
  </si>
  <si>
    <t>Джебел</t>
  </si>
  <si>
    <t>Черноочене</t>
  </si>
  <si>
    <t>Бобошево</t>
  </si>
  <si>
    <t>Дупница</t>
  </si>
  <si>
    <t>Ловеч</t>
  </si>
  <si>
    <t>Летница</t>
  </si>
  <si>
    <t>Луковит</t>
  </si>
  <si>
    <t>Угърчин</t>
  </si>
  <si>
    <t>Ябланица</t>
  </si>
  <si>
    <t>Берковица</t>
  </si>
  <si>
    <t>Бойчиновци</t>
  </si>
  <si>
    <t>Брусарци</t>
  </si>
  <si>
    <t>Чипровци</t>
  </si>
  <si>
    <t>Якимово</t>
  </si>
  <si>
    <t>Батак</t>
  </si>
  <si>
    <t>Пазарджик</t>
  </si>
  <si>
    <t>Белово</t>
  </si>
  <si>
    <t>Брацигово</t>
  </si>
  <si>
    <t>Пещера</t>
  </si>
  <si>
    <t>Сърница</t>
  </si>
  <si>
    <t>Брезник</t>
  </si>
  <si>
    <t>Перник</t>
  </si>
  <si>
    <t>Земен</t>
  </si>
  <si>
    <t>Белене</t>
  </si>
  <si>
    <t>Плевен</t>
  </si>
  <si>
    <t>Гулянци</t>
  </si>
  <si>
    <t>Долни Дъбник</t>
  </si>
  <si>
    <t>Искър</t>
  </si>
  <si>
    <t>Левски</t>
  </si>
  <si>
    <t>Пордим</t>
  </si>
  <si>
    <t>Пловдив</t>
  </si>
  <si>
    <t>Брезово</t>
  </si>
  <si>
    <t>Кричим</t>
  </si>
  <si>
    <t>Перущица</t>
  </si>
  <si>
    <t>Първомай</t>
  </si>
  <si>
    <t>Стамболийски</t>
  </si>
  <si>
    <t>Куклен</t>
  </si>
  <si>
    <t>Сопот</t>
  </si>
  <si>
    <t>Завет</t>
  </si>
  <si>
    <t>Исперих</t>
  </si>
  <si>
    <t>Лозница</t>
  </si>
  <si>
    <t>Цар Калоян</t>
  </si>
  <si>
    <t>Борово</t>
  </si>
  <si>
    <t>Иваново</t>
  </si>
  <si>
    <t>Ценово</t>
  </si>
  <si>
    <t>Главиница</t>
  </si>
  <si>
    <t>Дулово</t>
  </si>
  <si>
    <t>Баните</t>
  </si>
  <si>
    <t>Борино</t>
  </si>
  <si>
    <t>Девин</t>
  </si>
  <si>
    <t>Доспат</t>
  </si>
  <si>
    <t>Златоград</t>
  </si>
  <si>
    <t>Чепеларе</t>
  </si>
  <si>
    <t>Антон</t>
  </si>
  <si>
    <t>Божурище</t>
  </si>
  <si>
    <t>Ботевград</t>
  </si>
  <si>
    <t>Годеч</t>
  </si>
  <si>
    <t>Драгоман</t>
  </si>
  <si>
    <t>Златица</t>
  </si>
  <si>
    <t>Ихтиман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</si>
  <si>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</si>
  <si>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</si>
  <si>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</si>
  <si>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</si>
  <si>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</si>
  <si>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</si>
  <si>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Гурково</t>
  </si>
  <si>
    <t>Николаево</t>
  </si>
  <si>
    <t>Чирпан</t>
  </si>
  <si>
    <t>Попово</t>
  </si>
  <si>
    <t>Димитровград</t>
  </si>
  <si>
    <t>Ивайловград</t>
  </si>
  <si>
    <t>Любимец</t>
  </si>
  <si>
    <t>Велики Преслав</t>
  </si>
  <si>
    <t>Шумен</t>
  </si>
  <si>
    <t>Ямбол</t>
  </si>
  <si>
    <t>Гоце Делчев</t>
  </si>
  <si>
    <t>Гърмен</t>
  </si>
  <si>
    <t>Долни Чифлик</t>
  </si>
  <si>
    <t>Дългопол</t>
  </si>
  <si>
    <t>Бобовдол</t>
  </si>
  <si>
    <t>Георги Дамяново</t>
  </si>
  <si>
    <t>Лом</t>
  </si>
  <si>
    <t>Панагюрище</t>
  </si>
  <si>
    <t>Лъки</t>
  </si>
  <si>
    <t>Гълъбово</t>
  </si>
  <si>
    <t>Средства за деца и ученици в общински детски градини и училища</t>
  </si>
  <si>
    <t>Средства за деца и ученици в частни детски градини и училища</t>
  </si>
  <si>
    <t>Средства за деца и ученици в духовните училища</t>
  </si>
  <si>
    <t>/в лв./</t>
  </si>
  <si>
    <t>ОБЛАСТ БЛАГОЕВГРАД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</si>
  <si>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</si>
  <si>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</si>
  <si>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</si>
  <si>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</si>
  <si>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</si>
  <si>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</si>
  <si>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</si>
  <si>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/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</si>
  <si>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</si>
  <si>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</si>
  <si>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</si>
  <si>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</si>
  <si>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</si>
  <si>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</si>
  <si>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</si>
  <si>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</si>
  <si>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</si>
  <si>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</si>
  <si>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ОБЛАСТ ВАРНА</t>
  </si>
  <si>
    <t>Aврен</t>
  </si>
  <si>
    <t>Aксаково</t>
  </si>
  <si>
    <t>Bарна</t>
  </si>
  <si>
    <t>Bетрино</t>
  </si>
  <si>
    <t>Bълчи Дол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</si>
  <si>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</si>
  <si>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</si>
  <si>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</si>
  <si>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</si>
  <si>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</si>
  <si>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</si>
  <si>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</si>
  <si>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</si>
  <si>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</si>
  <si>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ОБЛАСТ ВИДИН</t>
  </si>
  <si>
    <t>Bидин</t>
  </si>
  <si>
    <t>Kула</t>
  </si>
  <si>
    <t>Mакреш</t>
  </si>
  <si>
    <t>Hово Cело</t>
  </si>
  <si>
    <t>Pужинци</t>
  </si>
  <si>
    <t>ОБЛАСТ ВРАЦА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</si>
  <si>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</si>
  <si>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</si>
  <si>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</si>
  <si>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</si>
  <si>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</si>
  <si>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</si>
  <si>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</si>
  <si>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</si>
  <si>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</si>
  <si>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</si>
  <si>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Cевлиево</t>
  </si>
  <si>
    <t>Tрявна</t>
  </si>
  <si>
    <t>ОБЛАСТ ДОБРИЧ</t>
  </si>
  <si>
    <t xml:space="preserve">Добрич  </t>
  </si>
  <si>
    <t>Kаварна</t>
  </si>
  <si>
    <t>Kрушари</t>
  </si>
  <si>
    <t>Tервел</t>
  </si>
  <si>
    <t>ОБЛАСТ КЪРДЖАЛИ</t>
  </si>
  <si>
    <t>Aрдино</t>
  </si>
  <si>
    <t>Kирково</t>
  </si>
  <si>
    <t>Kрумовград</t>
  </si>
  <si>
    <t>Kърджали</t>
  </si>
  <si>
    <t>Mомчилград</t>
  </si>
  <si>
    <t>ОБЛАСТ КЮСТЕНДИЛ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</si>
  <si>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</si>
  <si>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</si>
  <si>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</si>
  <si>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</si>
  <si>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</si>
  <si>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</si>
  <si>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</si>
  <si>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</si>
  <si>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Tетевен</t>
  </si>
  <si>
    <t>Tроян</t>
  </si>
  <si>
    <t>ОБЛАСТ МОНТАНА</t>
  </si>
  <si>
    <t>Bълчедръм</t>
  </si>
  <si>
    <t>Bършец</t>
  </si>
  <si>
    <t>Mедковец</t>
  </si>
  <si>
    <t>Mонтана</t>
  </si>
  <si>
    <t>ОБЛАСТ ПАЗАРДЖИК</t>
  </si>
  <si>
    <t>Bелинград</t>
  </si>
  <si>
    <t>Лесичово</t>
  </si>
  <si>
    <t>Pакитово</t>
  </si>
  <si>
    <t>Cептември</t>
  </si>
  <si>
    <t>Cтрелча</t>
  </si>
  <si>
    <t>ОБЛАСТ ПЕРНИК</t>
  </si>
  <si>
    <t>Kовачевци</t>
  </si>
  <si>
    <t>Pадомир</t>
  </si>
  <si>
    <t>Tрън</t>
  </si>
  <si>
    <t>ОБЛАСТ ПЛЕВЕН</t>
  </si>
  <si>
    <t>Долна Mитрополия</t>
  </si>
  <si>
    <t>Hикопол</t>
  </si>
  <si>
    <t>Червен Бряг</t>
  </si>
  <si>
    <t>Kнежа</t>
  </si>
  <si>
    <t>ОБЛАСТ ПЛОВДИВ</t>
  </si>
  <si>
    <t>Aсеновград</t>
  </si>
  <si>
    <t>Kалояново</t>
  </si>
  <si>
    <t>Kарлово</t>
  </si>
  <si>
    <t>Mарица</t>
  </si>
  <si>
    <t>Pаковски</t>
  </si>
  <si>
    <t>Pодопи</t>
  </si>
  <si>
    <t>Cадово</t>
  </si>
  <si>
    <t>Cъединение</t>
  </si>
  <si>
    <t>Xисаря</t>
  </si>
  <si>
    <t>ОБЛАСТ РАЗГРАД</t>
  </si>
  <si>
    <t>Kубрат</t>
  </si>
  <si>
    <t>Pазград</t>
  </si>
  <si>
    <t>Cамуил</t>
  </si>
  <si>
    <t>ОБЛАСТ РУСЕ</t>
  </si>
  <si>
    <t>Bятово</t>
  </si>
  <si>
    <t>Две Mогили</t>
  </si>
  <si>
    <t>Pусе</t>
  </si>
  <si>
    <t>Cливо Поле</t>
  </si>
  <si>
    <t>ОБЛАСТ СИЛИСТРА</t>
  </si>
  <si>
    <t>Aлфатар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</si>
  <si>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</si>
  <si>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</si>
  <si>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</si>
  <si>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</si>
  <si>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</si>
  <si>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</si>
  <si>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</si>
  <si>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</si>
  <si>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</si>
  <si>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</si>
  <si>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Mадан</t>
  </si>
  <si>
    <t>Hеделино</t>
  </si>
  <si>
    <t>Pудозем</t>
  </si>
  <si>
    <t>Cмолян</t>
  </si>
  <si>
    <t>СТОЛИЧНА ОБЩИНА</t>
  </si>
  <si>
    <t>ОБЛАСТ СОФИЙСКА</t>
  </si>
  <si>
    <t>Горна Mалина</t>
  </si>
  <si>
    <t>Долна баня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</si>
  <si>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</si>
  <si>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</si>
  <si>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</si>
  <si>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</si>
  <si>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</si>
  <si>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</si>
  <si>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</si>
  <si>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</si>
  <si>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ОБЛАСТ СТАРА ЗАГОРА</t>
  </si>
  <si>
    <t>Kазанлък</t>
  </si>
  <si>
    <t>Mъглиж</t>
  </si>
  <si>
    <t>Oпан</t>
  </si>
  <si>
    <t>Павел Баня</t>
  </si>
  <si>
    <t>Pаднево</t>
  </si>
  <si>
    <t>Cтара Загора</t>
  </si>
  <si>
    <t>ОБЛАСТ ТЪРГОВИЩЕ</t>
  </si>
  <si>
    <t>Aнтоново</t>
  </si>
  <si>
    <t>Oмуртаг</t>
  </si>
  <si>
    <t>Oпака</t>
  </si>
  <si>
    <t>Tърговище</t>
  </si>
  <si>
    <t>ОБЛАСТ ХАСКОВО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</si>
  <si>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</si>
  <si>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</si>
  <si>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</si>
  <si>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</si>
  <si>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</si>
  <si>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</si>
  <si>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</si>
  <si>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</si>
  <si>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</si>
  <si>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</si>
  <si>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</si>
  <si>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</si>
  <si>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</si>
  <si>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</si>
  <si>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</si>
  <si>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</si>
  <si>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</si>
  <si>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ОБЛАСТ ЯМБОЛ</t>
  </si>
  <si>
    <t xml:space="preserve">Болярово          </t>
  </si>
  <si>
    <t>Eлхово</t>
  </si>
  <si>
    <t>Cтралджа</t>
  </si>
  <si>
    <t>Tунджа</t>
  </si>
  <si>
    <t>ОБЩО</t>
  </si>
  <si>
    <t>ОБЩИНА</t>
  </si>
  <si>
    <t>КОД</t>
  </si>
  <si>
    <t xml:space="preserve">Към ФО-53 от 03.08.2021 г. 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</si>
</sst>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 applyProtection="1"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" fontId="2" fillId="0" borderId="5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Protection="1">
      <protection/>
    </xf>
    <xf numFmtId="3" fontId="4" fillId="0" borderId="6" xfId="0" applyNumberFormat="1" applyFont="1" applyBorder="1"/>
    <xf numFmtId="1" fontId="4" fillId="2" borderId="7" xfId="0" applyNumberFormat="1" applyFont="1" applyFill="1" applyBorder="1"/>
    <xf numFmtId="3" fontId="4" fillId="2" borderId="8" xfId="0" applyNumberFormat="1" applyFont="1" applyFill="1" applyBorder="1"/>
    <xf numFmtId="3" fontId="6" fillId="0" borderId="8" xfId="0" applyNumberFormat="1" applyFont="1" applyBorder="1" applyProtection="1">
      <protection/>
    </xf>
    <xf numFmtId="3" fontId="6" fillId="0" borderId="9" xfId="0" applyNumberFormat="1" applyFont="1" applyBorder="1" applyProtection="1">
      <protection/>
    </xf>
    <xf numFmtId="2" fontId="3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4"/>
  <sheetViews>
    <sheetView tabSelected="1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ColWidth="9.140625" defaultRowHeight="15"/>
  <cols>
    <col min="1" max="1" width="6.8515625" style="1" customWidth="1"/>
    <col min="2" max="2" width="31.8515625" style="1" customWidth="1"/>
    <col min="3" max="3" width="14.140625" style="1" customWidth="1"/>
    <col min="4" max="4" width="15.00390625" style="1" customWidth="1"/>
    <col min="5" max="5" width="12.421875" style="1" customWidth="1"/>
    <col min="6" max="6" width="12.8515625" style="1" customWidth="1"/>
    <col min="7" max="16384" width="9.140625" style="1" customWidth="1"/>
  </cols>
  <sheetData>
    <row r="2" spans="1:6" ht="15.75" thickBot="1">
      <c r="A2" s="19" t="s">
        <v>299</v>
      </c>
      <c r="B2" s="20"/>
      <c r="C2" s="20"/>
      <c r="D2" s="20"/>
      <c r="E2" s="2"/>
      <c r="F2" s="3" t="s">
        <v>118</v>
      </c>
    </row>
    <row r="3" spans="1:6" ht="123.75" customHeight="1">
      <c r="A3" s="7" t="s">
        <v>298</v>
      </c>
      <c r="B3" s="8" t="s">
        <v>297</v>
      </c>
      <c r="C3" s="9" t="s">
        <v>115</v>
      </c>
      <c r="D3" s="9" t="s">
        <v>116</v>
      </c>
      <c r="E3" s="9" t="s">
        <v>117</v>
      </c>
      <c r="F3" s="10" t="s">
        <v>296</v>
      </c>
    </row>
    <row r="4" spans="1:6" ht="15">
      <c r="A4" s="11"/>
      <c r="B4" s="5" t="s">
        <v>119</v>
      </c>
      <c r="C4" s="4"/>
      <c r="D4" s="4"/>
      <c r="E4" s="4"/>
      <c r="F4" s="12"/>
    </row>
    <row r="5" spans="1:6" ht="15">
      <c r="A5" s="11">
        <v>5101</v>
      </c>
      <c r="B5" s="4" t="s">
        <v>0</v>
      </c>
      <c r="C5" s="4">
        <v>7079</v>
      </c>
      <c r="D5" s="4"/>
      <c r="E5" s="4"/>
      <c r="F5" s="12">
        <v>7079</v>
      </c>
    </row>
    <row r="6" spans="1:6" ht="15">
      <c r="A6" s="11">
        <v>5102</v>
      </c>
      <c r="B6" s="4" t="s">
        <v>2</v>
      </c>
      <c r="C6" s="4">
        <v>6521</v>
      </c>
      <c r="D6" s="4"/>
      <c r="E6" s="4"/>
      <c r="F6" s="12">
        <v>6521</v>
      </c>
    </row>
    <row r="7" spans="1:6" ht="15">
      <c r="A7" s="11">
        <v>5103</v>
      </c>
      <c r="B7" s="4" t="s">
        <v>1</v>
      </c>
      <c r="C7" s="4">
        <v>46776</v>
      </c>
      <c r="D7" s="4"/>
      <c r="E7" s="4"/>
      <c r="F7" s="12">
        <v>46776</v>
      </c>
    </row>
    <row r="8" spans="1:6" ht="15">
      <c r="A8" s="11">
        <v>5104</v>
      </c>
      <c r="B8" s="4" t="s">
        <v>105</v>
      </c>
      <c r="C8" s="4">
        <v>21552</v>
      </c>
      <c r="D8" s="4"/>
      <c r="E8" s="4"/>
      <c r="F8" s="12">
        <v>21552</v>
      </c>
    </row>
    <row r="9" spans="1:6" ht="15">
      <c r="A9" s="11">
        <v>5105</v>
      </c>
      <c r="B9" s="4" t="s">
        <v>106</v>
      </c>
      <c r="C9" s="4">
        <v>9986</v>
      </c>
      <c r="D9" s="4"/>
      <c r="E9" s="4"/>
      <c r="F9" s="12">
        <v>9986</v>
      </c>
    </row>
    <row r="10" spans="1:6" ht="15">
      <c r="A10" s="11">
        <v>5106</v>
      </c>
      <c r="B10" s="4" t="s">
        <v>120</v>
      </c>
      <c r="C10" s="4">
        <v>1998</v>
      </c>
      <c r="D10" s="4"/>
      <c r="E10" s="4"/>
      <c r="F10" s="12">
        <v>1998</v>
      </c>
    </row>
    <row r="11" spans="1:6" ht="15">
      <c r="A11" s="11">
        <v>5107</v>
      </c>
      <c r="B11" s="4" t="s">
        <v>3</v>
      </c>
      <c r="C11" s="4">
        <v>26971</v>
      </c>
      <c r="D11" s="4"/>
      <c r="E11" s="4"/>
      <c r="F11" s="12">
        <v>26971</v>
      </c>
    </row>
    <row r="12" spans="1:6" ht="15">
      <c r="A12" s="11">
        <v>5108</v>
      </c>
      <c r="B12" s="4" t="s">
        <v>121</v>
      </c>
      <c r="C12" s="4">
        <v>11605</v>
      </c>
      <c r="D12" s="4"/>
      <c r="E12" s="4"/>
      <c r="F12" s="12">
        <v>11605</v>
      </c>
    </row>
    <row r="13" spans="1:6" ht="15">
      <c r="A13" s="11">
        <v>5109</v>
      </c>
      <c r="B13" s="4" t="s">
        <v>122</v>
      </c>
      <c r="C13" s="4">
        <v>23140</v>
      </c>
      <c r="D13" s="4"/>
      <c r="E13" s="4"/>
      <c r="F13" s="12">
        <v>23140</v>
      </c>
    </row>
    <row r="14" spans="1:6" ht="15">
      <c r="A14" s="11">
        <v>5110</v>
      </c>
      <c r="B14" s="4" t="s">
        <v>123</v>
      </c>
      <c r="C14" s="4">
        <v>8424</v>
      </c>
      <c r="D14" s="4"/>
      <c r="E14" s="4"/>
      <c r="F14" s="12">
        <v>8424</v>
      </c>
    </row>
    <row r="15" spans="1:6" ht="15">
      <c r="A15" s="11">
        <v>5111</v>
      </c>
      <c r="B15" s="4" t="s">
        <v>124</v>
      </c>
      <c r="C15" s="4">
        <v>6424</v>
      </c>
      <c r="D15" s="4"/>
      <c r="E15" s="4"/>
      <c r="F15" s="12">
        <v>6424</v>
      </c>
    </row>
    <row r="16" spans="1:6" ht="15">
      <c r="A16" s="11">
        <v>5112</v>
      </c>
      <c r="B16" s="4" t="s">
        <v>125</v>
      </c>
      <c r="C16" s="4">
        <v>2266</v>
      </c>
      <c r="D16" s="4"/>
      <c r="E16" s="4"/>
      <c r="F16" s="12">
        <v>2266</v>
      </c>
    </row>
    <row r="17" spans="1:6" ht="15">
      <c r="A17" s="11">
        <v>5113</v>
      </c>
      <c r="B17" s="4" t="s">
        <v>126</v>
      </c>
      <c r="C17" s="4">
        <v>5057</v>
      </c>
      <c r="D17" s="4"/>
      <c r="E17" s="4"/>
      <c r="F17" s="12">
        <v>5057</v>
      </c>
    </row>
    <row r="18" spans="1:6" ht="15">
      <c r="A18" s="11">
        <v>5114</v>
      </c>
      <c r="B18" s="4" t="s">
        <v>4</v>
      </c>
      <c r="C18" s="4">
        <v>5395</v>
      </c>
      <c r="D18" s="4"/>
      <c r="E18" s="4"/>
      <c r="F18" s="12">
        <v>5395</v>
      </c>
    </row>
    <row r="19" spans="1:6" ht="15.75">
      <c r="A19" s="11" t="s">
        <v>127</v>
      </c>
      <c r="B19" s="4"/>
      <c r="C19" s="6">
        <f>SUM(C5:C18)</f>
        <v>183194</v>
      </c>
      <c r="D19" s="6">
        <f>SUM(D5:D18)</f>
        <v>0</v>
      </c>
      <c r="E19" s="6">
        <f>SUM(E5:E18)</f>
        <v>0</v>
      </c>
      <c r="F19" s="13">
        <f>SUM(F5:F18)</f>
        <v>183194</v>
      </c>
    </row>
    <row r="20" spans="1:6" ht="15">
      <c r="A20" s="11" t="s">
        <v>127</v>
      </c>
      <c r="B20" s="5" t="s">
        <v>128</v>
      </c>
      <c r="C20" s="4"/>
      <c r="D20" s="4"/>
      <c r="E20" s="4"/>
      <c r="F20" s="12"/>
    </row>
    <row r="21" spans="1:6" ht="15">
      <c r="A21" s="11">
        <v>5201</v>
      </c>
      <c r="B21" s="4" t="s">
        <v>129</v>
      </c>
      <c r="C21" s="4">
        <v>16519</v>
      </c>
      <c r="D21" s="4"/>
      <c r="E21" s="4"/>
      <c r="F21" s="12">
        <v>16519</v>
      </c>
    </row>
    <row r="22" spans="1:6" ht="15">
      <c r="A22" s="11">
        <v>5202</v>
      </c>
      <c r="B22" s="4" t="s">
        <v>130</v>
      </c>
      <c r="C22" s="4">
        <v>142416</v>
      </c>
      <c r="D22" s="4"/>
      <c r="E22" s="4"/>
      <c r="F22" s="12">
        <v>142416</v>
      </c>
    </row>
    <row r="23" spans="1:6" ht="15">
      <c r="A23" s="11">
        <v>5203</v>
      </c>
      <c r="B23" s="4" t="s">
        <v>131</v>
      </c>
      <c r="C23" s="4">
        <v>3683</v>
      </c>
      <c r="D23" s="4"/>
      <c r="E23" s="4"/>
      <c r="F23" s="12">
        <v>3683</v>
      </c>
    </row>
    <row r="24" spans="1:6" ht="15">
      <c r="A24" s="11">
        <v>5204</v>
      </c>
      <c r="B24" s="4" t="s">
        <v>132</v>
      </c>
      <c r="C24" s="4">
        <v>14691</v>
      </c>
      <c r="D24" s="4"/>
      <c r="E24" s="4"/>
      <c r="F24" s="12">
        <v>14691</v>
      </c>
    </row>
    <row r="25" spans="1:6" ht="15">
      <c r="A25" s="11">
        <v>5205</v>
      </c>
      <c r="B25" s="4" t="s">
        <v>133</v>
      </c>
      <c r="C25" s="4">
        <v>1241</v>
      </c>
      <c r="D25" s="4"/>
      <c r="E25" s="4"/>
      <c r="F25" s="12">
        <v>1241</v>
      </c>
    </row>
    <row r="26" spans="1:6" ht="15">
      <c r="A26" s="11">
        <v>5206</v>
      </c>
      <c r="B26" s="4" t="s">
        <v>134</v>
      </c>
      <c r="C26" s="4">
        <v>12580</v>
      </c>
      <c r="D26" s="4"/>
      <c r="E26" s="4"/>
      <c r="F26" s="12">
        <v>12580</v>
      </c>
    </row>
    <row r="27" spans="1:6" ht="15">
      <c r="A27" s="11">
        <v>5207</v>
      </c>
      <c r="B27" s="4" t="s">
        <v>5</v>
      </c>
      <c r="C27" s="4">
        <v>12616</v>
      </c>
      <c r="D27" s="4"/>
      <c r="E27" s="4"/>
      <c r="F27" s="12">
        <v>12616</v>
      </c>
    </row>
    <row r="28" spans="1:6" ht="15">
      <c r="A28" s="11">
        <v>5208</v>
      </c>
      <c r="B28" s="4" t="s">
        <v>6</v>
      </c>
      <c r="C28" s="4">
        <v>2599</v>
      </c>
      <c r="D28" s="4"/>
      <c r="E28" s="4"/>
      <c r="F28" s="12">
        <v>2599</v>
      </c>
    </row>
    <row r="29" spans="1:6" ht="15">
      <c r="A29" s="11">
        <v>5209</v>
      </c>
      <c r="B29" s="4" t="s">
        <v>135</v>
      </c>
      <c r="C29" s="4">
        <v>15986</v>
      </c>
      <c r="D29" s="4"/>
      <c r="E29" s="4"/>
      <c r="F29" s="12">
        <v>15986</v>
      </c>
    </row>
    <row r="30" spans="1:6" ht="15">
      <c r="A30" s="11">
        <v>5210</v>
      </c>
      <c r="B30" s="4" t="s">
        <v>136</v>
      </c>
      <c r="C30" s="4">
        <v>5201</v>
      </c>
      <c r="D30" s="4"/>
      <c r="E30" s="4"/>
      <c r="F30" s="12">
        <v>5201</v>
      </c>
    </row>
    <row r="31" spans="1:6" ht="15">
      <c r="A31" s="11">
        <v>5211</v>
      </c>
      <c r="B31" s="4" t="s">
        <v>7</v>
      </c>
      <c r="C31" s="4">
        <v>8181</v>
      </c>
      <c r="D31" s="4"/>
      <c r="E31" s="4"/>
      <c r="F31" s="12">
        <v>8181</v>
      </c>
    </row>
    <row r="32" spans="1:6" ht="15">
      <c r="A32" s="11">
        <v>5212</v>
      </c>
      <c r="B32" s="4" t="s">
        <v>137</v>
      </c>
      <c r="C32" s="4">
        <v>6344</v>
      </c>
      <c r="D32" s="4"/>
      <c r="E32" s="4"/>
      <c r="F32" s="12">
        <v>6344</v>
      </c>
    </row>
    <row r="33" spans="1:6" ht="15">
      <c r="A33" s="11">
        <v>5213</v>
      </c>
      <c r="B33" s="4" t="s">
        <v>8</v>
      </c>
      <c r="C33" s="4">
        <v>4907</v>
      </c>
      <c r="D33" s="4"/>
      <c r="E33" s="4"/>
      <c r="F33" s="12">
        <v>4907</v>
      </c>
    </row>
    <row r="34" spans="1:6" ht="15.75">
      <c r="A34" s="11" t="s">
        <v>127</v>
      </c>
      <c r="B34" s="4"/>
      <c r="C34" s="6">
        <f>SUM(C21:C33)</f>
        <v>246964</v>
      </c>
      <c r="D34" s="6">
        <f>SUM(D21:D33)</f>
        <v>0</v>
      </c>
      <c r="E34" s="6">
        <f>SUM(E21:E33)</f>
        <v>0</v>
      </c>
      <c r="F34" s="13">
        <f>SUM(F21:F33)</f>
        <v>246964</v>
      </c>
    </row>
    <row r="35" spans="1:6" ht="15">
      <c r="A35" s="11" t="s">
        <v>127</v>
      </c>
      <c r="B35" s="5" t="s">
        <v>138</v>
      </c>
      <c r="C35" s="4"/>
      <c r="D35" s="4"/>
      <c r="E35" s="4"/>
      <c r="F35" s="12"/>
    </row>
    <row r="36" spans="1:6" ht="15">
      <c r="A36" s="11">
        <v>5301</v>
      </c>
      <c r="B36" s="4" t="s">
        <v>139</v>
      </c>
      <c r="C36" s="4">
        <v>3528</v>
      </c>
      <c r="D36" s="4">
        <v>673</v>
      </c>
      <c r="E36" s="4"/>
      <c r="F36" s="12">
        <v>4201</v>
      </c>
    </row>
    <row r="37" spans="1:6" ht="15">
      <c r="A37" s="11">
        <v>5302</v>
      </c>
      <c r="B37" s="4" t="s">
        <v>140</v>
      </c>
      <c r="C37" s="4">
        <v>8740</v>
      </c>
      <c r="D37" s="4">
        <v>171</v>
      </c>
      <c r="E37" s="4"/>
      <c r="F37" s="12">
        <v>8911</v>
      </c>
    </row>
    <row r="38" spans="1:6" ht="15">
      <c r="A38" s="11">
        <v>5303</v>
      </c>
      <c r="B38" s="4" t="s">
        <v>9</v>
      </c>
      <c r="C38" s="4">
        <v>5496</v>
      </c>
      <c r="D38" s="4"/>
      <c r="E38" s="4"/>
      <c r="F38" s="12">
        <v>5496</v>
      </c>
    </row>
    <row r="39" spans="1:6" ht="15">
      <c r="A39" s="11">
        <v>5304</v>
      </c>
      <c r="B39" s="4" t="s">
        <v>10</v>
      </c>
      <c r="C39" s="4">
        <v>1765</v>
      </c>
      <c r="D39" s="4"/>
      <c r="E39" s="4"/>
      <c r="F39" s="12">
        <v>1765</v>
      </c>
    </row>
    <row r="40" spans="1:6" ht="15">
      <c r="A40" s="11">
        <v>5305</v>
      </c>
      <c r="B40" s="4" t="s">
        <v>141</v>
      </c>
      <c r="C40" s="4">
        <v>184985</v>
      </c>
      <c r="D40" s="4">
        <v>5194</v>
      </c>
      <c r="E40" s="4"/>
      <c r="F40" s="12">
        <v>190179</v>
      </c>
    </row>
    <row r="41" spans="1:6" ht="15">
      <c r="A41" s="11">
        <v>5306</v>
      </c>
      <c r="B41" s="4" t="s">
        <v>142</v>
      </c>
      <c r="C41" s="4">
        <v>1812</v>
      </c>
      <c r="D41" s="4"/>
      <c r="E41" s="4"/>
      <c r="F41" s="12">
        <v>1812</v>
      </c>
    </row>
    <row r="42" spans="1:6" ht="15">
      <c r="A42" s="11">
        <v>5307</v>
      </c>
      <c r="B42" s="4" t="s">
        <v>143</v>
      </c>
      <c r="C42" s="4">
        <v>4527</v>
      </c>
      <c r="D42" s="4"/>
      <c r="E42" s="4"/>
      <c r="F42" s="12">
        <v>4527</v>
      </c>
    </row>
    <row r="43" spans="1:6" ht="15">
      <c r="A43" s="11">
        <v>5308</v>
      </c>
      <c r="B43" s="4" t="s">
        <v>11</v>
      </c>
      <c r="C43" s="4">
        <v>3634</v>
      </c>
      <c r="D43" s="4"/>
      <c r="E43" s="4"/>
      <c r="F43" s="12">
        <v>3634</v>
      </c>
    </row>
    <row r="44" spans="1:6" ht="15">
      <c r="A44" s="11">
        <v>5309</v>
      </c>
      <c r="B44" s="4" t="s">
        <v>107</v>
      </c>
      <c r="C44" s="4">
        <v>10356</v>
      </c>
      <c r="D44" s="4"/>
      <c r="E44" s="4"/>
      <c r="F44" s="12">
        <v>10356</v>
      </c>
    </row>
    <row r="45" spans="1:6" ht="15">
      <c r="A45" s="11">
        <v>5310</v>
      </c>
      <c r="B45" s="4" t="s">
        <v>108</v>
      </c>
      <c r="C45" s="4">
        <v>7278</v>
      </c>
      <c r="D45" s="4"/>
      <c r="E45" s="4"/>
      <c r="F45" s="12">
        <v>7278</v>
      </c>
    </row>
    <row r="46" spans="1:6" ht="15">
      <c r="A46" s="11">
        <v>5311</v>
      </c>
      <c r="B46" s="4" t="s">
        <v>12</v>
      </c>
      <c r="C46" s="4">
        <v>11718</v>
      </c>
      <c r="D46" s="4"/>
      <c r="E46" s="4"/>
      <c r="F46" s="12">
        <v>11718</v>
      </c>
    </row>
    <row r="47" spans="1:6" ht="15">
      <c r="A47" s="11">
        <v>5312</v>
      </c>
      <c r="B47" s="4" t="s">
        <v>144</v>
      </c>
      <c r="C47" s="4">
        <v>4921</v>
      </c>
      <c r="D47" s="4"/>
      <c r="E47" s="4"/>
      <c r="F47" s="12">
        <v>4921</v>
      </c>
    </row>
    <row r="48" spans="1:6" ht="15.75">
      <c r="A48" s="11" t="s">
        <v>127</v>
      </c>
      <c r="B48" s="4"/>
      <c r="C48" s="6">
        <f>SUM(C36:C47)</f>
        <v>248760</v>
      </c>
      <c r="D48" s="6">
        <f>SUM(D36:D47)</f>
        <v>6038</v>
      </c>
      <c r="E48" s="6">
        <f>SUM(E36:E47)</f>
        <v>0</v>
      </c>
      <c r="F48" s="13">
        <f>SUM(F36:F47)</f>
        <v>254798</v>
      </c>
    </row>
    <row r="49" spans="1:6" ht="15">
      <c r="A49" s="11" t="s">
        <v>127</v>
      </c>
      <c r="B49" s="5" t="s">
        <v>145</v>
      </c>
      <c r="C49" s="4"/>
      <c r="D49" s="4"/>
      <c r="E49" s="4"/>
      <c r="F49" s="12"/>
    </row>
    <row r="50" spans="1:6" ht="15">
      <c r="A50" s="11">
        <v>5401</v>
      </c>
      <c r="B50" s="4" t="s">
        <v>146</v>
      </c>
      <c r="C50" s="4">
        <v>42946</v>
      </c>
      <c r="D50" s="4">
        <v>1314</v>
      </c>
      <c r="E50" s="4"/>
      <c r="F50" s="12">
        <v>44260</v>
      </c>
    </row>
    <row r="51" spans="1:6" ht="15">
      <c r="A51" s="11">
        <v>5402</v>
      </c>
      <c r="B51" s="4" t="s">
        <v>147</v>
      </c>
      <c r="C51" s="4">
        <v>17895</v>
      </c>
      <c r="D51" s="4"/>
      <c r="E51" s="4"/>
      <c r="F51" s="12">
        <v>17895</v>
      </c>
    </row>
    <row r="52" spans="1:6" ht="15">
      <c r="A52" s="11">
        <v>5403</v>
      </c>
      <c r="B52" s="4" t="s">
        <v>148</v>
      </c>
      <c r="C52" s="4">
        <v>4540</v>
      </c>
      <c r="D52" s="4"/>
      <c r="E52" s="4"/>
      <c r="F52" s="12">
        <v>4540</v>
      </c>
    </row>
    <row r="53" spans="1:6" ht="15">
      <c r="A53" s="11">
        <v>5404</v>
      </c>
      <c r="B53" s="4" t="s">
        <v>13</v>
      </c>
      <c r="C53" s="4">
        <v>1928</v>
      </c>
      <c r="D53" s="4"/>
      <c r="E53" s="4"/>
      <c r="F53" s="12">
        <v>1928</v>
      </c>
    </row>
    <row r="54" spans="1:6" ht="15">
      <c r="A54" s="11">
        <v>5405</v>
      </c>
      <c r="B54" s="4" t="s">
        <v>14</v>
      </c>
      <c r="C54" s="4">
        <v>4354</v>
      </c>
      <c r="D54" s="4"/>
      <c r="E54" s="4"/>
      <c r="F54" s="12">
        <v>4354</v>
      </c>
    </row>
    <row r="55" spans="1:6" ht="15">
      <c r="A55" s="11">
        <v>5406</v>
      </c>
      <c r="B55" s="4" t="s">
        <v>15</v>
      </c>
      <c r="C55" s="4">
        <v>9366</v>
      </c>
      <c r="D55" s="4"/>
      <c r="E55" s="4"/>
      <c r="F55" s="12">
        <v>9366</v>
      </c>
    </row>
    <row r="56" spans="1:6" ht="15">
      <c r="A56" s="11">
        <v>5407</v>
      </c>
      <c r="B56" s="4" t="s">
        <v>149</v>
      </c>
      <c r="C56" s="4">
        <v>5508</v>
      </c>
      <c r="D56" s="4"/>
      <c r="E56" s="4"/>
      <c r="F56" s="12">
        <v>5508</v>
      </c>
    </row>
    <row r="57" spans="1:6" ht="15">
      <c r="A57" s="11">
        <v>5408</v>
      </c>
      <c r="B57" s="4" t="s">
        <v>150</v>
      </c>
      <c r="C57" s="4">
        <v>12834</v>
      </c>
      <c r="D57" s="4"/>
      <c r="E57" s="4"/>
      <c r="F57" s="12">
        <v>12834</v>
      </c>
    </row>
    <row r="58" spans="1:6" ht="15">
      <c r="A58" s="11">
        <v>5409</v>
      </c>
      <c r="B58" s="4" t="s">
        <v>151</v>
      </c>
      <c r="C58" s="4">
        <v>5750</v>
      </c>
      <c r="D58" s="4"/>
      <c r="E58" s="4"/>
      <c r="F58" s="12">
        <v>5750</v>
      </c>
    </row>
    <row r="59" spans="1:6" ht="15">
      <c r="A59" s="11">
        <v>5410</v>
      </c>
      <c r="B59" s="4" t="s">
        <v>152</v>
      </c>
      <c r="C59" s="4">
        <v>955</v>
      </c>
      <c r="D59" s="4"/>
      <c r="E59" s="4"/>
      <c r="F59" s="12">
        <v>955</v>
      </c>
    </row>
    <row r="60" spans="1:6" ht="15.75">
      <c r="A60" s="11" t="s">
        <v>127</v>
      </c>
      <c r="B60" s="4"/>
      <c r="C60" s="6">
        <f>SUM(C50:C59)</f>
        <v>106076</v>
      </c>
      <c r="D60" s="6">
        <f>SUM(D50:D59)</f>
        <v>1314</v>
      </c>
      <c r="E60" s="6">
        <f>SUM(E50:E59)</f>
        <v>0</v>
      </c>
      <c r="F60" s="13">
        <f>SUM(F50:F59)</f>
        <v>107390</v>
      </c>
    </row>
    <row r="61" spans="1:6" ht="15">
      <c r="A61" s="11" t="s">
        <v>127</v>
      </c>
      <c r="B61" s="5" t="s">
        <v>153</v>
      </c>
      <c r="C61" s="4"/>
      <c r="D61" s="4"/>
      <c r="E61" s="4"/>
      <c r="F61" s="12"/>
    </row>
    <row r="62" spans="1:6" ht="15">
      <c r="A62" s="11">
        <v>5501</v>
      </c>
      <c r="B62" s="4" t="s">
        <v>16</v>
      </c>
      <c r="C62" s="4">
        <v>2847</v>
      </c>
      <c r="D62" s="4"/>
      <c r="E62" s="4"/>
      <c r="F62" s="12">
        <v>2847</v>
      </c>
    </row>
    <row r="63" spans="1:6" ht="15">
      <c r="A63" s="11">
        <v>5502</v>
      </c>
      <c r="B63" s="4" t="s">
        <v>17</v>
      </c>
      <c r="C63" s="4">
        <v>354</v>
      </c>
      <c r="D63" s="4"/>
      <c r="E63" s="4"/>
      <c r="F63" s="12">
        <v>354</v>
      </c>
    </row>
    <row r="64" spans="1:6" ht="15">
      <c r="A64" s="11">
        <v>5503</v>
      </c>
      <c r="B64" s="4" t="s">
        <v>18</v>
      </c>
      <c r="C64" s="4">
        <v>1124</v>
      </c>
      <c r="D64" s="4"/>
      <c r="E64" s="4"/>
      <c r="F64" s="12">
        <v>1124</v>
      </c>
    </row>
    <row r="65" spans="1:6" ht="15">
      <c r="A65" s="11">
        <v>5504</v>
      </c>
      <c r="B65" s="4" t="s">
        <v>154</v>
      </c>
      <c r="C65" s="4">
        <v>25035</v>
      </c>
      <c r="D65" s="4"/>
      <c r="E65" s="4"/>
      <c r="F65" s="12">
        <v>25035</v>
      </c>
    </row>
    <row r="66" spans="1:6" ht="15">
      <c r="A66" s="11">
        <v>5505</v>
      </c>
      <c r="B66" s="4" t="s">
        <v>19</v>
      </c>
      <c r="C66" s="4">
        <v>277</v>
      </c>
      <c r="D66" s="4"/>
      <c r="E66" s="4"/>
      <c r="F66" s="12">
        <v>277</v>
      </c>
    </row>
    <row r="67" spans="1:6" ht="15">
      <c r="A67" s="11">
        <v>5506</v>
      </c>
      <c r="B67" s="4" t="s">
        <v>20</v>
      </c>
      <c r="C67" s="4">
        <v>2654</v>
      </c>
      <c r="D67" s="4"/>
      <c r="E67" s="4"/>
      <c r="F67" s="12">
        <v>2654</v>
      </c>
    </row>
    <row r="68" spans="1:6" ht="15">
      <c r="A68" s="11">
        <v>5507</v>
      </c>
      <c r="B68" s="4" t="s">
        <v>155</v>
      </c>
      <c r="C68" s="4">
        <v>1176</v>
      </c>
      <c r="D68" s="4"/>
      <c r="E68" s="4"/>
      <c r="F68" s="12">
        <v>1176</v>
      </c>
    </row>
    <row r="69" spans="1:6" ht="15">
      <c r="A69" s="11">
        <v>5508</v>
      </c>
      <c r="B69" s="4" t="s">
        <v>156</v>
      </c>
      <c r="C69" s="4">
        <v>174</v>
      </c>
      <c r="D69" s="4"/>
      <c r="E69" s="4"/>
      <c r="F69" s="12">
        <v>174</v>
      </c>
    </row>
    <row r="70" spans="1:6" ht="15">
      <c r="A70" s="11">
        <v>5509</v>
      </c>
      <c r="B70" s="4" t="s">
        <v>157</v>
      </c>
      <c r="C70" s="4">
        <v>862</v>
      </c>
      <c r="D70" s="4"/>
      <c r="E70" s="4"/>
      <c r="F70" s="12">
        <v>862</v>
      </c>
    </row>
    <row r="71" spans="1:6" ht="15">
      <c r="A71" s="11">
        <v>5510</v>
      </c>
      <c r="B71" s="4" t="s">
        <v>158</v>
      </c>
      <c r="C71" s="4">
        <v>2525</v>
      </c>
      <c r="D71" s="4"/>
      <c r="E71" s="4"/>
      <c r="F71" s="12">
        <v>2525</v>
      </c>
    </row>
    <row r="72" spans="1:6" ht="15">
      <c r="A72" s="11">
        <v>5511</v>
      </c>
      <c r="B72" s="4" t="s">
        <v>21</v>
      </c>
      <c r="C72" s="4">
        <v>524</v>
      </c>
      <c r="D72" s="4"/>
      <c r="E72" s="4"/>
      <c r="F72" s="12">
        <v>524</v>
      </c>
    </row>
    <row r="73" spans="1:6" ht="15.75">
      <c r="A73" s="11" t="s">
        <v>127</v>
      </c>
      <c r="B73" s="4"/>
      <c r="C73" s="6">
        <f>SUM(C62:C72)</f>
        <v>37552</v>
      </c>
      <c r="D73" s="6">
        <f>SUM(D62:D72)</f>
        <v>0</v>
      </c>
      <c r="E73" s="6">
        <f>SUM(E62:E72)</f>
        <v>0</v>
      </c>
      <c r="F73" s="13">
        <f>SUM(F62:F72)</f>
        <v>37552</v>
      </c>
    </row>
    <row r="74" spans="1:6" ht="15">
      <c r="A74" s="11" t="s">
        <v>127</v>
      </c>
      <c r="B74" s="5" t="s">
        <v>159</v>
      </c>
      <c r="C74" s="4"/>
      <c r="D74" s="4"/>
      <c r="E74" s="4"/>
      <c r="F74" s="12"/>
    </row>
    <row r="75" spans="1:6" ht="15">
      <c r="A75" s="11">
        <v>5601</v>
      </c>
      <c r="B75" s="4" t="s">
        <v>22</v>
      </c>
      <c r="C75" s="4">
        <v>2374</v>
      </c>
      <c r="D75" s="4"/>
      <c r="E75" s="4"/>
      <c r="F75" s="12">
        <v>2374</v>
      </c>
    </row>
    <row r="76" spans="1:6" ht="15">
      <c r="A76" s="11">
        <v>5602</v>
      </c>
      <c r="B76" s="4" t="s">
        <v>160</v>
      </c>
      <c r="C76" s="4">
        <v>13658</v>
      </c>
      <c r="D76" s="4"/>
      <c r="E76" s="4"/>
      <c r="F76" s="12">
        <v>13658</v>
      </c>
    </row>
    <row r="77" spans="1:6" ht="15">
      <c r="A77" s="11">
        <v>5603</v>
      </c>
      <c r="B77" s="4" t="s">
        <v>161</v>
      </c>
      <c r="C77" s="4">
        <v>40054</v>
      </c>
      <c r="D77" s="4"/>
      <c r="E77" s="4"/>
      <c r="F77" s="12">
        <v>40054</v>
      </c>
    </row>
    <row r="78" spans="1:6" ht="15">
      <c r="A78" s="11">
        <v>5605</v>
      </c>
      <c r="B78" s="4" t="s">
        <v>162</v>
      </c>
      <c r="C78" s="4">
        <v>11598</v>
      </c>
      <c r="D78" s="4"/>
      <c r="E78" s="4"/>
      <c r="F78" s="12">
        <v>11598</v>
      </c>
    </row>
    <row r="79" spans="1:6" ht="15">
      <c r="A79" s="11">
        <v>5606</v>
      </c>
      <c r="B79" s="4" t="s">
        <v>163</v>
      </c>
      <c r="C79" s="4">
        <v>3591</v>
      </c>
      <c r="D79" s="4"/>
      <c r="E79" s="4"/>
      <c r="F79" s="12">
        <v>3591</v>
      </c>
    </row>
    <row r="80" spans="1:6" ht="15">
      <c r="A80" s="11">
        <v>5607</v>
      </c>
      <c r="B80" s="4" t="s">
        <v>164</v>
      </c>
      <c r="C80" s="4">
        <v>9055</v>
      </c>
      <c r="D80" s="4"/>
      <c r="E80" s="4"/>
      <c r="F80" s="12">
        <v>9055</v>
      </c>
    </row>
    <row r="81" spans="1:6" ht="15">
      <c r="A81" s="11">
        <v>5608</v>
      </c>
      <c r="B81" s="4" t="s">
        <v>165</v>
      </c>
      <c r="C81" s="4">
        <v>2398</v>
      </c>
      <c r="D81" s="4"/>
      <c r="E81" s="4"/>
      <c r="F81" s="12">
        <v>2398</v>
      </c>
    </row>
    <row r="82" spans="1:6" ht="15">
      <c r="A82" s="11">
        <v>5609</v>
      </c>
      <c r="B82" s="4" t="s">
        <v>166</v>
      </c>
      <c r="C82" s="4">
        <v>4294</v>
      </c>
      <c r="D82" s="4"/>
      <c r="E82" s="4"/>
      <c r="F82" s="12">
        <v>4294</v>
      </c>
    </row>
    <row r="83" spans="1:6" ht="15">
      <c r="A83" s="11">
        <v>5610</v>
      </c>
      <c r="B83" s="4" t="s">
        <v>167</v>
      </c>
      <c r="C83" s="4">
        <v>2710</v>
      </c>
      <c r="D83" s="4"/>
      <c r="E83" s="4"/>
      <c r="F83" s="12">
        <v>2710</v>
      </c>
    </row>
    <row r="84" spans="1:6" ht="15">
      <c r="A84" s="11">
        <v>5611</v>
      </c>
      <c r="B84" s="4" t="s">
        <v>168</v>
      </c>
      <c r="C84" s="4">
        <v>1869</v>
      </c>
      <c r="D84" s="4"/>
      <c r="E84" s="4"/>
      <c r="F84" s="12">
        <v>1869</v>
      </c>
    </row>
    <row r="85" spans="1:6" ht="15.75">
      <c r="A85" s="11" t="s">
        <v>127</v>
      </c>
      <c r="B85" s="4"/>
      <c r="C85" s="6">
        <f>SUM(C75:C84)</f>
        <v>91601</v>
      </c>
      <c r="D85" s="6">
        <f>SUM(D75:D84)</f>
        <v>0</v>
      </c>
      <c r="E85" s="6">
        <f>SUM(E75:E84)</f>
        <v>0</v>
      </c>
      <c r="F85" s="13">
        <f>SUM(F75:F84)</f>
        <v>91601</v>
      </c>
    </row>
    <row r="86" spans="1:6" ht="15">
      <c r="A86" s="11" t="s">
        <v>127</v>
      </c>
      <c r="B86" s="5" t="s">
        <v>169</v>
      </c>
      <c r="C86" s="4"/>
      <c r="D86" s="4"/>
      <c r="E86" s="4"/>
      <c r="F86" s="12"/>
    </row>
    <row r="87" spans="1:6" ht="15">
      <c r="A87" s="11">
        <v>5701</v>
      </c>
      <c r="B87" s="4" t="s">
        <v>23</v>
      </c>
      <c r="C87" s="4">
        <v>22824</v>
      </c>
      <c r="D87" s="4"/>
      <c r="E87" s="4"/>
      <c r="F87" s="12">
        <v>22824</v>
      </c>
    </row>
    <row r="88" spans="1:6" ht="15">
      <c r="A88" s="11">
        <v>5702</v>
      </c>
      <c r="B88" s="4" t="s">
        <v>24</v>
      </c>
      <c r="C88" s="4">
        <v>3167</v>
      </c>
      <c r="D88" s="4"/>
      <c r="E88" s="4"/>
      <c r="F88" s="12">
        <v>3167</v>
      </c>
    </row>
    <row r="89" spans="1:6" ht="15">
      <c r="A89" s="11">
        <v>5703</v>
      </c>
      <c r="B89" s="4" t="s">
        <v>170</v>
      </c>
      <c r="C89" s="4">
        <v>14636</v>
      </c>
      <c r="D89" s="4"/>
      <c r="E89" s="4"/>
      <c r="F89" s="12">
        <v>14636</v>
      </c>
    </row>
    <row r="90" spans="1:6" ht="15">
      <c r="A90" s="11">
        <v>5704</v>
      </c>
      <c r="B90" s="4" t="s">
        <v>171</v>
      </c>
      <c r="C90" s="4">
        <v>3409</v>
      </c>
      <c r="D90" s="4"/>
      <c r="E90" s="4"/>
      <c r="F90" s="12">
        <v>3409</v>
      </c>
    </row>
    <row r="91" spans="1:6" ht="15.75">
      <c r="A91" s="11" t="s">
        <v>127</v>
      </c>
      <c r="B91" s="4"/>
      <c r="C91" s="6">
        <f>SUM(C87:C90)</f>
        <v>44036</v>
      </c>
      <c r="D91" s="6">
        <f>SUM(D87:D90)</f>
        <v>0</v>
      </c>
      <c r="E91" s="6">
        <f>SUM(E87:E90)</f>
        <v>0</v>
      </c>
      <c r="F91" s="13">
        <f>SUM(F87:F90)</f>
        <v>44036</v>
      </c>
    </row>
    <row r="92" spans="1:6" ht="15">
      <c r="A92" s="11" t="s">
        <v>127</v>
      </c>
      <c r="B92" s="5" t="s">
        <v>172</v>
      </c>
      <c r="C92" s="4"/>
      <c r="D92" s="4"/>
      <c r="E92" s="4"/>
      <c r="F92" s="12"/>
    </row>
    <row r="93" spans="1:6" ht="15">
      <c r="A93" s="11">
        <v>5801</v>
      </c>
      <c r="B93" s="4" t="s">
        <v>25</v>
      </c>
      <c r="C93" s="4">
        <v>8176</v>
      </c>
      <c r="D93" s="4"/>
      <c r="E93" s="4"/>
      <c r="F93" s="12">
        <v>8176</v>
      </c>
    </row>
    <row r="94" spans="1:6" ht="15">
      <c r="A94" s="11">
        <v>5802</v>
      </c>
      <c r="B94" s="4" t="s">
        <v>26</v>
      </c>
      <c r="C94" s="4">
        <v>4562</v>
      </c>
      <c r="D94" s="4"/>
      <c r="E94" s="4"/>
      <c r="F94" s="12">
        <v>4562</v>
      </c>
    </row>
    <row r="95" spans="1:6" ht="15">
      <c r="A95" s="11">
        <v>5803</v>
      </c>
      <c r="B95" s="4" t="s">
        <v>173</v>
      </c>
      <c r="C95" s="4">
        <v>43327</v>
      </c>
      <c r="D95" s="4">
        <v>1053</v>
      </c>
      <c r="E95" s="4"/>
      <c r="F95" s="12">
        <v>44380</v>
      </c>
    </row>
    <row r="96" spans="1:6" ht="15">
      <c r="A96" s="11">
        <v>5804</v>
      </c>
      <c r="B96" s="4" t="s">
        <v>27</v>
      </c>
      <c r="C96" s="4">
        <v>6850</v>
      </c>
      <c r="D96" s="4"/>
      <c r="E96" s="4"/>
      <c r="F96" s="12">
        <v>6850</v>
      </c>
    </row>
    <row r="97" spans="1:6" ht="15">
      <c r="A97" s="11">
        <v>5805</v>
      </c>
      <c r="B97" s="4" t="s">
        <v>174</v>
      </c>
      <c r="C97" s="4">
        <v>6436</v>
      </c>
      <c r="D97" s="4"/>
      <c r="E97" s="4"/>
      <c r="F97" s="12">
        <v>6436</v>
      </c>
    </row>
    <row r="98" spans="1:6" ht="15">
      <c r="A98" s="11">
        <v>5806</v>
      </c>
      <c r="B98" s="4" t="s">
        <v>175</v>
      </c>
      <c r="C98" s="4">
        <v>1759</v>
      </c>
      <c r="D98" s="4"/>
      <c r="E98" s="4"/>
      <c r="F98" s="12">
        <v>1759</v>
      </c>
    </row>
    <row r="99" spans="1:6" ht="15">
      <c r="A99" s="11">
        <v>5807</v>
      </c>
      <c r="B99" s="4" t="s">
        <v>176</v>
      </c>
      <c r="C99" s="4">
        <v>6101</v>
      </c>
      <c r="D99" s="4"/>
      <c r="E99" s="4"/>
      <c r="F99" s="12">
        <v>6101</v>
      </c>
    </row>
    <row r="100" spans="1:6" ht="15">
      <c r="A100" s="11">
        <v>5808</v>
      </c>
      <c r="B100" s="4" t="s">
        <v>28</v>
      </c>
      <c r="C100" s="4">
        <v>1682</v>
      </c>
      <c r="D100" s="4"/>
      <c r="E100" s="4"/>
      <c r="F100" s="12">
        <v>1682</v>
      </c>
    </row>
    <row r="101" spans="1:6" ht="15.75">
      <c r="A101" s="11" t="s">
        <v>127</v>
      </c>
      <c r="B101" s="4"/>
      <c r="C101" s="6">
        <f>SUM(C93:C100)</f>
        <v>78893</v>
      </c>
      <c r="D101" s="6">
        <f>SUM(D93:D100)</f>
        <v>1053</v>
      </c>
      <c r="E101" s="6">
        <f>SUM(E93:E100)</f>
        <v>0</v>
      </c>
      <c r="F101" s="13">
        <f>SUM(F93:F100)</f>
        <v>79946</v>
      </c>
    </row>
    <row r="102" spans="1:6" ht="15">
      <c r="A102" s="11" t="s">
        <v>127</v>
      </c>
      <c r="B102" s="5" t="s">
        <v>177</v>
      </c>
      <c r="C102" s="4"/>
      <c r="D102" s="4"/>
      <c r="E102" s="4"/>
      <c r="F102" s="12"/>
    </row>
    <row r="103" spans="1:6" ht="15">
      <c r="A103" s="11">
        <v>5901</v>
      </c>
      <c r="B103" s="4" t="s">
        <v>178</v>
      </c>
      <c r="C103" s="4">
        <v>3199</v>
      </c>
      <c r="D103" s="4"/>
      <c r="E103" s="4"/>
      <c r="F103" s="12">
        <v>3199</v>
      </c>
    </row>
    <row r="104" spans="1:6" ht="15">
      <c r="A104" s="11">
        <v>5902</v>
      </c>
      <c r="B104" s="4" t="s">
        <v>29</v>
      </c>
      <c r="C104" s="4">
        <v>3254</v>
      </c>
      <c r="D104" s="4"/>
      <c r="E104" s="4"/>
      <c r="F104" s="12">
        <v>3254</v>
      </c>
    </row>
    <row r="105" spans="1:6" ht="15">
      <c r="A105" s="11">
        <v>5903</v>
      </c>
      <c r="B105" s="4" t="s">
        <v>179</v>
      </c>
      <c r="C105" s="4">
        <v>8237</v>
      </c>
      <c r="D105" s="4"/>
      <c r="E105" s="4"/>
      <c r="F105" s="12">
        <v>8237</v>
      </c>
    </row>
    <row r="106" spans="1:6" ht="15">
      <c r="A106" s="11">
        <v>5904</v>
      </c>
      <c r="B106" s="4" t="s">
        <v>180</v>
      </c>
      <c r="C106" s="4">
        <v>8676</v>
      </c>
      <c r="D106" s="4"/>
      <c r="E106" s="4"/>
      <c r="F106" s="12">
        <v>8676</v>
      </c>
    </row>
    <row r="107" spans="1:6" ht="15">
      <c r="A107" s="11">
        <v>5905</v>
      </c>
      <c r="B107" s="4" t="s">
        <v>181</v>
      </c>
      <c r="C107" s="4">
        <v>39363</v>
      </c>
      <c r="D107" s="4"/>
      <c r="E107" s="4"/>
      <c r="F107" s="12">
        <v>39363</v>
      </c>
    </row>
    <row r="108" spans="1:6" ht="15">
      <c r="A108" s="11">
        <v>5906</v>
      </c>
      <c r="B108" s="4" t="s">
        <v>182</v>
      </c>
      <c r="C108" s="4">
        <v>5925</v>
      </c>
      <c r="D108" s="4"/>
      <c r="E108" s="4">
        <v>675</v>
      </c>
      <c r="F108" s="12">
        <v>6600</v>
      </c>
    </row>
    <row r="109" spans="1:6" ht="15">
      <c r="A109" s="11">
        <v>5907</v>
      </c>
      <c r="B109" s="4" t="s">
        <v>30</v>
      </c>
      <c r="C109" s="4">
        <v>3601</v>
      </c>
      <c r="D109" s="4"/>
      <c r="E109" s="4"/>
      <c r="F109" s="12">
        <v>3601</v>
      </c>
    </row>
    <row r="110" spans="1:6" ht="15.75">
      <c r="A110" s="11" t="s">
        <v>127</v>
      </c>
      <c r="B110" s="4"/>
      <c r="C110" s="6">
        <f>SUM(C103:C109)</f>
        <v>72255</v>
      </c>
      <c r="D110" s="6">
        <f>SUM(D103:D109)</f>
        <v>0</v>
      </c>
      <c r="E110" s="6">
        <f>SUM(E103:E109)</f>
        <v>675</v>
      </c>
      <c r="F110" s="13">
        <f>SUM(F103:F109)</f>
        <v>72930</v>
      </c>
    </row>
    <row r="111" spans="1:6" ht="15">
      <c r="A111" s="11" t="s">
        <v>127</v>
      </c>
      <c r="B111" s="5" t="s">
        <v>183</v>
      </c>
      <c r="C111" s="4"/>
      <c r="D111" s="4"/>
      <c r="E111" s="4"/>
      <c r="F111" s="12"/>
    </row>
    <row r="112" spans="1:6" ht="15">
      <c r="A112" s="11">
        <v>6001</v>
      </c>
      <c r="B112" s="4" t="s">
        <v>109</v>
      </c>
      <c r="C112" s="4">
        <v>2175</v>
      </c>
      <c r="D112" s="4"/>
      <c r="E112" s="4"/>
      <c r="F112" s="12">
        <v>2175</v>
      </c>
    </row>
    <row r="113" spans="1:6" ht="15">
      <c r="A113" s="11">
        <v>6002</v>
      </c>
      <c r="B113" s="4" t="s">
        <v>31</v>
      </c>
      <c r="C113" s="4">
        <v>423</v>
      </c>
      <c r="D113" s="4"/>
      <c r="E113" s="4"/>
      <c r="F113" s="12">
        <v>423</v>
      </c>
    </row>
    <row r="114" spans="1:6" ht="15">
      <c r="A114" s="11">
        <v>6003</v>
      </c>
      <c r="B114" s="4" t="s">
        <v>32</v>
      </c>
      <c r="C114" s="4">
        <v>21626</v>
      </c>
      <c r="D114" s="4"/>
      <c r="E114" s="4"/>
      <c r="F114" s="12">
        <v>21626</v>
      </c>
    </row>
    <row r="115" spans="1:6" ht="15">
      <c r="A115" s="11">
        <v>6004</v>
      </c>
      <c r="B115" s="4" t="s">
        <v>184</v>
      </c>
      <c r="C115" s="4">
        <v>1455</v>
      </c>
      <c r="D115" s="4"/>
      <c r="E115" s="4"/>
      <c r="F115" s="12">
        <v>1455</v>
      </c>
    </row>
    <row r="116" spans="1:6" ht="15">
      <c r="A116" s="11">
        <v>6005</v>
      </c>
      <c r="B116" s="4" t="s">
        <v>185</v>
      </c>
      <c r="C116" s="4">
        <v>23252</v>
      </c>
      <c r="D116" s="4"/>
      <c r="E116" s="4"/>
      <c r="F116" s="12">
        <v>23252</v>
      </c>
    </row>
    <row r="117" spans="1:6" ht="15">
      <c r="A117" s="11">
        <v>6006</v>
      </c>
      <c r="B117" s="4" t="s">
        <v>186</v>
      </c>
      <c r="C117" s="4">
        <v>989</v>
      </c>
      <c r="D117" s="4"/>
      <c r="E117" s="4"/>
      <c r="F117" s="12">
        <v>989</v>
      </c>
    </row>
    <row r="118" spans="1:6" ht="15">
      <c r="A118" s="11">
        <v>6007</v>
      </c>
      <c r="B118" s="4" t="s">
        <v>187</v>
      </c>
      <c r="C118" s="4">
        <v>707</v>
      </c>
      <c r="D118" s="4"/>
      <c r="E118" s="4"/>
      <c r="F118" s="12">
        <v>707</v>
      </c>
    </row>
    <row r="119" spans="1:6" ht="15">
      <c r="A119" s="11">
        <v>6008</v>
      </c>
      <c r="B119" s="4" t="s">
        <v>188</v>
      </c>
      <c r="C119" s="4">
        <v>2774</v>
      </c>
      <c r="D119" s="4"/>
      <c r="E119" s="4"/>
      <c r="F119" s="12">
        <v>2774</v>
      </c>
    </row>
    <row r="120" spans="1:6" ht="15">
      <c r="A120" s="11">
        <v>6009</v>
      </c>
      <c r="B120" s="4" t="s">
        <v>189</v>
      </c>
      <c r="C120" s="4">
        <v>150</v>
      </c>
      <c r="D120" s="4"/>
      <c r="E120" s="4"/>
      <c r="F120" s="12">
        <v>150</v>
      </c>
    </row>
    <row r="121" spans="1:6" ht="15.75">
      <c r="A121" s="11" t="s">
        <v>127</v>
      </c>
      <c r="B121" s="4"/>
      <c r="C121" s="6">
        <f>SUM(C112:C120)</f>
        <v>53551</v>
      </c>
      <c r="D121" s="6">
        <f>SUM(D112:D120)</f>
        <v>0</v>
      </c>
      <c r="E121" s="6">
        <f>SUM(E112:E120)</f>
        <v>0</v>
      </c>
      <c r="F121" s="13">
        <f>SUM(F112:F120)</f>
        <v>53551</v>
      </c>
    </row>
    <row r="122" spans="1:6" ht="15">
      <c r="A122" s="11" t="s">
        <v>127</v>
      </c>
      <c r="B122" s="5" t="s">
        <v>190</v>
      </c>
      <c r="C122" s="4"/>
      <c r="D122" s="4"/>
      <c r="E122" s="4"/>
      <c r="F122" s="12"/>
    </row>
    <row r="123" spans="1:6" ht="15">
      <c r="A123" s="11">
        <v>6101</v>
      </c>
      <c r="B123" s="4" t="s">
        <v>191</v>
      </c>
      <c r="C123" s="4">
        <v>1098</v>
      </c>
      <c r="D123" s="4"/>
      <c r="E123" s="4"/>
      <c r="F123" s="12">
        <v>1098</v>
      </c>
    </row>
    <row r="124" spans="1:6" ht="15">
      <c r="A124" s="11">
        <v>6102</v>
      </c>
      <c r="B124" s="4" t="s">
        <v>34</v>
      </c>
      <c r="C124" s="4">
        <v>1889</v>
      </c>
      <c r="D124" s="4"/>
      <c r="E124" s="4"/>
      <c r="F124" s="12">
        <v>1889</v>
      </c>
    </row>
    <row r="125" spans="1:6" ht="15">
      <c r="A125" s="11">
        <v>6103</v>
      </c>
      <c r="B125" s="4" t="s">
        <v>33</v>
      </c>
      <c r="C125" s="4">
        <v>20731</v>
      </c>
      <c r="D125" s="4">
        <v>121</v>
      </c>
      <c r="E125" s="4"/>
      <c r="F125" s="12">
        <v>20852</v>
      </c>
    </row>
    <row r="126" spans="1:6" ht="15">
      <c r="A126" s="11">
        <v>6104</v>
      </c>
      <c r="B126" s="4" t="s">
        <v>35</v>
      </c>
      <c r="C126" s="4">
        <v>11625</v>
      </c>
      <c r="D126" s="4"/>
      <c r="E126" s="4"/>
      <c r="F126" s="12">
        <v>11625</v>
      </c>
    </row>
    <row r="127" spans="1:6" ht="15">
      <c r="A127" s="11">
        <v>6105</v>
      </c>
      <c r="B127" s="4" t="s">
        <v>192</v>
      </c>
      <c r="C127" s="4">
        <v>9594</v>
      </c>
      <c r="D127" s="4"/>
      <c r="E127" s="4"/>
      <c r="F127" s="12">
        <v>9594</v>
      </c>
    </row>
    <row r="128" spans="1:6" ht="15">
      <c r="A128" s="11">
        <v>6106</v>
      </c>
      <c r="B128" s="4" t="s">
        <v>193</v>
      </c>
      <c r="C128" s="4">
        <v>12326</v>
      </c>
      <c r="D128" s="4"/>
      <c r="E128" s="4"/>
      <c r="F128" s="12">
        <v>12326</v>
      </c>
    </row>
    <row r="129" spans="1:6" ht="15">
      <c r="A129" s="11">
        <v>6107</v>
      </c>
      <c r="B129" s="4" t="s">
        <v>36</v>
      </c>
      <c r="C129" s="4">
        <v>3089</v>
      </c>
      <c r="D129" s="4"/>
      <c r="E129" s="4"/>
      <c r="F129" s="12">
        <v>3089</v>
      </c>
    </row>
    <row r="130" spans="1:6" ht="15">
      <c r="A130" s="11">
        <v>6108</v>
      </c>
      <c r="B130" s="4" t="s">
        <v>37</v>
      </c>
      <c r="C130" s="4">
        <v>4826</v>
      </c>
      <c r="D130" s="4"/>
      <c r="E130" s="4"/>
      <c r="F130" s="12">
        <v>4826</v>
      </c>
    </row>
    <row r="131" spans="1:6" ht="15.75">
      <c r="A131" s="11" t="s">
        <v>127</v>
      </c>
      <c r="B131" s="4"/>
      <c r="C131" s="6">
        <f>SUM(C123:C130)</f>
        <v>65178</v>
      </c>
      <c r="D131" s="6">
        <f>SUM(D123:D130)</f>
        <v>121</v>
      </c>
      <c r="E131" s="6">
        <f>SUM(E123:E130)</f>
        <v>0</v>
      </c>
      <c r="F131" s="13">
        <f>SUM(F123:F130)</f>
        <v>65299</v>
      </c>
    </row>
    <row r="132" spans="1:6" ht="15">
      <c r="A132" s="11" t="s">
        <v>127</v>
      </c>
      <c r="B132" s="5" t="s">
        <v>194</v>
      </c>
      <c r="C132" s="4"/>
      <c r="D132" s="4"/>
      <c r="E132" s="4"/>
      <c r="F132" s="12"/>
    </row>
    <row r="133" spans="1:6" ht="15">
      <c r="A133" s="11">
        <v>6201</v>
      </c>
      <c r="B133" s="4" t="s">
        <v>38</v>
      </c>
      <c r="C133" s="4">
        <v>7129</v>
      </c>
      <c r="D133" s="4"/>
      <c r="E133" s="4"/>
      <c r="F133" s="12">
        <v>7129</v>
      </c>
    </row>
    <row r="134" spans="1:6" ht="15">
      <c r="A134" s="11">
        <v>6202</v>
      </c>
      <c r="B134" s="4" t="s">
        <v>39</v>
      </c>
      <c r="C134" s="4">
        <v>2942</v>
      </c>
      <c r="D134" s="4"/>
      <c r="E134" s="4"/>
      <c r="F134" s="12">
        <v>2942</v>
      </c>
    </row>
    <row r="135" spans="1:6" ht="15">
      <c r="A135" s="11">
        <v>6203</v>
      </c>
      <c r="B135" s="4" t="s">
        <v>40</v>
      </c>
      <c r="C135" s="4">
        <v>1885</v>
      </c>
      <c r="D135" s="4"/>
      <c r="E135" s="4"/>
      <c r="F135" s="12">
        <v>1885</v>
      </c>
    </row>
    <row r="136" spans="1:6" ht="15">
      <c r="A136" s="11">
        <v>6204</v>
      </c>
      <c r="B136" s="4" t="s">
        <v>195</v>
      </c>
      <c r="C136" s="4">
        <v>4068</v>
      </c>
      <c r="D136" s="4"/>
      <c r="E136" s="4"/>
      <c r="F136" s="12">
        <v>4068</v>
      </c>
    </row>
    <row r="137" spans="1:6" ht="15">
      <c r="A137" s="11">
        <v>6205</v>
      </c>
      <c r="B137" s="4" t="s">
        <v>196</v>
      </c>
      <c r="C137" s="4">
        <v>4000</v>
      </c>
      <c r="D137" s="4"/>
      <c r="E137" s="4"/>
      <c r="F137" s="12">
        <v>4000</v>
      </c>
    </row>
    <row r="138" spans="1:6" ht="15">
      <c r="A138" s="11">
        <v>6206</v>
      </c>
      <c r="B138" s="4" t="s">
        <v>110</v>
      </c>
      <c r="C138" s="4">
        <v>523</v>
      </c>
      <c r="D138" s="4"/>
      <c r="E138" s="4"/>
      <c r="F138" s="12">
        <v>523</v>
      </c>
    </row>
    <row r="139" spans="1:6" ht="15">
      <c r="A139" s="11">
        <v>6207</v>
      </c>
      <c r="B139" s="4" t="s">
        <v>111</v>
      </c>
      <c r="C139" s="4">
        <v>12047</v>
      </c>
      <c r="D139" s="4"/>
      <c r="E139" s="4"/>
      <c r="F139" s="12">
        <v>12047</v>
      </c>
    </row>
    <row r="140" spans="1:6" ht="15">
      <c r="A140" s="11">
        <v>6208</v>
      </c>
      <c r="B140" s="4" t="s">
        <v>197</v>
      </c>
      <c r="C140" s="4">
        <v>1747</v>
      </c>
      <c r="D140" s="4"/>
      <c r="E140" s="4"/>
      <c r="F140" s="12">
        <v>1747</v>
      </c>
    </row>
    <row r="141" spans="1:6" ht="15">
      <c r="A141" s="11">
        <v>6209</v>
      </c>
      <c r="B141" s="4" t="s">
        <v>198</v>
      </c>
      <c r="C141" s="4">
        <v>26271</v>
      </c>
      <c r="D141" s="4"/>
      <c r="E141" s="4"/>
      <c r="F141" s="12">
        <v>26271</v>
      </c>
    </row>
    <row r="142" spans="1:6" ht="15">
      <c r="A142" s="11">
        <v>6210</v>
      </c>
      <c r="B142" s="4" t="s">
        <v>41</v>
      </c>
      <c r="C142" s="4">
        <v>410</v>
      </c>
      <c r="D142" s="4"/>
      <c r="E142" s="4"/>
      <c r="F142" s="12">
        <v>410</v>
      </c>
    </row>
    <row r="143" spans="1:6" ht="15">
      <c r="A143" s="11">
        <v>6211</v>
      </c>
      <c r="B143" s="4" t="s">
        <v>42</v>
      </c>
      <c r="C143" s="4">
        <v>1563</v>
      </c>
      <c r="D143" s="4"/>
      <c r="E143" s="4"/>
      <c r="F143" s="12">
        <v>1563</v>
      </c>
    </row>
    <row r="144" spans="1:6" ht="15.75">
      <c r="A144" s="11" t="s">
        <v>127</v>
      </c>
      <c r="B144" s="4"/>
      <c r="C144" s="6">
        <f>SUM(C133:C143)</f>
        <v>62585</v>
      </c>
      <c r="D144" s="6">
        <f>SUM(D133:D143)</f>
        <v>0</v>
      </c>
      <c r="E144" s="6">
        <f>SUM(E133:E143)</f>
        <v>0</v>
      </c>
      <c r="F144" s="13">
        <f>SUM(F133:F143)</f>
        <v>62585</v>
      </c>
    </row>
    <row r="145" spans="1:6" ht="15">
      <c r="A145" s="11" t="s">
        <v>127</v>
      </c>
      <c r="B145" s="5" t="s">
        <v>199</v>
      </c>
      <c r="C145" s="4"/>
      <c r="D145" s="4"/>
      <c r="E145" s="4"/>
      <c r="F145" s="12"/>
    </row>
    <row r="146" spans="1:6" ht="15">
      <c r="A146" s="11">
        <v>6301</v>
      </c>
      <c r="B146" s="4" t="s">
        <v>43</v>
      </c>
      <c r="C146" s="4">
        <v>2145</v>
      </c>
      <c r="D146" s="4"/>
      <c r="E146" s="4"/>
      <c r="F146" s="12">
        <v>2145</v>
      </c>
    </row>
    <row r="147" spans="1:6" ht="15">
      <c r="A147" s="11">
        <v>6302</v>
      </c>
      <c r="B147" s="4" t="s">
        <v>45</v>
      </c>
      <c r="C147" s="4">
        <v>3168</v>
      </c>
      <c r="D147" s="4"/>
      <c r="E147" s="4"/>
      <c r="F147" s="12">
        <v>3168</v>
      </c>
    </row>
    <row r="148" spans="1:6" ht="15">
      <c r="A148" s="11">
        <v>6303</v>
      </c>
      <c r="B148" s="4" t="s">
        <v>46</v>
      </c>
      <c r="C148" s="4">
        <v>2425</v>
      </c>
      <c r="D148" s="4"/>
      <c r="E148" s="4"/>
      <c r="F148" s="12">
        <v>2425</v>
      </c>
    </row>
    <row r="149" spans="1:6" ht="15">
      <c r="A149" s="11">
        <v>6304</v>
      </c>
      <c r="B149" s="4" t="s">
        <v>200</v>
      </c>
      <c r="C149" s="4">
        <v>22779</v>
      </c>
      <c r="D149" s="4"/>
      <c r="E149" s="4"/>
      <c r="F149" s="12">
        <v>22779</v>
      </c>
    </row>
    <row r="150" spans="1:6" ht="15">
      <c r="A150" s="11">
        <v>6305</v>
      </c>
      <c r="B150" s="4" t="s">
        <v>201</v>
      </c>
      <c r="C150" s="4">
        <v>1473</v>
      </c>
      <c r="D150" s="4"/>
      <c r="E150" s="4"/>
      <c r="F150" s="12">
        <v>1473</v>
      </c>
    </row>
    <row r="151" spans="1:6" ht="15">
      <c r="A151" s="11">
        <v>6306</v>
      </c>
      <c r="B151" s="4" t="s">
        <v>44</v>
      </c>
      <c r="C151" s="4">
        <v>55356</v>
      </c>
      <c r="D151" s="4">
        <v>60</v>
      </c>
      <c r="E151" s="4"/>
      <c r="F151" s="12">
        <v>55416</v>
      </c>
    </row>
    <row r="152" spans="1:6" ht="15">
      <c r="A152" s="11">
        <v>6307</v>
      </c>
      <c r="B152" s="4" t="s">
        <v>112</v>
      </c>
      <c r="C152" s="4">
        <v>9652</v>
      </c>
      <c r="D152" s="4"/>
      <c r="E152" s="4"/>
      <c r="F152" s="12">
        <v>9652</v>
      </c>
    </row>
    <row r="153" spans="1:6" ht="15">
      <c r="A153" s="11">
        <v>6308</v>
      </c>
      <c r="B153" s="4" t="s">
        <v>47</v>
      </c>
      <c r="C153" s="4">
        <v>8361</v>
      </c>
      <c r="D153" s="4"/>
      <c r="E153" s="4"/>
      <c r="F153" s="12">
        <v>8361</v>
      </c>
    </row>
    <row r="154" spans="1:6" ht="15">
      <c r="A154" s="11">
        <v>6309</v>
      </c>
      <c r="B154" s="4" t="s">
        <v>202</v>
      </c>
      <c r="C154" s="4">
        <v>8417</v>
      </c>
      <c r="D154" s="4"/>
      <c r="E154" s="4"/>
      <c r="F154" s="12">
        <v>8417</v>
      </c>
    </row>
    <row r="155" spans="1:6" ht="15">
      <c r="A155" s="11">
        <v>6310</v>
      </c>
      <c r="B155" s="4" t="s">
        <v>203</v>
      </c>
      <c r="C155" s="4">
        <v>10016</v>
      </c>
      <c r="D155" s="4"/>
      <c r="E155" s="4"/>
      <c r="F155" s="12">
        <v>10016</v>
      </c>
    </row>
    <row r="156" spans="1:6" ht="15">
      <c r="A156" s="11">
        <v>6311</v>
      </c>
      <c r="B156" s="4" t="s">
        <v>204</v>
      </c>
      <c r="C156" s="4">
        <v>2047</v>
      </c>
      <c r="D156" s="4"/>
      <c r="E156" s="4"/>
      <c r="F156" s="12">
        <v>2047</v>
      </c>
    </row>
    <row r="157" spans="1:6" ht="15">
      <c r="A157" s="11">
        <v>6312</v>
      </c>
      <c r="B157" s="4" t="s">
        <v>48</v>
      </c>
      <c r="C157" s="4">
        <v>2746</v>
      </c>
      <c r="D157" s="4"/>
      <c r="E157" s="4"/>
      <c r="F157" s="12">
        <v>2746</v>
      </c>
    </row>
    <row r="158" spans="1:6" ht="15.75">
      <c r="A158" s="11" t="s">
        <v>127</v>
      </c>
      <c r="B158" s="4"/>
      <c r="C158" s="6">
        <f>SUM(C146:C157)</f>
        <v>128585</v>
      </c>
      <c r="D158" s="6">
        <f>SUM(D146:D157)</f>
        <v>60</v>
      </c>
      <c r="E158" s="6">
        <f>SUM(E146:E157)</f>
        <v>0</v>
      </c>
      <c r="F158" s="13">
        <f>SUM(F146:F157)</f>
        <v>128645</v>
      </c>
    </row>
    <row r="159" spans="1:6" ht="15">
      <c r="A159" s="11" t="s">
        <v>127</v>
      </c>
      <c r="B159" s="5" t="s">
        <v>205</v>
      </c>
      <c r="C159" s="4"/>
      <c r="D159" s="4"/>
      <c r="E159" s="4"/>
      <c r="F159" s="12"/>
    </row>
    <row r="160" spans="1:6" ht="15">
      <c r="A160" s="11">
        <v>6401</v>
      </c>
      <c r="B160" s="4" t="s">
        <v>49</v>
      </c>
      <c r="C160" s="4">
        <v>2487</v>
      </c>
      <c r="D160" s="4"/>
      <c r="E160" s="4"/>
      <c r="F160" s="12">
        <v>2487</v>
      </c>
    </row>
    <row r="161" spans="1:6" ht="15">
      <c r="A161" s="11">
        <v>6402</v>
      </c>
      <c r="B161" s="4" t="s">
        <v>51</v>
      </c>
      <c r="C161" s="4">
        <v>579</v>
      </c>
      <c r="D161" s="4"/>
      <c r="E161" s="4"/>
      <c r="F161" s="12">
        <v>579</v>
      </c>
    </row>
    <row r="162" spans="1:6" ht="15">
      <c r="A162" s="11">
        <v>6403</v>
      </c>
      <c r="B162" s="4" t="s">
        <v>206</v>
      </c>
      <c r="C162" s="4">
        <v>126</v>
      </c>
      <c r="D162" s="4"/>
      <c r="E162" s="4"/>
      <c r="F162" s="12">
        <v>126</v>
      </c>
    </row>
    <row r="163" spans="1:6" ht="15">
      <c r="A163" s="11">
        <v>6404</v>
      </c>
      <c r="B163" s="4" t="s">
        <v>50</v>
      </c>
      <c r="C163" s="4">
        <v>44521</v>
      </c>
      <c r="D163" s="4"/>
      <c r="E163" s="4"/>
      <c r="F163" s="12">
        <v>44521</v>
      </c>
    </row>
    <row r="164" spans="1:6" ht="15">
      <c r="A164" s="11">
        <v>6405</v>
      </c>
      <c r="B164" s="4" t="s">
        <v>207</v>
      </c>
      <c r="C164" s="4">
        <v>7334</v>
      </c>
      <c r="D164" s="4"/>
      <c r="E164" s="4"/>
      <c r="F164" s="12">
        <v>7334</v>
      </c>
    </row>
    <row r="165" spans="1:6" ht="15">
      <c r="A165" s="11">
        <v>6406</v>
      </c>
      <c r="B165" s="4" t="s">
        <v>208</v>
      </c>
      <c r="C165" s="4">
        <v>1591</v>
      </c>
      <c r="D165" s="4"/>
      <c r="E165" s="4"/>
      <c r="F165" s="12">
        <v>1591</v>
      </c>
    </row>
    <row r="166" spans="1:6" ht="15.75">
      <c r="A166" s="11" t="s">
        <v>127</v>
      </c>
      <c r="B166" s="4"/>
      <c r="C166" s="6">
        <f>SUM(C160:C165)</f>
        <v>56638</v>
      </c>
      <c r="D166" s="6">
        <f>SUM(D160:D165)</f>
        <v>0</v>
      </c>
      <c r="E166" s="6">
        <f>SUM(E160:E165)</f>
        <v>0</v>
      </c>
      <c r="F166" s="13">
        <f>SUM(F160:F165)</f>
        <v>56638</v>
      </c>
    </row>
    <row r="167" spans="1:6" ht="15">
      <c r="A167" s="11" t="s">
        <v>127</v>
      </c>
      <c r="B167" s="5" t="s">
        <v>209</v>
      </c>
      <c r="C167" s="4"/>
      <c r="D167" s="4"/>
      <c r="E167" s="4"/>
      <c r="F167" s="12"/>
    </row>
    <row r="168" spans="1:6" ht="15">
      <c r="A168" s="11">
        <v>6501</v>
      </c>
      <c r="B168" s="4" t="s">
        <v>52</v>
      </c>
      <c r="C168" s="4">
        <v>2874</v>
      </c>
      <c r="D168" s="4"/>
      <c r="E168" s="4"/>
      <c r="F168" s="12">
        <v>2874</v>
      </c>
    </row>
    <row r="169" spans="1:6" ht="15">
      <c r="A169" s="11">
        <v>6502</v>
      </c>
      <c r="B169" s="4" t="s">
        <v>54</v>
      </c>
      <c r="C169" s="4">
        <v>4354</v>
      </c>
      <c r="D169" s="4"/>
      <c r="E169" s="4"/>
      <c r="F169" s="12">
        <v>4354</v>
      </c>
    </row>
    <row r="170" spans="1:6" ht="15">
      <c r="A170" s="11">
        <v>6503</v>
      </c>
      <c r="B170" s="4" t="s">
        <v>210</v>
      </c>
      <c r="C170" s="4">
        <v>6610</v>
      </c>
      <c r="D170" s="4"/>
      <c r="E170" s="4"/>
      <c r="F170" s="12">
        <v>6610</v>
      </c>
    </row>
    <row r="171" spans="1:6" ht="15">
      <c r="A171" s="11">
        <v>6504</v>
      </c>
      <c r="B171" s="4" t="s">
        <v>55</v>
      </c>
      <c r="C171" s="4">
        <v>5612</v>
      </c>
      <c r="D171" s="4"/>
      <c r="E171" s="4"/>
      <c r="F171" s="12">
        <v>5612</v>
      </c>
    </row>
    <row r="172" spans="1:6" ht="15">
      <c r="A172" s="11">
        <v>6505</v>
      </c>
      <c r="B172" s="4" t="s">
        <v>56</v>
      </c>
      <c r="C172" s="4">
        <v>2538</v>
      </c>
      <c r="D172" s="4"/>
      <c r="E172" s="4"/>
      <c r="F172" s="12">
        <v>2538</v>
      </c>
    </row>
    <row r="173" spans="1:6" ht="15">
      <c r="A173" s="11">
        <v>6506</v>
      </c>
      <c r="B173" s="4" t="s">
        <v>57</v>
      </c>
      <c r="C173" s="4">
        <v>6944</v>
      </c>
      <c r="D173" s="4"/>
      <c r="E173" s="4"/>
      <c r="F173" s="12">
        <v>6944</v>
      </c>
    </row>
    <row r="174" spans="1:6" ht="15">
      <c r="A174" s="11">
        <v>6507</v>
      </c>
      <c r="B174" s="4" t="s">
        <v>211</v>
      </c>
      <c r="C174" s="4">
        <v>2459</v>
      </c>
      <c r="D174" s="4"/>
      <c r="E174" s="4"/>
      <c r="F174" s="12">
        <v>2459</v>
      </c>
    </row>
    <row r="175" spans="1:6" ht="15">
      <c r="A175" s="11">
        <v>6508</v>
      </c>
      <c r="B175" s="4" t="s">
        <v>53</v>
      </c>
      <c r="C175" s="4">
        <v>66123</v>
      </c>
      <c r="D175" s="4"/>
      <c r="E175" s="4"/>
      <c r="F175" s="12">
        <v>66123</v>
      </c>
    </row>
    <row r="176" spans="1:6" ht="15">
      <c r="A176" s="11">
        <v>6509</v>
      </c>
      <c r="B176" s="4" t="s">
        <v>58</v>
      </c>
      <c r="C176" s="4">
        <v>2982</v>
      </c>
      <c r="D176" s="4"/>
      <c r="E176" s="4"/>
      <c r="F176" s="12">
        <v>2982</v>
      </c>
    </row>
    <row r="177" spans="1:6" ht="15">
      <c r="A177" s="11">
        <v>6510</v>
      </c>
      <c r="B177" s="4" t="s">
        <v>212</v>
      </c>
      <c r="C177" s="4">
        <v>12656</v>
      </c>
      <c r="D177" s="4"/>
      <c r="E177" s="4"/>
      <c r="F177" s="12">
        <v>12656</v>
      </c>
    </row>
    <row r="178" spans="1:6" ht="15">
      <c r="A178" s="11">
        <v>6511</v>
      </c>
      <c r="B178" s="4" t="s">
        <v>213</v>
      </c>
      <c r="C178" s="4">
        <v>7228</v>
      </c>
      <c r="D178" s="4"/>
      <c r="E178" s="4"/>
      <c r="F178" s="12">
        <v>7228</v>
      </c>
    </row>
    <row r="179" spans="1:6" ht="15.75">
      <c r="A179" s="11" t="s">
        <v>127</v>
      </c>
      <c r="B179" s="4"/>
      <c r="C179" s="6">
        <f>SUM(C168:C178)</f>
        <v>120380</v>
      </c>
      <c r="D179" s="6">
        <f>SUM(D168:D178)</f>
        <v>0</v>
      </c>
      <c r="E179" s="6">
        <f>SUM(E168:E178)</f>
        <v>0</v>
      </c>
      <c r="F179" s="13">
        <f>SUM(F168:F178)</f>
        <v>120380</v>
      </c>
    </row>
    <row r="180" spans="1:6" ht="15">
      <c r="A180" s="11" t="s">
        <v>127</v>
      </c>
      <c r="B180" s="5" t="s">
        <v>214</v>
      </c>
      <c r="C180" s="4"/>
      <c r="D180" s="4"/>
      <c r="E180" s="4"/>
      <c r="F180" s="12"/>
    </row>
    <row r="181" spans="1:6" ht="15">
      <c r="A181" s="11">
        <v>6601</v>
      </c>
      <c r="B181" s="4" t="s">
        <v>215</v>
      </c>
      <c r="C181" s="4">
        <v>29580</v>
      </c>
      <c r="D181" s="4"/>
      <c r="E181" s="4"/>
      <c r="F181" s="12">
        <v>29580</v>
      </c>
    </row>
    <row r="182" spans="1:6" ht="15">
      <c r="A182" s="11">
        <v>6602</v>
      </c>
      <c r="B182" s="4" t="s">
        <v>60</v>
      </c>
      <c r="C182" s="4">
        <v>3138</v>
      </c>
      <c r="D182" s="4"/>
      <c r="E182" s="4"/>
      <c r="F182" s="12">
        <v>3138</v>
      </c>
    </row>
    <row r="183" spans="1:6" ht="15">
      <c r="A183" s="11">
        <v>6603</v>
      </c>
      <c r="B183" s="4" t="s">
        <v>216</v>
      </c>
      <c r="C183" s="4">
        <v>3401</v>
      </c>
      <c r="D183" s="4"/>
      <c r="E183" s="4"/>
      <c r="F183" s="12">
        <v>3401</v>
      </c>
    </row>
    <row r="184" spans="1:6" ht="15">
      <c r="A184" s="11">
        <v>6604</v>
      </c>
      <c r="B184" s="4" t="s">
        <v>217</v>
      </c>
      <c r="C184" s="4">
        <v>25159</v>
      </c>
      <c r="D184" s="4"/>
      <c r="E184" s="4"/>
      <c r="F184" s="12">
        <v>25159</v>
      </c>
    </row>
    <row r="185" spans="1:6" ht="15">
      <c r="A185" s="11">
        <v>6605</v>
      </c>
      <c r="B185" s="4" t="s">
        <v>61</v>
      </c>
      <c r="C185" s="4">
        <v>3683</v>
      </c>
      <c r="D185" s="4"/>
      <c r="E185" s="4"/>
      <c r="F185" s="12">
        <v>3683</v>
      </c>
    </row>
    <row r="186" spans="1:6" ht="15">
      <c r="A186" s="11">
        <v>6606</v>
      </c>
      <c r="B186" s="4" t="s">
        <v>113</v>
      </c>
      <c r="C186" s="4">
        <v>638</v>
      </c>
      <c r="D186" s="4"/>
      <c r="E186" s="4"/>
      <c r="F186" s="12">
        <v>638</v>
      </c>
    </row>
    <row r="187" spans="1:6" ht="15">
      <c r="A187" s="11">
        <v>6607</v>
      </c>
      <c r="B187" s="4" t="s">
        <v>218</v>
      </c>
      <c r="C187" s="4">
        <v>12607</v>
      </c>
      <c r="D187" s="4"/>
      <c r="E187" s="4"/>
      <c r="F187" s="12">
        <v>12607</v>
      </c>
    </row>
    <row r="188" spans="1:6" ht="15">
      <c r="A188" s="11">
        <v>6608</v>
      </c>
      <c r="B188" s="4" t="s">
        <v>62</v>
      </c>
      <c r="C188" s="4">
        <v>2650</v>
      </c>
      <c r="D188" s="4"/>
      <c r="E188" s="4"/>
      <c r="F188" s="12">
        <v>2650</v>
      </c>
    </row>
    <row r="189" spans="1:6" ht="15">
      <c r="A189" s="11">
        <v>6609</v>
      </c>
      <c r="B189" s="4" t="s">
        <v>59</v>
      </c>
      <c r="C189" s="4">
        <v>196245</v>
      </c>
      <c r="D189" s="4">
        <v>2451</v>
      </c>
      <c r="E189" s="4">
        <v>205</v>
      </c>
      <c r="F189" s="12">
        <v>198901</v>
      </c>
    </row>
    <row r="190" spans="1:6" ht="15">
      <c r="A190" s="11">
        <v>6610</v>
      </c>
      <c r="B190" s="4" t="s">
        <v>63</v>
      </c>
      <c r="C190" s="4">
        <v>12104</v>
      </c>
      <c r="D190" s="4"/>
      <c r="E190" s="4"/>
      <c r="F190" s="12">
        <v>12104</v>
      </c>
    </row>
    <row r="191" spans="1:6" ht="15">
      <c r="A191" s="11">
        <v>6611</v>
      </c>
      <c r="B191" s="4" t="s">
        <v>219</v>
      </c>
      <c r="C191" s="4">
        <v>15086</v>
      </c>
      <c r="D191" s="4"/>
      <c r="E191" s="4"/>
      <c r="F191" s="12">
        <v>15086</v>
      </c>
    </row>
    <row r="192" spans="1:6" ht="15">
      <c r="A192" s="11">
        <v>6612</v>
      </c>
      <c r="B192" s="4" t="s">
        <v>220</v>
      </c>
      <c r="C192" s="4">
        <v>9746</v>
      </c>
      <c r="D192" s="4"/>
      <c r="E192" s="4"/>
      <c r="F192" s="12">
        <v>9746</v>
      </c>
    </row>
    <row r="193" spans="1:6" ht="15">
      <c r="A193" s="11">
        <v>6613</v>
      </c>
      <c r="B193" s="4" t="s">
        <v>221</v>
      </c>
      <c r="C193" s="4">
        <v>7495</v>
      </c>
      <c r="D193" s="4"/>
      <c r="E193" s="4"/>
      <c r="F193" s="12">
        <v>7495</v>
      </c>
    </row>
    <row r="194" spans="1:6" ht="15">
      <c r="A194" s="11">
        <v>6614</v>
      </c>
      <c r="B194" s="4" t="s">
        <v>64</v>
      </c>
      <c r="C194" s="4">
        <v>8168</v>
      </c>
      <c r="D194" s="4"/>
      <c r="E194" s="4"/>
      <c r="F194" s="12">
        <v>8168</v>
      </c>
    </row>
    <row r="195" spans="1:6" ht="15">
      <c r="A195" s="11">
        <v>6615</v>
      </c>
      <c r="B195" s="4" t="s">
        <v>222</v>
      </c>
      <c r="C195" s="4">
        <v>3000</v>
      </c>
      <c r="D195" s="4"/>
      <c r="E195" s="4"/>
      <c r="F195" s="12">
        <v>3000</v>
      </c>
    </row>
    <row r="196" spans="1:6" ht="15">
      <c r="A196" s="11">
        <v>6616</v>
      </c>
      <c r="B196" s="4" t="s">
        <v>223</v>
      </c>
      <c r="C196" s="4">
        <v>4481</v>
      </c>
      <c r="D196" s="4"/>
      <c r="E196" s="4"/>
      <c r="F196" s="12">
        <v>4481</v>
      </c>
    </row>
    <row r="197" spans="1:6" ht="15">
      <c r="A197" s="11">
        <v>6617</v>
      </c>
      <c r="B197" s="4" t="s">
        <v>65</v>
      </c>
      <c r="C197" s="4">
        <v>2890</v>
      </c>
      <c r="D197" s="4"/>
      <c r="E197" s="4"/>
      <c r="F197" s="12">
        <v>2890</v>
      </c>
    </row>
    <row r="198" spans="1:6" ht="15">
      <c r="A198" s="11">
        <v>6618</v>
      </c>
      <c r="B198" s="4" t="s">
        <v>66</v>
      </c>
      <c r="C198" s="4">
        <v>4122</v>
      </c>
      <c r="D198" s="4"/>
      <c r="E198" s="4"/>
      <c r="F198" s="12">
        <v>4122</v>
      </c>
    </row>
    <row r="199" spans="1:6" ht="15.75">
      <c r="A199" s="11" t="s">
        <v>127</v>
      </c>
      <c r="B199" s="4"/>
      <c r="C199" s="6">
        <f>SUM(C181:C198)</f>
        <v>344193</v>
      </c>
      <c r="D199" s="6">
        <f>SUM(D181:D198)</f>
        <v>2451</v>
      </c>
      <c r="E199" s="6">
        <f>SUM(E181:E198)</f>
        <v>205</v>
      </c>
      <c r="F199" s="13">
        <f>SUM(F181:F198)</f>
        <v>346849</v>
      </c>
    </row>
    <row r="200" spans="1:6" ht="15">
      <c r="A200" s="11" t="s">
        <v>127</v>
      </c>
      <c r="B200" s="5" t="s">
        <v>224</v>
      </c>
      <c r="C200" s="4"/>
      <c r="D200" s="4"/>
      <c r="E200" s="4"/>
      <c r="F200" s="12"/>
    </row>
    <row r="201" spans="1:6" ht="15">
      <c r="A201" s="11">
        <v>6701</v>
      </c>
      <c r="B201" s="4" t="s">
        <v>67</v>
      </c>
      <c r="C201" s="4">
        <v>3724</v>
      </c>
      <c r="D201" s="4"/>
      <c r="E201" s="4"/>
      <c r="F201" s="12">
        <v>3724</v>
      </c>
    </row>
    <row r="202" spans="1:6" ht="15">
      <c r="A202" s="11">
        <v>6702</v>
      </c>
      <c r="B202" s="4" t="s">
        <v>68</v>
      </c>
      <c r="C202" s="4">
        <v>11955</v>
      </c>
      <c r="D202" s="4"/>
      <c r="E202" s="4"/>
      <c r="F202" s="12">
        <v>11955</v>
      </c>
    </row>
    <row r="203" spans="1:6" ht="15">
      <c r="A203" s="11">
        <v>6703</v>
      </c>
      <c r="B203" s="4" t="s">
        <v>225</v>
      </c>
      <c r="C203" s="4">
        <v>7325</v>
      </c>
      <c r="D203" s="4"/>
      <c r="E203" s="4"/>
      <c r="F203" s="12">
        <v>7325</v>
      </c>
    </row>
    <row r="204" spans="1:6" ht="15">
      <c r="A204" s="11">
        <v>6704</v>
      </c>
      <c r="B204" s="4" t="s">
        <v>69</v>
      </c>
      <c r="C204" s="4">
        <v>3818</v>
      </c>
      <c r="D204" s="4"/>
      <c r="E204" s="4"/>
      <c r="F204" s="12">
        <v>3818</v>
      </c>
    </row>
    <row r="205" spans="1:6" ht="15">
      <c r="A205" s="11">
        <v>6705</v>
      </c>
      <c r="B205" s="4" t="s">
        <v>226</v>
      </c>
      <c r="C205" s="4">
        <v>26664</v>
      </c>
      <c r="D205" s="4"/>
      <c r="E205" s="4"/>
      <c r="F205" s="12">
        <v>26664</v>
      </c>
    </row>
    <row r="206" spans="1:6" ht="15">
      <c r="A206" s="11">
        <v>6706</v>
      </c>
      <c r="B206" s="4" t="s">
        <v>227</v>
      </c>
      <c r="C206" s="4">
        <v>2772</v>
      </c>
      <c r="D206" s="4"/>
      <c r="E206" s="4"/>
      <c r="F206" s="12">
        <v>2772</v>
      </c>
    </row>
    <row r="207" spans="1:6" ht="15">
      <c r="A207" s="11">
        <v>6707</v>
      </c>
      <c r="B207" s="4" t="s">
        <v>70</v>
      </c>
      <c r="C207" s="4">
        <v>1608</v>
      </c>
      <c r="D207" s="4"/>
      <c r="E207" s="4"/>
      <c r="F207" s="12">
        <v>1608</v>
      </c>
    </row>
    <row r="208" spans="1:6" ht="15.75">
      <c r="A208" s="11" t="s">
        <v>127</v>
      </c>
      <c r="B208" s="4"/>
      <c r="C208" s="6">
        <f>SUM(C201:C207)</f>
        <v>57866</v>
      </c>
      <c r="D208" s="6">
        <f>SUM(D201:D207)</f>
        <v>0</v>
      </c>
      <c r="E208" s="6">
        <f>SUM(E201:E207)</f>
        <v>0</v>
      </c>
      <c r="F208" s="13">
        <f>SUM(F201:F207)</f>
        <v>57866</v>
      </c>
    </row>
    <row r="209" spans="1:6" ht="15">
      <c r="A209" s="11" t="s">
        <v>127</v>
      </c>
      <c r="B209" s="5" t="s">
        <v>228</v>
      </c>
      <c r="C209" s="4"/>
      <c r="D209" s="4"/>
      <c r="E209" s="4"/>
      <c r="F209" s="12"/>
    </row>
    <row r="210" spans="1:6" ht="15">
      <c r="A210" s="11">
        <v>6801</v>
      </c>
      <c r="B210" s="4" t="s">
        <v>71</v>
      </c>
      <c r="C210" s="4">
        <v>1039</v>
      </c>
      <c r="D210" s="4"/>
      <c r="E210" s="4"/>
      <c r="F210" s="12">
        <v>1039</v>
      </c>
    </row>
    <row r="211" spans="1:6" ht="15">
      <c r="A211" s="11">
        <v>6802</v>
      </c>
      <c r="B211" s="4" t="s">
        <v>10</v>
      </c>
      <c r="C211" s="4">
        <v>4682</v>
      </c>
      <c r="D211" s="4"/>
      <c r="E211" s="4"/>
      <c r="F211" s="12">
        <v>4682</v>
      </c>
    </row>
    <row r="212" spans="1:6" ht="15">
      <c r="A212" s="11">
        <v>6803</v>
      </c>
      <c r="B212" s="4" t="s">
        <v>229</v>
      </c>
      <c r="C212" s="4">
        <v>4819</v>
      </c>
      <c r="D212" s="4"/>
      <c r="E212" s="4"/>
      <c r="F212" s="12">
        <v>4819</v>
      </c>
    </row>
    <row r="213" spans="1:6" ht="15">
      <c r="A213" s="11">
        <v>6804</v>
      </c>
      <c r="B213" s="4" t="s">
        <v>230</v>
      </c>
      <c r="C213" s="4">
        <v>3527</v>
      </c>
      <c r="D213" s="4"/>
      <c r="E213" s="4"/>
      <c r="F213" s="12">
        <v>3527</v>
      </c>
    </row>
    <row r="214" spans="1:6" ht="15">
      <c r="A214" s="11">
        <v>6805</v>
      </c>
      <c r="B214" s="4" t="s">
        <v>72</v>
      </c>
      <c r="C214" s="4">
        <v>1260</v>
      </c>
      <c r="D214" s="4"/>
      <c r="E214" s="4"/>
      <c r="F214" s="12">
        <v>1260</v>
      </c>
    </row>
    <row r="215" spans="1:6" ht="15">
      <c r="A215" s="11">
        <v>6806</v>
      </c>
      <c r="B215" s="4" t="s">
        <v>231</v>
      </c>
      <c r="C215" s="4">
        <v>71043</v>
      </c>
      <c r="D215" s="4"/>
      <c r="E215" s="4">
        <v>135</v>
      </c>
      <c r="F215" s="12">
        <v>71178</v>
      </c>
    </row>
    <row r="216" spans="1:6" ht="15">
      <c r="A216" s="11">
        <v>6807</v>
      </c>
      <c r="B216" s="4" t="s">
        <v>232</v>
      </c>
      <c r="C216" s="4">
        <v>3295</v>
      </c>
      <c r="D216" s="4"/>
      <c r="E216" s="4"/>
      <c r="F216" s="12">
        <v>3295</v>
      </c>
    </row>
    <row r="217" spans="1:6" ht="15">
      <c r="A217" s="11">
        <v>6808</v>
      </c>
      <c r="B217" s="4" t="s">
        <v>73</v>
      </c>
      <c r="C217" s="4">
        <v>1075</v>
      </c>
      <c r="D217" s="4"/>
      <c r="E217" s="4"/>
      <c r="F217" s="12">
        <v>1075</v>
      </c>
    </row>
    <row r="218" spans="1:6" ht="15.75">
      <c r="A218" s="11" t="s">
        <v>127</v>
      </c>
      <c r="B218" s="4"/>
      <c r="C218" s="6">
        <f>SUM(C210:C217)</f>
        <v>90740</v>
      </c>
      <c r="D218" s="6">
        <f>SUM(D210:D217)</f>
        <v>0</v>
      </c>
      <c r="E218" s="6">
        <f>SUM(E210:E217)</f>
        <v>135</v>
      </c>
      <c r="F218" s="13">
        <f>SUM(F210:F217)</f>
        <v>90875</v>
      </c>
    </row>
    <row r="219" spans="1:6" ht="15">
      <c r="A219" s="11" t="s">
        <v>127</v>
      </c>
      <c r="B219" s="5" t="s">
        <v>233</v>
      </c>
      <c r="C219" s="4"/>
      <c r="D219" s="4"/>
      <c r="E219" s="4"/>
      <c r="F219" s="12"/>
    </row>
    <row r="220" spans="1:6" ht="15">
      <c r="A220" s="11">
        <v>6901</v>
      </c>
      <c r="B220" s="4" t="s">
        <v>234</v>
      </c>
      <c r="C220" s="4">
        <v>679</v>
      </c>
      <c r="D220" s="4"/>
      <c r="E220" s="4"/>
      <c r="F220" s="12">
        <v>679</v>
      </c>
    </row>
    <row r="221" spans="1:6" ht="15">
      <c r="A221" s="11">
        <v>6902</v>
      </c>
      <c r="B221" s="4" t="s">
        <v>74</v>
      </c>
      <c r="C221" s="4">
        <v>3890</v>
      </c>
      <c r="D221" s="4"/>
      <c r="E221" s="4"/>
      <c r="F221" s="12">
        <v>3890</v>
      </c>
    </row>
    <row r="222" spans="1:6" ht="15">
      <c r="A222" s="11">
        <v>6903</v>
      </c>
      <c r="B222" s="4" t="s">
        <v>75</v>
      </c>
      <c r="C222" s="4">
        <v>14048</v>
      </c>
      <c r="D222" s="4"/>
      <c r="E222" s="4"/>
      <c r="F222" s="12">
        <v>14048</v>
      </c>
    </row>
    <row r="223" spans="1:6" ht="15">
      <c r="A223" s="11">
        <v>6904</v>
      </c>
      <c r="B223" s="4" t="s">
        <v>235</v>
      </c>
      <c r="C223" s="4">
        <v>4097</v>
      </c>
      <c r="D223" s="4"/>
      <c r="E223" s="4"/>
      <c r="F223" s="12">
        <v>4097</v>
      </c>
    </row>
    <row r="224" spans="1:6" ht="15">
      <c r="A224" s="11">
        <v>6905</v>
      </c>
      <c r="B224" s="4" t="s">
        <v>236</v>
      </c>
      <c r="C224" s="4">
        <v>19989</v>
      </c>
      <c r="D224" s="4"/>
      <c r="E224" s="4"/>
      <c r="F224" s="12">
        <v>19989</v>
      </c>
    </row>
    <row r="225" spans="1:6" ht="15">
      <c r="A225" s="11">
        <v>6906</v>
      </c>
      <c r="B225" s="4" t="s">
        <v>237</v>
      </c>
      <c r="C225" s="4">
        <v>2197</v>
      </c>
      <c r="D225" s="4"/>
      <c r="E225" s="4"/>
      <c r="F225" s="12">
        <v>2197</v>
      </c>
    </row>
    <row r="226" spans="1:6" ht="15">
      <c r="A226" s="11">
        <v>6907</v>
      </c>
      <c r="B226" s="4" t="s">
        <v>238</v>
      </c>
      <c r="C226" s="4">
        <v>6265</v>
      </c>
      <c r="D226" s="4"/>
      <c r="E226" s="4"/>
      <c r="F226" s="12">
        <v>6265</v>
      </c>
    </row>
    <row r="227" spans="1:6" ht="15.75">
      <c r="A227" s="11" t="s">
        <v>127</v>
      </c>
      <c r="B227" s="4"/>
      <c r="C227" s="6">
        <f>SUM(C220:C226)</f>
        <v>51165</v>
      </c>
      <c r="D227" s="6">
        <f>SUM(D220:D226)</f>
        <v>0</v>
      </c>
      <c r="E227" s="6">
        <f>SUM(E220:E226)</f>
        <v>0</v>
      </c>
      <c r="F227" s="13">
        <f>SUM(F220:F226)</f>
        <v>51165</v>
      </c>
    </row>
    <row r="228" spans="1:6" ht="15">
      <c r="A228" s="11" t="s">
        <v>127</v>
      </c>
      <c r="B228" s="5" t="s">
        <v>239</v>
      </c>
      <c r="C228" s="4"/>
      <c r="D228" s="4"/>
      <c r="E228" s="4"/>
      <c r="F228" s="12"/>
    </row>
    <row r="229" spans="1:6" ht="15">
      <c r="A229" s="11">
        <v>7001</v>
      </c>
      <c r="B229" s="4" t="s">
        <v>240</v>
      </c>
      <c r="C229" s="4">
        <v>8251</v>
      </c>
      <c r="D229" s="4"/>
      <c r="E229" s="4"/>
      <c r="F229" s="12">
        <v>8251</v>
      </c>
    </row>
    <row r="230" spans="1:6" ht="15">
      <c r="A230" s="11">
        <v>7002</v>
      </c>
      <c r="B230" s="4" t="s">
        <v>241</v>
      </c>
      <c r="C230" s="4">
        <v>17395</v>
      </c>
      <c r="D230" s="4"/>
      <c r="E230" s="4"/>
      <c r="F230" s="12">
        <v>17395</v>
      </c>
    </row>
    <row r="231" spans="1:6" ht="15">
      <c r="A231" s="11">
        <v>7003</v>
      </c>
      <c r="B231" s="4" t="s">
        <v>242</v>
      </c>
      <c r="C231" s="4">
        <v>69693</v>
      </c>
      <c r="D231" s="4"/>
      <c r="E231" s="4"/>
      <c r="F231" s="12">
        <v>69693</v>
      </c>
    </row>
    <row r="232" spans="1:6" ht="15">
      <c r="A232" s="11">
        <v>7004</v>
      </c>
      <c r="B232" s="4" t="s">
        <v>243</v>
      </c>
      <c r="C232" s="4">
        <v>10041</v>
      </c>
      <c r="D232" s="4"/>
      <c r="E232" s="4"/>
      <c r="F232" s="12">
        <v>10041</v>
      </c>
    </row>
    <row r="233" spans="1:6" ht="15.75">
      <c r="A233" s="11" t="s">
        <v>127</v>
      </c>
      <c r="B233" s="4"/>
      <c r="C233" s="6">
        <f>SUM(C229:C232)</f>
        <v>105380</v>
      </c>
      <c r="D233" s="6">
        <f>SUM(D229:D232)</f>
        <v>0</v>
      </c>
      <c r="E233" s="6">
        <f>SUM(E229:E232)</f>
        <v>0</v>
      </c>
      <c r="F233" s="13">
        <f>SUM(F229:F232)</f>
        <v>105380</v>
      </c>
    </row>
    <row r="234" spans="1:6" ht="15">
      <c r="A234" s="11" t="s">
        <v>127</v>
      </c>
      <c r="B234" s="5" t="s">
        <v>244</v>
      </c>
      <c r="C234" s="4"/>
      <c r="D234" s="4"/>
      <c r="E234" s="4"/>
      <c r="F234" s="12"/>
    </row>
    <row r="235" spans="1:6" ht="15">
      <c r="A235" s="11">
        <v>7101</v>
      </c>
      <c r="B235" s="4" t="s">
        <v>76</v>
      </c>
      <c r="C235" s="4">
        <v>1065</v>
      </c>
      <c r="D235" s="4"/>
      <c r="E235" s="4"/>
      <c r="F235" s="12">
        <v>1065</v>
      </c>
    </row>
    <row r="236" spans="1:6" ht="15">
      <c r="A236" s="11">
        <v>7102</v>
      </c>
      <c r="B236" s="4" t="s">
        <v>77</v>
      </c>
      <c r="C236" s="4">
        <v>860</v>
      </c>
      <c r="D236" s="4"/>
      <c r="E236" s="4"/>
      <c r="F236" s="12">
        <v>860</v>
      </c>
    </row>
    <row r="237" spans="1:6" ht="15">
      <c r="A237" s="11">
        <v>7103</v>
      </c>
      <c r="B237" s="4" t="s">
        <v>78</v>
      </c>
      <c r="C237" s="4">
        <v>4892</v>
      </c>
      <c r="D237" s="4"/>
      <c r="E237" s="4"/>
      <c r="F237" s="12">
        <v>4892</v>
      </c>
    </row>
    <row r="238" spans="1:6" ht="15">
      <c r="A238" s="11">
        <v>7104</v>
      </c>
      <c r="B238" s="4" t="s">
        <v>79</v>
      </c>
      <c r="C238" s="4">
        <v>3753</v>
      </c>
      <c r="D238" s="4"/>
      <c r="E238" s="4"/>
      <c r="F238" s="12">
        <v>3753</v>
      </c>
    </row>
    <row r="239" spans="1:6" ht="15">
      <c r="A239" s="11">
        <v>7105</v>
      </c>
      <c r="B239" s="4" t="s">
        <v>80</v>
      </c>
      <c r="C239" s="4">
        <v>4882</v>
      </c>
      <c r="D239" s="4"/>
      <c r="E239" s="4"/>
      <c r="F239" s="12">
        <v>4882</v>
      </c>
    </row>
    <row r="240" spans="1:6" ht="15">
      <c r="A240" s="11">
        <v>7106</v>
      </c>
      <c r="B240" s="4" t="s">
        <v>245</v>
      </c>
      <c r="C240" s="4">
        <v>4830</v>
      </c>
      <c r="D240" s="4"/>
      <c r="E240" s="4"/>
      <c r="F240" s="12">
        <v>4830</v>
      </c>
    </row>
    <row r="241" spans="1:6" ht="15">
      <c r="A241" s="11">
        <v>7107</v>
      </c>
      <c r="B241" s="4" t="s">
        <v>246</v>
      </c>
      <c r="C241" s="4">
        <v>1979</v>
      </c>
      <c r="D241" s="4"/>
      <c r="E241" s="4"/>
      <c r="F241" s="12">
        <v>1979</v>
      </c>
    </row>
    <row r="242" spans="1:6" ht="15">
      <c r="A242" s="11">
        <v>7108</v>
      </c>
      <c r="B242" s="4" t="s">
        <v>247</v>
      </c>
      <c r="C242" s="4">
        <v>5364</v>
      </c>
      <c r="D242" s="4"/>
      <c r="E242" s="4"/>
      <c r="F242" s="12">
        <v>5364</v>
      </c>
    </row>
    <row r="243" spans="1:6" ht="15">
      <c r="A243" s="11">
        <v>7109</v>
      </c>
      <c r="B243" s="4" t="s">
        <v>248</v>
      </c>
      <c r="C243" s="4">
        <v>18687</v>
      </c>
      <c r="D243" s="4"/>
      <c r="E243" s="4"/>
      <c r="F243" s="12">
        <v>18687</v>
      </c>
    </row>
    <row r="244" spans="1:6" ht="15">
      <c r="A244" s="11">
        <v>7110</v>
      </c>
      <c r="B244" s="4" t="s">
        <v>81</v>
      </c>
      <c r="C244" s="4">
        <v>2885</v>
      </c>
      <c r="D244" s="4"/>
      <c r="E244" s="4"/>
      <c r="F244" s="12">
        <v>2885</v>
      </c>
    </row>
    <row r="245" spans="1:6" ht="15.75">
      <c r="A245" s="11" t="s">
        <v>127</v>
      </c>
      <c r="B245" s="4"/>
      <c r="C245" s="6">
        <f>SUM(C235:C244)</f>
        <v>49197</v>
      </c>
      <c r="D245" s="6">
        <f>SUM(D235:D244)</f>
        <v>0</v>
      </c>
      <c r="E245" s="6">
        <f>SUM(E235:E244)</f>
        <v>0</v>
      </c>
      <c r="F245" s="13">
        <f>SUM(F235:F244)</f>
        <v>49197</v>
      </c>
    </row>
    <row r="246" spans="1:6" ht="15">
      <c r="A246" s="11">
        <v>7225</v>
      </c>
      <c r="B246" s="5" t="s">
        <v>249</v>
      </c>
      <c r="C246" s="5">
        <v>632257</v>
      </c>
      <c r="D246" s="5">
        <v>30071</v>
      </c>
      <c r="E246" s="5">
        <v>320</v>
      </c>
      <c r="F246" s="14">
        <v>662648</v>
      </c>
    </row>
    <row r="247" spans="1:6" ht="15">
      <c r="A247" s="11" t="s">
        <v>127</v>
      </c>
      <c r="B247" s="5" t="s">
        <v>250</v>
      </c>
      <c r="C247" s="4"/>
      <c r="D247" s="4"/>
      <c r="E247" s="4"/>
      <c r="F247" s="12"/>
    </row>
    <row r="248" spans="1:6" ht="15">
      <c r="A248" s="11">
        <v>7301</v>
      </c>
      <c r="B248" s="4" t="s">
        <v>82</v>
      </c>
      <c r="C248" s="4">
        <v>471</v>
      </c>
      <c r="D248" s="4"/>
      <c r="E248" s="4"/>
      <c r="F248" s="12">
        <v>471</v>
      </c>
    </row>
    <row r="249" spans="1:6" ht="15">
      <c r="A249" s="11">
        <v>7302</v>
      </c>
      <c r="B249" s="4" t="s">
        <v>83</v>
      </c>
      <c r="C249" s="4">
        <v>4526</v>
      </c>
      <c r="D249" s="4"/>
      <c r="E249" s="4"/>
      <c r="F249" s="12">
        <v>4526</v>
      </c>
    </row>
    <row r="250" spans="1:6" ht="15">
      <c r="A250" s="11">
        <v>7303</v>
      </c>
      <c r="B250" s="4" t="s">
        <v>84</v>
      </c>
      <c r="C250" s="4">
        <v>16756</v>
      </c>
      <c r="D250" s="4"/>
      <c r="E250" s="4"/>
      <c r="F250" s="12">
        <v>16756</v>
      </c>
    </row>
    <row r="251" spans="1:6" ht="15">
      <c r="A251" s="11">
        <v>7304</v>
      </c>
      <c r="B251" s="4" t="s">
        <v>85</v>
      </c>
      <c r="C251" s="4">
        <v>1994</v>
      </c>
      <c r="D251" s="4"/>
      <c r="E251" s="4"/>
      <c r="F251" s="12">
        <v>1994</v>
      </c>
    </row>
    <row r="252" spans="1:6" ht="15">
      <c r="A252" s="11">
        <v>7305</v>
      </c>
      <c r="B252" s="4" t="s">
        <v>251</v>
      </c>
      <c r="C252" s="4">
        <v>3118</v>
      </c>
      <c r="D252" s="4"/>
      <c r="E252" s="4"/>
      <c r="F252" s="12">
        <v>3118</v>
      </c>
    </row>
    <row r="253" spans="1:6" ht="15">
      <c r="A253" s="11">
        <v>7306</v>
      </c>
      <c r="B253" s="4" t="s">
        <v>252</v>
      </c>
      <c r="C253" s="4">
        <v>2984</v>
      </c>
      <c r="D253" s="4"/>
      <c r="E253" s="4"/>
      <c r="F253" s="12">
        <v>2984</v>
      </c>
    </row>
    <row r="254" spans="1:6" ht="15">
      <c r="A254" s="11">
        <v>7307</v>
      </c>
      <c r="B254" s="4" t="s">
        <v>86</v>
      </c>
      <c r="C254" s="4">
        <v>1551</v>
      </c>
      <c r="D254" s="4"/>
      <c r="E254" s="4"/>
      <c r="F254" s="12">
        <v>1551</v>
      </c>
    </row>
    <row r="255" spans="1:6" ht="15">
      <c r="A255" s="11">
        <v>7308</v>
      </c>
      <c r="B255" s="4" t="s">
        <v>253</v>
      </c>
      <c r="C255" s="4">
        <v>11590</v>
      </c>
      <c r="D255" s="4"/>
      <c r="E255" s="4"/>
      <c r="F255" s="12">
        <v>11590</v>
      </c>
    </row>
    <row r="256" spans="1:6" ht="15">
      <c r="A256" s="11">
        <v>7309</v>
      </c>
      <c r="B256" s="4" t="s">
        <v>254</v>
      </c>
      <c r="C256" s="4">
        <v>7049</v>
      </c>
      <c r="D256" s="4"/>
      <c r="E256" s="4"/>
      <c r="F256" s="12">
        <v>7049</v>
      </c>
    </row>
    <row r="257" spans="1:6" ht="15">
      <c r="A257" s="11">
        <v>7310</v>
      </c>
      <c r="B257" s="4" t="s">
        <v>87</v>
      </c>
      <c r="C257" s="4">
        <v>3319</v>
      </c>
      <c r="D257" s="4"/>
      <c r="E257" s="4"/>
      <c r="F257" s="12">
        <v>3319</v>
      </c>
    </row>
    <row r="258" spans="1:6" ht="15">
      <c r="A258" s="11">
        <v>7311</v>
      </c>
      <c r="B258" s="4" t="s">
        <v>88</v>
      </c>
      <c r="C258" s="4">
        <v>11088</v>
      </c>
      <c r="D258" s="4"/>
      <c r="E258" s="4"/>
      <c r="F258" s="12">
        <v>11088</v>
      </c>
    </row>
    <row r="259" spans="1:6" ht="15">
      <c r="A259" s="11">
        <v>7312</v>
      </c>
      <c r="B259" s="4" t="s">
        <v>255</v>
      </c>
      <c r="C259" s="4">
        <v>1027</v>
      </c>
      <c r="D259" s="4"/>
      <c r="E259" s="4"/>
      <c r="F259" s="12">
        <v>1027</v>
      </c>
    </row>
    <row r="260" spans="1:6" ht="15">
      <c r="A260" s="11">
        <v>7313</v>
      </c>
      <c r="B260" s="4" t="s">
        <v>256</v>
      </c>
      <c r="C260" s="4">
        <v>6727</v>
      </c>
      <c r="D260" s="4"/>
      <c r="E260" s="4"/>
      <c r="F260" s="12">
        <v>6727</v>
      </c>
    </row>
    <row r="261" spans="1:6" ht="15">
      <c r="A261" s="11">
        <v>7314</v>
      </c>
      <c r="B261" s="4" t="s">
        <v>257</v>
      </c>
      <c r="C261" s="4">
        <v>7640</v>
      </c>
      <c r="D261" s="4"/>
      <c r="E261" s="4"/>
      <c r="F261" s="12">
        <v>7640</v>
      </c>
    </row>
    <row r="262" spans="1:6" ht="15">
      <c r="A262" s="11">
        <v>7315</v>
      </c>
      <c r="B262" s="4" t="s">
        <v>89</v>
      </c>
      <c r="C262" s="4">
        <v>685</v>
      </c>
      <c r="D262" s="4"/>
      <c r="E262" s="4"/>
      <c r="F262" s="12">
        <v>685</v>
      </c>
    </row>
    <row r="263" spans="1:6" ht="15">
      <c r="A263" s="11">
        <v>7316</v>
      </c>
      <c r="B263" s="4" t="s">
        <v>90</v>
      </c>
      <c r="C263" s="4">
        <v>3413</v>
      </c>
      <c r="D263" s="4"/>
      <c r="E263" s="4"/>
      <c r="F263" s="12">
        <v>3413</v>
      </c>
    </row>
    <row r="264" spans="1:6" ht="15">
      <c r="A264" s="11">
        <v>7317</v>
      </c>
      <c r="B264" s="4" t="s">
        <v>91</v>
      </c>
      <c r="C264" s="4">
        <v>5466</v>
      </c>
      <c r="D264" s="4"/>
      <c r="E264" s="4"/>
      <c r="F264" s="12">
        <v>5466</v>
      </c>
    </row>
    <row r="265" spans="1:6" ht="15">
      <c r="A265" s="11">
        <v>7318</v>
      </c>
      <c r="B265" s="4" t="s">
        <v>258</v>
      </c>
      <c r="C265" s="4">
        <v>18980</v>
      </c>
      <c r="D265" s="4"/>
      <c r="E265" s="4"/>
      <c r="F265" s="12">
        <v>18980</v>
      </c>
    </row>
    <row r="266" spans="1:6" ht="15">
      <c r="A266" s="11">
        <v>7319</v>
      </c>
      <c r="B266" s="4" t="s">
        <v>259</v>
      </c>
      <c r="C266" s="4">
        <v>5976</v>
      </c>
      <c r="D266" s="4"/>
      <c r="E266" s="4"/>
      <c r="F266" s="12">
        <v>5976</v>
      </c>
    </row>
    <row r="267" spans="1:6" ht="15">
      <c r="A267" s="11">
        <v>7320</v>
      </c>
      <c r="B267" s="4" t="s">
        <v>260</v>
      </c>
      <c r="C267" s="4">
        <v>4420</v>
      </c>
      <c r="D267" s="4"/>
      <c r="E267" s="4"/>
      <c r="F267" s="12">
        <v>4420</v>
      </c>
    </row>
    <row r="268" spans="1:6" ht="15">
      <c r="A268" s="11">
        <v>7321</v>
      </c>
      <c r="B268" s="4" t="s">
        <v>92</v>
      </c>
      <c r="C268" s="4">
        <v>431</v>
      </c>
      <c r="D268" s="4"/>
      <c r="E268" s="4"/>
      <c r="F268" s="12">
        <v>431</v>
      </c>
    </row>
    <row r="269" spans="1:6" ht="15">
      <c r="A269" s="11">
        <v>7322</v>
      </c>
      <c r="B269" s="4" t="s">
        <v>93</v>
      </c>
      <c r="C269" s="4">
        <v>1154</v>
      </c>
      <c r="D269" s="4"/>
      <c r="E269" s="4"/>
      <c r="F269" s="12">
        <v>1154</v>
      </c>
    </row>
    <row r="270" spans="1:6" ht="15.75">
      <c r="A270" s="11" t="s">
        <v>127</v>
      </c>
      <c r="B270" s="4"/>
      <c r="C270" s="6">
        <f>SUM(C248:C269)</f>
        <v>120365</v>
      </c>
      <c r="D270" s="6">
        <f>SUM(D248:D269)</f>
        <v>0</v>
      </c>
      <c r="E270" s="6">
        <f>SUM(E248:E269)</f>
        <v>0</v>
      </c>
      <c r="F270" s="13">
        <f>SUM(F248:F269)</f>
        <v>120365</v>
      </c>
    </row>
    <row r="271" spans="1:6" ht="15">
      <c r="A271" s="11" t="s">
        <v>127</v>
      </c>
      <c r="B271" s="5" t="s">
        <v>261</v>
      </c>
      <c r="C271" s="4"/>
      <c r="D271" s="4"/>
      <c r="E271" s="4"/>
      <c r="F271" s="12"/>
    </row>
    <row r="272" spans="1:6" ht="15">
      <c r="A272" s="11">
        <v>7401</v>
      </c>
      <c r="B272" s="4" t="s">
        <v>94</v>
      </c>
      <c r="C272" s="4">
        <v>3138</v>
      </c>
      <c r="D272" s="4"/>
      <c r="E272" s="4"/>
      <c r="F272" s="12">
        <v>3138</v>
      </c>
    </row>
    <row r="273" spans="1:6" ht="15">
      <c r="A273" s="11">
        <v>7402</v>
      </c>
      <c r="B273" s="4" t="s">
        <v>95</v>
      </c>
      <c r="C273" s="4">
        <v>3213</v>
      </c>
      <c r="D273" s="4"/>
      <c r="E273" s="4"/>
      <c r="F273" s="12">
        <v>3213</v>
      </c>
    </row>
    <row r="274" spans="1:6" ht="15">
      <c r="A274" s="11">
        <v>7403</v>
      </c>
      <c r="B274" s="4" t="s">
        <v>114</v>
      </c>
      <c r="C274" s="4">
        <v>6336</v>
      </c>
      <c r="D274" s="4"/>
      <c r="E274" s="4"/>
      <c r="F274" s="12">
        <v>6336</v>
      </c>
    </row>
    <row r="275" spans="1:6" ht="15">
      <c r="A275" s="11">
        <v>7404</v>
      </c>
      <c r="B275" s="4" t="s">
        <v>262</v>
      </c>
      <c r="C275" s="4">
        <v>36433</v>
      </c>
      <c r="D275" s="4"/>
      <c r="E275" s="4"/>
      <c r="F275" s="12">
        <v>36433</v>
      </c>
    </row>
    <row r="276" spans="1:6" ht="15">
      <c r="A276" s="11">
        <v>7405</v>
      </c>
      <c r="B276" s="4" t="s">
        <v>263</v>
      </c>
      <c r="C276" s="4">
        <v>6165</v>
      </c>
      <c r="D276" s="4"/>
      <c r="E276" s="4"/>
      <c r="F276" s="12">
        <v>6165</v>
      </c>
    </row>
    <row r="277" spans="1:6" ht="15">
      <c r="A277" s="11">
        <v>7406</v>
      </c>
      <c r="B277" s="4" t="s">
        <v>96</v>
      </c>
      <c r="C277" s="4">
        <v>3675</v>
      </c>
      <c r="D277" s="4"/>
      <c r="E277" s="4"/>
      <c r="F277" s="12">
        <v>3675</v>
      </c>
    </row>
    <row r="278" spans="1:6" ht="15">
      <c r="A278" s="11">
        <v>7407</v>
      </c>
      <c r="B278" s="4" t="s">
        <v>264</v>
      </c>
      <c r="C278" s="4">
        <v>762</v>
      </c>
      <c r="D278" s="4"/>
      <c r="E278" s="4"/>
      <c r="F278" s="12">
        <v>762</v>
      </c>
    </row>
    <row r="279" spans="1:6" ht="15">
      <c r="A279" s="11">
        <v>7408</v>
      </c>
      <c r="B279" s="4" t="s">
        <v>265</v>
      </c>
      <c r="C279" s="4">
        <v>7160</v>
      </c>
      <c r="D279" s="4"/>
      <c r="E279" s="4"/>
      <c r="F279" s="12">
        <v>7160</v>
      </c>
    </row>
    <row r="280" spans="1:6" ht="15">
      <c r="A280" s="11">
        <v>7409</v>
      </c>
      <c r="B280" s="4" t="s">
        <v>266</v>
      </c>
      <c r="C280" s="4">
        <v>8102</v>
      </c>
      <c r="D280" s="4"/>
      <c r="E280" s="4"/>
      <c r="F280" s="12">
        <v>8102</v>
      </c>
    </row>
    <row r="281" spans="1:6" ht="15">
      <c r="A281" s="11">
        <v>7410</v>
      </c>
      <c r="B281" s="4" t="s">
        <v>267</v>
      </c>
      <c r="C281" s="4">
        <v>80096</v>
      </c>
      <c r="D281" s="4">
        <v>1259</v>
      </c>
      <c r="E281" s="4"/>
      <c r="F281" s="12">
        <v>81355</v>
      </c>
    </row>
    <row r="282" spans="1:6" ht="15">
      <c r="A282" s="11">
        <v>7411</v>
      </c>
      <c r="B282" s="4" t="s">
        <v>97</v>
      </c>
      <c r="C282" s="4">
        <v>11969</v>
      </c>
      <c r="D282" s="4"/>
      <c r="E282" s="4"/>
      <c r="F282" s="12">
        <v>11969</v>
      </c>
    </row>
    <row r="283" spans="1:6" ht="15.75">
      <c r="A283" s="11" t="s">
        <v>127</v>
      </c>
      <c r="B283" s="4"/>
      <c r="C283" s="6">
        <f>SUM(C272:C282)</f>
        <v>167049</v>
      </c>
      <c r="D283" s="6">
        <f>SUM(D272:D282)</f>
        <v>1259</v>
      </c>
      <c r="E283" s="6">
        <f>SUM(E272:E282)</f>
        <v>0</v>
      </c>
      <c r="F283" s="13">
        <f>SUM(F272:F282)</f>
        <v>168308</v>
      </c>
    </row>
    <row r="284" spans="1:6" ht="15">
      <c r="A284" s="11" t="s">
        <v>127</v>
      </c>
      <c r="B284" s="5" t="s">
        <v>268</v>
      </c>
      <c r="C284" s="4"/>
      <c r="D284" s="4"/>
      <c r="E284" s="4"/>
      <c r="F284" s="12"/>
    </row>
    <row r="285" spans="1:6" ht="15">
      <c r="A285" s="11">
        <v>7501</v>
      </c>
      <c r="B285" s="4" t="s">
        <v>269</v>
      </c>
      <c r="C285" s="4">
        <v>1777</v>
      </c>
      <c r="D285" s="4"/>
      <c r="E285" s="4"/>
      <c r="F285" s="12">
        <v>1777</v>
      </c>
    </row>
    <row r="286" spans="1:6" ht="15">
      <c r="A286" s="11">
        <v>7502</v>
      </c>
      <c r="B286" s="4" t="s">
        <v>270</v>
      </c>
      <c r="C286" s="4">
        <v>7745</v>
      </c>
      <c r="D286" s="4"/>
      <c r="E286" s="4"/>
      <c r="F286" s="12">
        <v>7745</v>
      </c>
    </row>
    <row r="287" spans="1:6" ht="15">
      <c r="A287" s="11">
        <v>7503</v>
      </c>
      <c r="B287" s="4" t="s">
        <v>271</v>
      </c>
      <c r="C287" s="4">
        <v>2055</v>
      </c>
      <c r="D287" s="4"/>
      <c r="E287" s="4"/>
      <c r="F287" s="12">
        <v>2055</v>
      </c>
    </row>
    <row r="288" spans="1:6" ht="15">
      <c r="A288" s="11">
        <v>7504</v>
      </c>
      <c r="B288" s="4" t="s">
        <v>98</v>
      </c>
      <c r="C288" s="4">
        <v>12296</v>
      </c>
      <c r="D288" s="4"/>
      <c r="E288" s="4"/>
      <c r="F288" s="12">
        <v>12296</v>
      </c>
    </row>
    <row r="289" spans="1:6" ht="15">
      <c r="A289" s="11">
        <v>7505</v>
      </c>
      <c r="B289" s="4" t="s">
        <v>272</v>
      </c>
      <c r="C289" s="4">
        <v>27447</v>
      </c>
      <c r="D289" s="4"/>
      <c r="E289" s="4">
        <v>57</v>
      </c>
      <c r="F289" s="12">
        <v>27504</v>
      </c>
    </row>
    <row r="290" spans="1:6" ht="15.75">
      <c r="A290" s="11" t="s">
        <v>127</v>
      </c>
      <c r="B290" s="4"/>
      <c r="C290" s="6">
        <f>SUM(C285:C289)</f>
        <v>51320</v>
      </c>
      <c r="D290" s="6">
        <f>SUM(D285:D289)</f>
        <v>0</v>
      </c>
      <c r="E290" s="6">
        <f>SUM(E285:E289)</f>
        <v>57</v>
      </c>
      <c r="F290" s="13">
        <f>SUM(F285:F289)</f>
        <v>51377</v>
      </c>
    </row>
    <row r="291" spans="1:6" ht="15">
      <c r="A291" s="11" t="s">
        <v>127</v>
      </c>
      <c r="B291" s="5" t="s">
        <v>273</v>
      </c>
      <c r="C291" s="4"/>
      <c r="D291" s="4"/>
      <c r="E291" s="4"/>
      <c r="F291" s="12"/>
    </row>
    <row r="292" spans="1:6" ht="15">
      <c r="A292" s="11">
        <v>7601</v>
      </c>
      <c r="B292" s="4" t="s">
        <v>99</v>
      </c>
      <c r="C292" s="4">
        <v>22512</v>
      </c>
      <c r="D292" s="4"/>
      <c r="E292" s="4"/>
      <c r="F292" s="12">
        <v>22512</v>
      </c>
    </row>
    <row r="293" spans="1:6" ht="15">
      <c r="A293" s="11">
        <v>7602</v>
      </c>
      <c r="B293" s="4" t="s">
        <v>100</v>
      </c>
      <c r="C293" s="4">
        <v>2461</v>
      </c>
      <c r="D293" s="4"/>
      <c r="E293" s="4"/>
      <c r="F293" s="12">
        <v>2461</v>
      </c>
    </row>
    <row r="294" spans="1:6" ht="15">
      <c r="A294" s="11">
        <v>7603</v>
      </c>
      <c r="B294" s="4" t="s">
        <v>101</v>
      </c>
      <c r="C294" s="4">
        <v>5347</v>
      </c>
      <c r="D294" s="4"/>
      <c r="E294" s="4"/>
      <c r="F294" s="12">
        <v>5347</v>
      </c>
    </row>
    <row r="295" spans="1:6" ht="15">
      <c r="A295" s="11">
        <v>7604</v>
      </c>
      <c r="B295" s="4" t="s">
        <v>274</v>
      </c>
      <c r="C295" s="4">
        <v>844</v>
      </c>
      <c r="D295" s="4"/>
      <c r="E295" s="4"/>
      <c r="F295" s="12">
        <v>844</v>
      </c>
    </row>
    <row r="296" spans="1:6" ht="15">
      <c r="A296" s="11">
        <v>7605</v>
      </c>
      <c r="B296" s="4" t="s">
        <v>275</v>
      </c>
      <c r="C296" s="4">
        <v>2143</v>
      </c>
      <c r="D296" s="4"/>
      <c r="E296" s="4"/>
      <c r="F296" s="12">
        <v>2143</v>
      </c>
    </row>
    <row r="297" spans="1:6" ht="15">
      <c r="A297" s="11">
        <v>7606</v>
      </c>
      <c r="B297" s="4" t="s">
        <v>276</v>
      </c>
      <c r="C297" s="4">
        <v>12658</v>
      </c>
      <c r="D297" s="4"/>
      <c r="E297" s="4"/>
      <c r="F297" s="12">
        <v>12658</v>
      </c>
    </row>
    <row r="298" spans="1:6" ht="15">
      <c r="A298" s="11">
        <v>7607</v>
      </c>
      <c r="B298" s="4" t="s">
        <v>277</v>
      </c>
      <c r="C298" s="4">
        <v>4646</v>
      </c>
      <c r="D298" s="4"/>
      <c r="E298" s="4"/>
      <c r="F298" s="12">
        <v>4646</v>
      </c>
    </row>
    <row r="299" spans="1:6" ht="15">
      <c r="A299" s="11">
        <v>7608</v>
      </c>
      <c r="B299" s="4" t="s">
        <v>278</v>
      </c>
      <c r="C299" s="4">
        <v>2550</v>
      </c>
      <c r="D299" s="4"/>
      <c r="E299" s="4"/>
      <c r="F299" s="12">
        <v>2550</v>
      </c>
    </row>
    <row r="300" spans="1:6" ht="15">
      <c r="A300" s="11">
        <v>7609</v>
      </c>
      <c r="B300" s="4" t="s">
        <v>279</v>
      </c>
      <c r="C300" s="4">
        <v>4546</v>
      </c>
      <c r="D300" s="4"/>
      <c r="E300" s="4"/>
      <c r="F300" s="12">
        <v>4546</v>
      </c>
    </row>
    <row r="301" spans="1:6" ht="15">
      <c r="A301" s="11">
        <v>7610</v>
      </c>
      <c r="B301" s="4" t="s">
        <v>280</v>
      </c>
      <c r="C301" s="4">
        <v>11954</v>
      </c>
      <c r="D301" s="4"/>
      <c r="E301" s="4"/>
      <c r="F301" s="12">
        <v>11954</v>
      </c>
    </row>
    <row r="302" spans="1:6" ht="15">
      <c r="A302" s="11">
        <v>7611</v>
      </c>
      <c r="B302" s="4" t="s">
        <v>281</v>
      </c>
      <c r="C302" s="4">
        <v>50339</v>
      </c>
      <c r="D302" s="4"/>
      <c r="E302" s="4"/>
      <c r="F302" s="12">
        <v>50339</v>
      </c>
    </row>
    <row r="303" spans="1:6" ht="15.75">
      <c r="A303" s="11" t="s">
        <v>127</v>
      </c>
      <c r="B303" s="4"/>
      <c r="C303" s="6">
        <f>SUM(C292:C302)</f>
        <v>120000</v>
      </c>
      <c r="D303" s="6">
        <f>SUM(D292:D302)</f>
        <v>0</v>
      </c>
      <c r="E303" s="6">
        <f>SUM(E292:E302)</f>
        <v>0</v>
      </c>
      <c r="F303" s="13">
        <f>SUM(F292:F302)</f>
        <v>120000</v>
      </c>
    </row>
    <row r="304" spans="1:6" ht="15">
      <c r="A304" s="11" t="s">
        <v>127</v>
      </c>
      <c r="B304" s="5" t="s">
        <v>282</v>
      </c>
      <c r="C304" s="4"/>
      <c r="D304" s="4"/>
      <c r="E304" s="4"/>
      <c r="F304" s="12"/>
    </row>
    <row r="305" spans="1:6" ht="15">
      <c r="A305" s="11">
        <v>7701</v>
      </c>
      <c r="B305" s="4" t="s">
        <v>102</v>
      </c>
      <c r="C305" s="4">
        <v>3696</v>
      </c>
      <c r="D305" s="4"/>
      <c r="E305" s="4"/>
      <c r="F305" s="12">
        <v>3696</v>
      </c>
    </row>
    <row r="306" spans="1:6" ht="15">
      <c r="A306" s="11">
        <v>7702</v>
      </c>
      <c r="B306" s="4" t="s">
        <v>283</v>
      </c>
      <c r="C306" s="4">
        <v>2483</v>
      </c>
      <c r="D306" s="4"/>
      <c r="E306" s="4"/>
      <c r="F306" s="12">
        <v>2483</v>
      </c>
    </row>
    <row r="307" spans="1:6" ht="15">
      <c r="A307" s="11">
        <v>7703</v>
      </c>
      <c r="B307" s="4" t="s">
        <v>284</v>
      </c>
      <c r="C307" s="4">
        <v>4724</v>
      </c>
      <c r="D307" s="4"/>
      <c r="E307" s="4"/>
      <c r="F307" s="12">
        <v>4724</v>
      </c>
    </row>
    <row r="308" spans="1:6" ht="15">
      <c r="A308" s="11">
        <v>7704</v>
      </c>
      <c r="B308" s="4" t="s">
        <v>285</v>
      </c>
      <c r="C308" s="4">
        <v>5533</v>
      </c>
      <c r="D308" s="4"/>
      <c r="E308" s="4"/>
      <c r="F308" s="12">
        <v>5533</v>
      </c>
    </row>
    <row r="309" spans="1:6" ht="15">
      <c r="A309" s="11">
        <v>7705</v>
      </c>
      <c r="B309" s="4" t="s">
        <v>286</v>
      </c>
      <c r="C309" s="4">
        <v>3446</v>
      </c>
      <c r="D309" s="4"/>
      <c r="E309" s="4"/>
      <c r="F309" s="12">
        <v>3446</v>
      </c>
    </row>
    <row r="310" spans="1:6" ht="15">
      <c r="A310" s="11">
        <v>7706</v>
      </c>
      <c r="B310" s="4" t="s">
        <v>287</v>
      </c>
      <c r="C310" s="4">
        <v>3498</v>
      </c>
      <c r="D310" s="4"/>
      <c r="E310" s="4"/>
      <c r="F310" s="12">
        <v>3498</v>
      </c>
    </row>
    <row r="311" spans="1:6" ht="15">
      <c r="A311" s="11">
        <v>7707</v>
      </c>
      <c r="B311" s="4" t="s">
        <v>288</v>
      </c>
      <c r="C311" s="4">
        <v>9706</v>
      </c>
      <c r="D311" s="4"/>
      <c r="E311" s="4"/>
      <c r="F311" s="12">
        <v>9706</v>
      </c>
    </row>
    <row r="312" spans="1:6" ht="15">
      <c r="A312" s="11">
        <v>7708</v>
      </c>
      <c r="B312" s="4" t="s">
        <v>289</v>
      </c>
      <c r="C312" s="4">
        <v>2588</v>
      </c>
      <c r="D312" s="4"/>
      <c r="E312" s="4"/>
      <c r="F312" s="12">
        <v>2588</v>
      </c>
    </row>
    <row r="313" spans="1:6" ht="15">
      <c r="A313" s="11">
        <v>7709</v>
      </c>
      <c r="B313" s="4" t="s">
        <v>290</v>
      </c>
      <c r="C313" s="4">
        <v>1479</v>
      </c>
      <c r="D313" s="4"/>
      <c r="E313" s="4"/>
      <c r="F313" s="12">
        <v>1479</v>
      </c>
    </row>
    <row r="314" spans="1:6" ht="15">
      <c r="A314" s="11">
        <v>7710</v>
      </c>
      <c r="B314" s="4" t="s">
        <v>103</v>
      </c>
      <c r="C314" s="4">
        <v>49397</v>
      </c>
      <c r="D314" s="4"/>
      <c r="E314" s="4"/>
      <c r="F314" s="12">
        <v>49397</v>
      </c>
    </row>
    <row r="315" spans="1:6" ht="15.75">
      <c r="A315" s="11" t="s">
        <v>127</v>
      </c>
      <c r="B315" s="4"/>
      <c r="C315" s="6">
        <f>SUM(C305:C314)</f>
        <v>86550</v>
      </c>
      <c r="D315" s="6">
        <f>SUM(D305:D314)</f>
        <v>0</v>
      </c>
      <c r="E315" s="6">
        <f>SUM(E305:E314)</f>
        <v>0</v>
      </c>
      <c r="F315" s="13">
        <f>SUM(F305:F314)</f>
        <v>86550</v>
      </c>
    </row>
    <row r="316" spans="1:6" ht="15">
      <c r="A316" s="11" t="s">
        <v>127</v>
      </c>
      <c r="B316" s="5" t="s">
        <v>291</v>
      </c>
      <c r="C316" s="4"/>
      <c r="D316" s="4"/>
      <c r="E316" s="4"/>
      <c r="F316" s="12"/>
    </row>
    <row r="317" spans="1:6" ht="15">
      <c r="A317" s="11">
        <v>7801</v>
      </c>
      <c r="B317" s="4" t="s">
        <v>292</v>
      </c>
      <c r="C317" s="4">
        <v>1365</v>
      </c>
      <c r="D317" s="4"/>
      <c r="E317" s="4"/>
      <c r="F317" s="12">
        <v>1365</v>
      </c>
    </row>
    <row r="318" spans="1:6" ht="15">
      <c r="A318" s="11">
        <v>7802</v>
      </c>
      <c r="B318" s="4" t="s">
        <v>293</v>
      </c>
      <c r="C318" s="4">
        <v>6949</v>
      </c>
      <c r="D318" s="4"/>
      <c r="E318" s="4"/>
      <c r="F318" s="12">
        <v>6949</v>
      </c>
    </row>
    <row r="319" spans="1:6" ht="15">
      <c r="A319" s="11">
        <v>7803</v>
      </c>
      <c r="B319" s="4" t="s">
        <v>294</v>
      </c>
      <c r="C319" s="4">
        <v>6531</v>
      </c>
      <c r="D319" s="4"/>
      <c r="E319" s="4"/>
      <c r="F319" s="12">
        <v>6531</v>
      </c>
    </row>
    <row r="320" spans="1:6" ht="15">
      <c r="A320" s="11">
        <v>7804</v>
      </c>
      <c r="B320" s="4" t="s">
        <v>295</v>
      </c>
      <c r="C320" s="4">
        <v>6199</v>
      </c>
      <c r="D320" s="4"/>
      <c r="E320" s="4"/>
      <c r="F320" s="12">
        <v>6199</v>
      </c>
    </row>
    <row r="321" spans="1:6" ht="15">
      <c r="A321" s="11">
        <v>7805</v>
      </c>
      <c r="B321" s="4" t="s">
        <v>104</v>
      </c>
      <c r="C321" s="4">
        <v>42674</v>
      </c>
      <c r="D321" s="4"/>
      <c r="E321" s="4"/>
      <c r="F321" s="12">
        <v>42674</v>
      </c>
    </row>
    <row r="322" spans="1:6" ht="15.75">
      <c r="A322" s="11"/>
      <c r="B322" s="4"/>
      <c r="C322" s="6">
        <f>SUM(C317:C321)</f>
        <v>63718</v>
      </c>
      <c r="D322" s="6">
        <f>SUM(D317:D321)</f>
        <v>0</v>
      </c>
      <c r="E322" s="6">
        <f>SUM(E317:E321)</f>
        <v>0</v>
      </c>
      <c r="F322" s="13">
        <f>SUM(F317:F321)</f>
        <v>63718</v>
      </c>
    </row>
    <row r="323" spans="1:6" ht="15">
      <c r="A323" s="11"/>
      <c r="B323" s="4"/>
      <c r="C323" s="4"/>
      <c r="D323" s="4"/>
      <c r="E323" s="4"/>
      <c r="F323" s="12"/>
    </row>
    <row r="324" spans="1:6" ht="22.5" customHeight="1" thickBot="1">
      <c r="A324" s="15"/>
      <c r="B324" s="16" t="s">
        <v>296</v>
      </c>
      <c r="C324" s="17">
        <f>C19+C34+C48+C60+C73+C85+C91+C101+C110+C121+C131+C144+C158+C166+C179+C199+C208+C218+C227+C233+C245+C246+C270+C283+C290+C303+C315+C322</f>
        <v>3536048</v>
      </c>
      <c r="D324" s="17">
        <f>D19+D34+D48+D60+D73+D85+D91+D101+D110+D121+D131+D144+D158+D166+D179+D199+D208+D218+D227+D233+D245+D246+D270+D283+D290+D303+D315+D322</f>
        <v>42367</v>
      </c>
      <c r="E324" s="17">
        <f>E19+E34+E48+E60+E73+E85+E91+E101+E110+E121+E131+E144+E158+E166+E179+E199+E208+E218+E227+E233+E245+E246+E270+E283+E290+E303+E315+E322</f>
        <v>1392</v>
      </c>
      <c r="F324" s="18">
        <f>F19+F34+F48+F60+F73+F85+F91+F101+F110+F121+F131+F144+F158+F166+F179+F199+F208+F218+F227+F233+F245+F246+F270+F283+F290+F303+F315+F322</f>
        <v>3579807</v>
      </c>
    </row>
  </sheetData>
  <mergeCells count="1">
    <mergeCell ref="A2:D2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 Василева</dc:creator>
  <cp:keywords/>
  <dc:description/>
  <cp:lastModifiedBy>Христо Ечев</cp:lastModifiedBy>
  <cp:lastPrinted>2021-07-09T07:59:40Z</cp:lastPrinted>
  <dcterms:created xsi:type="dcterms:W3CDTF">2021-07-08T14:39:22Z</dcterms:created>
  <dcterms:modified xsi:type="dcterms:W3CDTF">2021-08-04T11:24:27Z</dcterms:modified>
  <cp:category/>
  <cp:version/>
  <cp:contentType/>
  <cp:contentStatus/>
</cp:coreProperties>
</file>