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2.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M86" i="1"/>
  <c r="L86" i="1"/>
  <c r="K86" i="1"/>
  <c r="J86" i="1"/>
  <c r="I86" i="1"/>
  <c r="E86" i="1"/>
  <c r="F85" i="1"/>
  <c r="F84" i="1"/>
  <c r="F83" i="1"/>
  <c r="G77" i="1"/>
  <c r="F81" i="1"/>
  <c r="F80" i="1"/>
  <c r="F79" i="1"/>
  <c r="J77" i="1"/>
  <c r="J66" i="1" s="1"/>
  <c r="F78" i="1"/>
  <c r="E77" i="1"/>
  <c r="M77" i="1"/>
  <c r="L77" i="1"/>
  <c r="K77" i="1"/>
  <c r="I77" i="1"/>
  <c r="H77" i="1"/>
  <c r="F76" i="1"/>
  <c r="F75" i="1"/>
  <c r="F74" i="1"/>
  <c r="F73" i="1"/>
  <c r="F72" i="1"/>
  <c r="F71" i="1"/>
  <c r="F70" i="1"/>
  <c r="E68" i="1"/>
  <c r="M68" i="1"/>
  <c r="M66" i="1" s="1"/>
  <c r="I68" i="1"/>
  <c r="I66" i="1" s="1"/>
  <c r="H68" i="1"/>
  <c r="H66" i="1" s="1"/>
  <c r="F69" i="1"/>
  <c r="F68" i="1" s="1"/>
  <c r="L68" i="1"/>
  <c r="L66" i="1" s="1"/>
  <c r="K68" i="1"/>
  <c r="K66" i="1" s="1"/>
  <c r="J68" i="1"/>
  <c r="F67" i="1"/>
  <c r="F63" i="1"/>
  <c r="G56" i="1"/>
  <c r="F61" i="1"/>
  <c r="F60" i="1"/>
  <c r="F59" i="1"/>
  <c r="F58" i="1"/>
  <c r="J56" i="1"/>
  <c r="F57" i="1"/>
  <c r="E56" i="1"/>
  <c r="M56" i="1"/>
  <c r="L56" i="1"/>
  <c r="K56" i="1"/>
  <c r="I56" i="1"/>
  <c r="H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I25" i="1"/>
  <c r="I22" i="1" s="1"/>
  <c r="I64" i="1" s="1"/>
  <c r="H25" i="1"/>
  <c r="H22" i="1" s="1"/>
  <c r="H64" i="1" s="1"/>
  <c r="F26" i="1"/>
  <c r="M25" i="1"/>
  <c r="M22" i="1" s="1"/>
  <c r="M64" i="1" s="1"/>
  <c r="L25" i="1"/>
  <c r="K25" i="1"/>
  <c r="K22" i="1" s="1"/>
  <c r="K64" i="1" s="1"/>
  <c r="K65" i="1" s="1"/>
  <c r="J25" i="1"/>
  <c r="J22" i="1" s="1"/>
  <c r="E25" i="1"/>
  <c r="F24" i="1"/>
  <c r="F23" i="1"/>
  <c r="E22" i="1"/>
  <c r="E64" i="1" s="1"/>
  <c r="L22" i="1"/>
  <c r="L64" i="1" s="1"/>
  <c r="E66" i="1" l="1"/>
  <c r="E105" i="1" s="1"/>
  <c r="F77" i="1"/>
  <c r="F66" i="1" s="1"/>
  <c r="L65" i="1"/>
  <c r="M65" i="1"/>
  <c r="F39" i="1"/>
  <c r="F38" i="1" s="1"/>
  <c r="E65" i="1"/>
  <c r="F56" i="1"/>
  <c r="I105" i="1"/>
  <c r="I65" i="1"/>
  <c r="F25" i="1"/>
  <c r="F22" i="1" s="1"/>
  <c r="F64" i="1" s="1"/>
  <c r="F86" i="1"/>
  <c r="J64" i="1"/>
  <c r="H105" i="1"/>
  <c r="H65" i="1"/>
  <c r="F62" i="1"/>
  <c r="G68" i="1"/>
  <c r="G66" i="1" s="1"/>
  <c r="F82" i="1"/>
  <c r="G25" i="1"/>
  <c r="G22" i="1" s="1"/>
  <c r="G64" i="1" s="1"/>
  <c r="G86" i="1"/>
  <c r="F105" i="1" l="1"/>
  <c r="F65" i="1"/>
  <c r="B105" i="1" s="1"/>
  <c r="G105" i="1"/>
  <c r="G65" i="1"/>
  <c r="J105" i="1"/>
  <c r="J6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<sst xmlns="http://schemas.openxmlformats.org/spreadsheetml/2006/main" count="256" uniqueCount="184">
  <si>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</si>
  <si>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</si>
  <si>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</si>
  <si>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</si>
  <si>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</si>
  <si>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</si>
  <si>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</si>
  <si>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</si>
  <si>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</si>
  <si>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</si>
  <si>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</si>
  <si>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</si>
  <si>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</si>
  <si>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</si>
  <si>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</si>
  <si>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</si>
  <si>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</si>
  <si>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</si>
  <si>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</si>
  <si>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</si>
  <si>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</si>
  <si>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</si>
  <si>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</si>
  <si>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</si>
  <si>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</si>
  <si>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</si>
  <si>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</si>
  <si>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</si>
  <si>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</si>
  <si>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</si>
  <si>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</si>
  <si>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</si>
  <si>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</si>
  <si>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</si>
  <si>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</si>
  <si>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</si>
  <si>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</si>
  <si>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</si>
  <si>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</si>
  <si>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</si>
  <si>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</si>
  <si>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</si>
  <si>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</si>
  <si>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</si>
  <si>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</si>
  <si>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</si>
  <si>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</si>
  <si>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</si>
  <si>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</si>
  <si>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</si>
  <si>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</si>
  <si>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</si>
  <si>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</si>
  <si>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</si>
  <si>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</si>
  <si>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</si>
  <si>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</si>
  <si>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</si>
  <si>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</si>
  <si>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</si>
  <si>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</si>
  <si>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</si>
  <si>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</si>
  <si>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</si>
  <si>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</si>
  <si>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</si>
  <si>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</si>
  <si>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</si>
  <si>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</si>
  <si>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</si>
  <si>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</si>
  <si>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</si>
  <si>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</si>
  <si>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</si>
  <si>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</si>
  <si>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</si>
  <si>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</si>
  <si>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</si>
  <si>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</si>
  <si>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</si>
  <si>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</si>
  <si>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</si>
  <si>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</si>
  <si>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</si>
  <si>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</si>
  <si>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</si>
  <si>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</si>
  <si>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</si>
  <si>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</si>
  <si>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</si>
  <si>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</si>
  <si>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</si>
  <si>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</si>
  <si>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</si>
  <si>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</si>
  <si>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</si>
  <si>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</si>
  <si>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</si>
  <si>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</si>
  <si>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</si>
  <si>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</si>
  <si>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</si>
  <si>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</si>
  <si>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</si>
  <si>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</si>
  <si>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</si>
  <si>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</si>
  <si>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</si>
  <si>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</si>
  <si>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</si>
  <si>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</si>
  <si>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</si>
  <si>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</si>
  <si>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</si>
  <si>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</si>
  <si>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</si>
  <si>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</si>
  <si>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</si>
  <si>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</si>
  <si>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</si>
  <si>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</si>
  <si>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</si>
  <si>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</si>
  <si>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</si>
  <si>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</si>
  <si>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</si>
  <si>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</si>
  <si>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</si>
  <si>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</si>
  <si>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</si>
  <si>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</si>
  <si>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</si>
  <si>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</si>
  <si>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</si>
  <si>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</si>
  <si>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</si>
  <si>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</si>
  <si>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</si>
  <si>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</si>
  <si>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</si>
  <si>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</si>
  <si>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</si>
  <si>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</si>
  <si>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</si>
  <si>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</si>
  <si>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</si>
  <si>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</si>
  <si>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</si>
  <si>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</si>
  <si>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</si>
  <si>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</si>
  <si>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</si>
  <si>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</si>
  <si>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</si>
  <si>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</si>
  <si>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</si>
  <si>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</si>
  <si>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</si>
  <si>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</si>
  <si>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</si>
  <si>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</si>
  <si>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</si>
  <si>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</si>
  <si>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</si>
  <si>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</si>
  <si>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</si>
  <si>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</si>
  <si>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</si>
  <si>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</si>
  <si>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</si>
  <si>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</si>
  <si>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</si>
  <si>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</si>
  <si>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</si>
  <si>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</si>
  <si>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</si>
  <si>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Чужди средства</t>
  </si>
  <si>
    <t>Д. Караенева</t>
  </si>
  <si>
    <t xml:space="preserve">                   ОТЧЕТ ЗА КАСОВОТО ИЗПЪЛНЕНИЕ НА СМЕТКИТЕ ЗА ЧУЖДИ СРЕДСТВА</t>
  </si>
  <si>
    <t>Годишен         уточнен план                           2021 г.</t>
  </si>
  <si>
    <t>ОТЧЕТ               2021 г.</t>
  </si>
  <si>
    <t xml:space="preserve"> М. Милошева</t>
  </si>
  <si>
    <t>m.voynov@minfin.bg</t>
  </si>
  <si>
    <t>Мартин Войов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</si>
</sst>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6" zoomScale="70" zoomScaleNormal="70" workbookViewId="0">
      <selection activeCell="H53" sqref="H53"/>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178</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44255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179</v>
      </c>
      <c r="F17" s="454"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-13227011</v>
      </c>
      <c r="G86" s="310">
        <f t="shared" ref="G86:M86" si="11">+G87+G88</f>
        <v>-13227011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-13227011</v>
      </c>
      <c r="G88" s="383">
        <v>-13227011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-149402</v>
      </c>
      <c r="G89" s="300">
        <v>-149402</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-165894462</v>
      </c>
      <c r="G94" s="169">
        <v>-165894462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29">
        <v>44264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2021-03-10T09:32:25Z</dcterms:modified>
</cp:coreProperties>
</file>