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<sst xmlns="http://schemas.openxmlformats.org/spreadsheetml/2006/main" count="1787" uniqueCount="88">
  <si>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</si>
  <si>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</si>
  <si>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</si>
  <si>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</si>
  <si>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</si>
  <si>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</si>
  <si>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</si>
  <si>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</si>
  <si>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</si>
  <si>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</si>
  <si>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</si>
  <si>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</si>
  <si>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</si>
  <si>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</si>
  <si>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</si>
  <si>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</si>
  <si>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</si>
  <si>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</si>
  <si>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</si>
  <si>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</si>
  <si>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</si>
  <si>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</si>
  <si>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</si>
  <si>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</si>
  <si>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</si>
  <si>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</si>
  <si>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</si>
  <si>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</si>
  <si>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</si>
  <si>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</si>
  <si>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</si>
  <si>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</si>
  <si>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</si>
  <si>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</si>
  <si>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</si>
  <si>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</si>
  <si>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</si>
  <si>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</si>
  <si>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</si>
  <si>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</si>
  <si>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</si>
  <si>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</si>
  <si>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</si>
  <si>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</si>
  <si>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</si>
  <si>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</si>
  <si>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</si>
  <si>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</si>
  <si>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</si>
  <si>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</si>
  <si>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</si>
  <si>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</si>
  <si>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</si>
  <si>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</si>
  <si>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</si>
  <si>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</si>
  <si>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</si>
  <si>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</si>
  <si>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</si>
  <si>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</si>
  <si>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</si>
  <si>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</si>
  <si>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</si>
  <si>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</si>
  <si>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</si>
  <si>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</si>
  <si>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</si>
  <si>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</si>
  <si>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</si>
  <si>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</si>
  <si>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</si>
  <si>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</si>
  <si>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</si>
  <si>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</si>
  <si>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</si>
  <si>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</si>
  <si>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</si>
  <si>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</si>
  <si>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</si>
  <si>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</si>
  <si>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</si>
  <si>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</si>
  <si>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</si>
  <si>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</si>
  <si>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</si>
  <si>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</si>
  <si>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</si>
  <si>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08/12/2020 - 08/12/2020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</si>
</sst>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7" zoomScaleNormal="85" workbookViewId="0">
      <selection activeCell="C935" sqref="C935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225</v>
      </c>
      <c r="D4" s="13">
        <f>D50+D72+D94+D116+D138+D185+D207+D254+D276+D322+D344+D366+D388+D410+D432+D454+D476+D498+D520+D542+D588+D610+D656+D678+D724+D746+D768+D790+D812+D834+D856+D878+D900+D922+D944+D966</f>
        <v>17430392.450000003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1</v>
      </c>
      <c r="D630" s="6">
        <f>D654+D676</f>
        <v>161.81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C676" s="2">
        <v>1</v>
      </c>
      <c r="D676" s="6">
        <v>161.81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1</v>
      </c>
      <c r="D678" s="21">
        <f>SUM(D660:D677)</f>
        <v>161.81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19</v>
      </c>
      <c r="D682" s="6">
        <f>D706+D728+D750+D772+D794+D816+D838+D860+D882+D904+D926+D948</f>
        <v>51584.07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3</v>
      </c>
      <c r="D683" s="6">
        <f t="shared" si="26"/>
        <v>4510.28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3</v>
      </c>
      <c r="D685" s="6">
        <f t="shared" si="26"/>
        <v>5845.71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52</v>
      </c>
      <c r="D686" s="6">
        <f t="shared" si="26"/>
        <v>396129.14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1</v>
      </c>
      <c r="D687" s="6">
        <f t="shared" si="26"/>
        <v>200.28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28</v>
      </c>
      <c r="D688" s="6">
        <f t="shared" si="26"/>
        <v>1441748.5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56</v>
      </c>
      <c r="D690" s="6">
        <f t="shared" si="26"/>
        <v>7004216.25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62</v>
      </c>
      <c r="D691" s="6">
        <f t="shared" si="26"/>
        <v>8525996.4100000001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</v>
      </c>
      <c r="D750" s="6">
        <v>392.39</v>
      </c>
      <c r="E750" s="6"/>
    </row>
    <row r="751" spans="1:5" x14ac:dyDescent="0.25">
      <c r="A751" s="1" t="s">
        <v>6</v>
      </c>
      <c r="B751" s="1" t="s">
        <v>7</v>
      </c>
      <c r="C751" s="2">
        <v>1</v>
      </c>
      <c r="D751" s="6">
        <v>72.459999999999994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</v>
      </c>
      <c r="D753" s="6">
        <v>55.15</v>
      </c>
      <c r="E753" s="6"/>
    </row>
    <row r="754" spans="1:5" x14ac:dyDescent="0.25">
      <c r="A754" s="1" t="s">
        <v>12</v>
      </c>
      <c r="B754" s="1" t="s">
        <v>13</v>
      </c>
      <c r="C754" s="2">
        <v>9</v>
      </c>
      <c r="D754" s="6">
        <v>477.6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20</v>
      </c>
      <c r="D758" s="6">
        <v>580084.19999999995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32</v>
      </c>
      <c r="D768" s="13">
        <f>SUM(D750:D767)</f>
        <v>581081.79999999993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15</v>
      </c>
      <c r="D778" s="6">
        <v>1063233.27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30</v>
      </c>
      <c r="D780" s="6">
        <v>4490382.05</v>
      </c>
      <c r="E780" s="6"/>
    </row>
    <row r="781" spans="1:5" x14ac:dyDescent="0.25">
      <c r="A781" s="1" t="s">
        <v>22</v>
      </c>
      <c r="B781" s="1" t="s">
        <v>23</v>
      </c>
      <c r="C781" s="2">
        <v>4</v>
      </c>
      <c r="D781" s="6">
        <v>1985912.31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49</v>
      </c>
      <c r="D790" s="13">
        <f>SUM(D772:D789)</f>
        <v>7539527.6300000008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C802" s="2">
        <v>5</v>
      </c>
      <c r="D802" s="6">
        <v>1845250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5</v>
      </c>
      <c r="D812" s="13">
        <f>SUM(D794:D811)</f>
        <v>1845250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C838" s="2">
        <v>18</v>
      </c>
      <c r="D838" s="6">
        <v>51191.68</v>
      </c>
      <c r="E838" s="6"/>
    </row>
    <row r="839" spans="1:5" x14ac:dyDescent="0.25">
      <c r="A839" s="1" t="s">
        <v>6</v>
      </c>
      <c r="B839" s="1" t="s">
        <v>7</v>
      </c>
      <c r="C839" s="2">
        <v>2</v>
      </c>
      <c r="D839" s="6">
        <v>4437.82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C841" s="2">
        <v>2</v>
      </c>
      <c r="D841" s="6">
        <v>5790.56</v>
      </c>
      <c r="E841" s="6"/>
    </row>
    <row r="842" spans="1:5" x14ac:dyDescent="0.25">
      <c r="A842" s="1" t="s">
        <v>12</v>
      </c>
      <c r="B842" s="1" t="s">
        <v>13</v>
      </c>
      <c r="C842" s="2">
        <v>1</v>
      </c>
      <c r="D842" s="6">
        <v>780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C846" s="2">
        <v>1</v>
      </c>
      <c r="D846" s="6">
        <v>88500</v>
      </c>
      <c r="E846" s="6"/>
    </row>
    <row r="847" spans="1:5" x14ac:dyDescent="0.25">
      <c r="A847" s="1" t="s">
        <v>22</v>
      </c>
      <c r="B847" s="1" t="s">
        <v>23</v>
      </c>
      <c r="C847" s="2">
        <v>1</v>
      </c>
      <c r="D847" s="6">
        <v>395984.54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25</v>
      </c>
      <c r="D856" s="28">
        <f>SUM(D838:D855)</f>
        <v>546684.6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C888" s="2">
        <v>13</v>
      </c>
      <c r="D888" s="6">
        <v>378515.23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29</v>
      </c>
      <c r="D891" s="6">
        <v>6008701.5599999996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42</v>
      </c>
      <c r="D900" s="13">
        <f>SUM(D882:D899)</f>
        <v>6387216.7899999991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41</v>
      </c>
      <c r="D908" s="6">
        <v>164871.54</v>
      </c>
      <c r="E908" s="6"/>
    </row>
    <row r="909" spans="1:5" x14ac:dyDescent="0.25">
      <c r="A909" s="1" t="s">
        <v>14</v>
      </c>
      <c r="B909" s="1" t="s">
        <v>15</v>
      </c>
      <c r="C909" s="2">
        <v>1</v>
      </c>
      <c r="D909" s="6">
        <v>200.28</v>
      </c>
      <c r="E909" s="6"/>
    </row>
    <row r="910" spans="1:5" x14ac:dyDescent="0.25">
      <c r="A910" s="1" t="s">
        <v>16</v>
      </c>
      <c r="B910" s="1" t="s">
        <v>17</v>
      </c>
      <c r="C910" s="22"/>
      <c r="D910" s="23">
        <v>0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D913" s="6">
        <v>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42</v>
      </c>
      <c r="D922" s="28">
        <f>SUM(D904:D921)</f>
        <v>165071.82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1</v>
      </c>
      <c r="D930" s="6">
        <v>230000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28</v>
      </c>
      <c r="D935" s="6">
        <v>135398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29</v>
      </c>
      <c r="D944" s="28">
        <f>SUM(D926:D943)</f>
        <v>365398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2020-12-09T07:37:41Z</dcterms:modified>
</cp:coreProperties>
</file>