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<sst xmlns="http://schemas.openxmlformats.org/spreadsheetml/2006/main" count="1787" uniqueCount="88">
  <si>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</si>
  <si>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</si>
  <si>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</si>
  <si>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</si>
  <si>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</si>
  <si>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</si>
  <si>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</si>
  <si>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</si>
  <si>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</si>
  <si>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</si>
  <si>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</si>
  <si>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</si>
  <si>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</si>
  <si>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</si>
  <si>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</si>
  <si>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</si>
  <si>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</si>
  <si>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</si>
  <si>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</si>
  <si>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</si>
  <si>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</si>
  <si>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</si>
  <si>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</si>
  <si>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</si>
  <si>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</si>
  <si>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</si>
  <si>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</si>
  <si>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</si>
  <si>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</si>
  <si>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</si>
  <si>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</si>
  <si>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</si>
  <si>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</si>
  <si>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</si>
  <si>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</si>
  <si>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</si>
  <si>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</si>
  <si>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</si>
  <si>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</si>
  <si>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</si>
  <si>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</si>
  <si>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</si>
  <si>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</si>
  <si>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</si>
  <si>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</si>
  <si>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</si>
  <si>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</si>
  <si>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</si>
  <si>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</si>
  <si>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</si>
  <si>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</si>
  <si>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</si>
  <si>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</si>
  <si>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</si>
  <si>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</si>
  <si>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</si>
  <si>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</si>
  <si>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</si>
  <si>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</si>
  <si>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</si>
  <si>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</si>
  <si>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</si>
  <si>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</si>
  <si>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</si>
  <si>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</si>
  <si>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</si>
  <si>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</si>
  <si>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</si>
  <si>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</si>
  <si>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</si>
  <si>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</si>
  <si>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</si>
  <si>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</si>
  <si>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</si>
  <si>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</si>
  <si>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</si>
  <si>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</si>
  <si>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</si>
  <si>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</si>
  <si>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</si>
  <si>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</si>
  <si>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</si>
  <si>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</si>
  <si>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</si>
  <si>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</si>
  <si>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</si>
  <si>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</si>
  <si>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06/11/2020 - 06/11/2020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</si>
</sst>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C2" sqref="C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7">
        <f>C50+C72+C94+C116+C138+C185+C207+C254+C276+C322+C344+C366+C388+C410+C432+C454+C476+C498+C520+C542+C588+C610+C656+C678+C724+C746+C768+C790+C812+C834+C856+C878+C900+C922+C944+C966</f>
        <v>50</v>
      </c>
      <c r="D4" s="13">
        <f>D50+D72+D94+D116+D138+D185+D207+D254+D276+D322+D344+D366+D388+D410+D432+D454+D476+D498+D520+D542+D588+D610+D656+D678+D724+D746+D768+D790+D812+D834+D856+D878+D900+D922+D944+D966</f>
        <v>42859763.769999996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1"/>
      <c r="G36" s="21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1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7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7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1"/>
      <c r="D85" s="22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7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1"/>
      <c r="G236" s="21"/>
      <c r="H236" s="21"/>
      <c r="I236" s="21"/>
      <c r="J236" s="21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1"/>
      <c r="G237" s="21"/>
      <c r="H237" s="21"/>
      <c r="I237" s="21"/>
      <c r="J237" s="21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1"/>
      <c r="G239" s="21"/>
      <c r="H239" s="21"/>
      <c r="I239" s="21"/>
      <c r="J239" s="21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1"/>
      <c r="G240" s="21"/>
      <c r="H240" s="21"/>
      <c r="I240" s="21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7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1"/>
      <c r="D259" s="22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1"/>
      <c r="D264" s="22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ht="12.75" collapsed="1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79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D313" s="6">
        <v>0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7">
        <f>SUM(C304:C321)</f>
        <v>0</v>
      </c>
      <c r="D322" s="13">
        <f>SUM(D304:D321)</f>
        <v>0</v>
      </c>
      <c r="E322" s="6"/>
    </row>
    <row r="323" ht="12.75" outlineLevel="1">
      <c r="D323" s="6"/>
    </row>
    <row r="324" spans="1:4" ht="12.75" outlineLevel="1">
      <c r="A324" s="8" t="s">
        <v>80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7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7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7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81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7">
        <f>SUM(C392:C409)</f>
        <v>0</v>
      </c>
      <c r="D410" s="13">
        <f>SUM(D392:D409)</f>
        <v>0</v>
      </c>
      <c r="E410" s="6"/>
    </row>
    <row r="411" spans="1:5" ht="12.75" outlineLevel="1">
      <c r="A411" s="8"/>
      <c r="C411" s="17"/>
      <c r="D411" s="13"/>
      <c r="E411" s="6"/>
    </row>
    <row r="412" spans="1:4" ht="12.75" outlineLevel="1">
      <c r="A412" s="8" t="s">
        <v>84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7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7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78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7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7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82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4" t="s">
        <v>34</v>
      </c>
      <c r="B520" s="25"/>
      <c r="C520" s="26">
        <f>SUM(C502:C519)</f>
        <v>0</v>
      </c>
      <c r="D520" s="27">
        <f>SUM(D502:D519)</f>
        <v>0</v>
      </c>
      <c r="E520" s="6"/>
    </row>
    <row r="521" spans="1:5" ht="12.75" outlineLevel="1">
      <c r="A521" s="24"/>
      <c r="B521" s="25"/>
      <c r="C521" s="26"/>
      <c r="D521" s="27"/>
      <c r="E521" s="6"/>
    </row>
    <row r="522" spans="1:4" ht="12.75" outlineLevel="1">
      <c r="A522" s="8" t="s">
        <v>83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8" t="s">
        <v>34</v>
      </c>
      <c r="B542" s="9"/>
      <c r="C542" s="19">
        <f>SUM(C524:C541)</f>
        <v>0</v>
      </c>
      <c r="D542" s="20">
        <f>SUM(D524:D541)</f>
        <v>0</v>
      </c>
      <c r="E542" s="6"/>
    </row>
    <row r="543" ht="12.75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7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8" t="s">
        <v>34</v>
      </c>
      <c r="B610" s="9"/>
      <c r="C610" s="19">
        <f>SUM(C592:C609)</f>
        <v>0</v>
      </c>
      <c r="D610" s="20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4</v>
      </c>
      <c r="D626" s="6">
        <f t="shared" si="20"/>
        <v>708971.29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84.69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outlineLevel="1">
      <c r="A636" s="8" t="s">
        <v>60</v>
      </c>
      <c r="D636" s="6"/>
    </row>
    <row r="637" spans="1:4" ht="12.75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outlineLevel="1">
      <c r="A638" s="1" t="s">
        <v>4</v>
      </c>
      <c r="B638" s="1" t="s">
        <v>5</v>
      </c>
      <c r="D638" s="6">
        <v>0</v>
      </c>
      <c r="E638" s="6"/>
    </row>
    <row r="639" spans="1:5" ht="12.75" outlineLevel="1">
      <c r="A639" s="1" t="s">
        <v>6</v>
      </c>
      <c r="B639" s="1" t="s">
        <v>7</v>
      </c>
      <c r="D639" s="6">
        <v>0</v>
      </c>
      <c r="E639" s="6"/>
    </row>
    <row r="640" spans="1:5" ht="12.75" outlineLevel="1">
      <c r="A640" s="1" t="s">
        <v>8</v>
      </c>
      <c r="B640" s="1" t="s">
        <v>9</v>
      </c>
      <c r="D640" s="6">
        <v>0</v>
      </c>
      <c r="E640" s="6"/>
    </row>
    <row r="641" spans="1:5" ht="12.75" outlineLevel="1">
      <c r="A641" s="1" t="s">
        <v>10</v>
      </c>
      <c r="B641" s="1" t="s">
        <v>11</v>
      </c>
      <c r="D641" s="6">
        <v>0</v>
      </c>
      <c r="E641" s="6"/>
    </row>
    <row r="642" spans="1:5" ht="12.75" outlineLevel="1">
      <c r="A642" s="1" t="s">
        <v>12</v>
      </c>
      <c r="B642" s="1" t="s">
        <v>13</v>
      </c>
      <c r="D642" s="6">
        <v>0</v>
      </c>
      <c r="E642" s="6"/>
    </row>
    <row r="643" spans="1:5" ht="12.75" outlineLevel="1">
      <c r="A643" s="1" t="s">
        <v>14</v>
      </c>
      <c r="B643" s="1" t="s">
        <v>15</v>
      </c>
      <c r="D643" s="6">
        <v>0</v>
      </c>
      <c r="E643" s="6"/>
    </row>
    <row r="644" spans="1:5" ht="12.75" outlineLevel="1">
      <c r="A644" s="1" t="s">
        <v>16</v>
      </c>
      <c r="B644" s="1" t="s">
        <v>17</v>
      </c>
      <c r="D644" s="6">
        <v>0</v>
      </c>
      <c r="E644" s="6"/>
    </row>
    <row r="645" spans="1:5" ht="12.75" outlineLevel="1">
      <c r="A645" s="1" t="s">
        <v>18</v>
      </c>
      <c r="B645" s="1" t="s">
        <v>19</v>
      </c>
      <c r="D645" s="6">
        <v>0</v>
      </c>
      <c r="E645" s="6"/>
    </row>
    <row r="646" spans="1:5" ht="12.75" outlineLevel="1">
      <c r="A646" s="1" t="s">
        <v>20</v>
      </c>
      <c r="B646" s="1" t="s">
        <v>21</v>
      </c>
      <c r="D646" s="6">
        <v>0</v>
      </c>
      <c r="E646" s="6"/>
    </row>
    <row r="647" spans="1:5" ht="12.75" outlineLevel="1">
      <c r="A647" s="1" t="s">
        <v>22</v>
      </c>
      <c r="B647" s="1" t="s">
        <v>23</v>
      </c>
      <c r="D647" s="6">
        <v>0</v>
      </c>
      <c r="E647" s="6"/>
    </row>
    <row r="648" spans="1:5" ht="12.75" outlineLevel="1">
      <c r="A648" s="1" t="s">
        <v>24</v>
      </c>
      <c r="B648" s="1" t="s">
        <v>25</v>
      </c>
      <c r="D648" s="6">
        <v>0</v>
      </c>
      <c r="E648" s="6"/>
    </row>
    <row r="649" spans="1:5" ht="12.75" outlineLevel="1">
      <c r="A649" s="1" t="s">
        <v>26</v>
      </c>
      <c r="B649" s="1" t="s">
        <v>27</v>
      </c>
      <c r="D649" s="6">
        <v>0</v>
      </c>
      <c r="E649" s="6"/>
    </row>
    <row r="650" spans="1:5" ht="12.75" outlineLevel="1">
      <c r="A650" s="1" t="s">
        <v>28</v>
      </c>
      <c r="B650" s="1" t="s">
        <v>29</v>
      </c>
      <c r="D650" s="6">
        <v>0</v>
      </c>
      <c r="E650" s="6"/>
    </row>
    <row r="651" spans="1:5" ht="12.75" outlineLevel="1">
      <c r="A651" s="1" t="s">
        <v>30</v>
      </c>
      <c r="B651" s="1" t="s">
        <v>31</v>
      </c>
      <c r="D651" s="6">
        <v>0</v>
      </c>
      <c r="E651" s="6"/>
    </row>
    <row r="652" spans="1:5" ht="12.75" outlineLevel="1">
      <c r="A652" s="1" t="s">
        <v>36</v>
      </c>
      <c r="B652" s="1" t="s">
        <v>37</v>
      </c>
      <c r="D652" s="6">
        <v>0</v>
      </c>
      <c r="E652" s="6"/>
    </row>
    <row r="653" spans="1:5" ht="12.75" outlineLevel="1">
      <c r="A653" s="1" t="s">
        <v>38</v>
      </c>
      <c r="B653" s="1" t="s">
        <v>39</v>
      </c>
      <c r="D653" s="6">
        <v>0</v>
      </c>
      <c r="E653" s="6"/>
    </row>
    <row r="654" spans="1:5" ht="12.75" outlineLevel="1">
      <c r="A654" s="1" t="s">
        <v>32</v>
      </c>
      <c r="B654" s="1" t="s">
        <v>33</v>
      </c>
      <c r="D654" s="6">
        <v>0</v>
      </c>
      <c r="E654" s="6"/>
    </row>
    <row r="655" spans="1:5" ht="12.75" outlineLevel="1">
      <c r="A655" s="1" t="s">
        <v>40</v>
      </c>
      <c r="B655" s="1" t="s">
        <v>41</v>
      </c>
      <c r="D655" s="6">
        <v>0</v>
      </c>
      <c r="E655" s="6"/>
    </row>
    <row r="656" spans="1:5" ht="12.75" outlineLevel="1">
      <c r="A656" s="8" t="s">
        <v>34</v>
      </c>
      <c r="C656" s="17">
        <f>SUM(C638:C655)</f>
        <v>0</v>
      </c>
      <c r="D656" s="13">
        <f>SUM(D638:D655)</f>
        <v>0</v>
      </c>
      <c r="E656" s="6"/>
    </row>
    <row r="657" ht="12.75" outlineLevel="1">
      <c r="D657" s="6"/>
    </row>
    <row r="658" spans="1:4" ht="12.75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4</v>
      </c>
      <c r="D672" s="6">
        <v>708971.29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84.69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8" t="s">
        <v>34</v>
      </c>
      <c r="B678" s="9"/>
      <c r="C678" s="19">
        <f>SUM(C660:C677)</f>
        <v>5</v>
      </c>
      <c r="D678" s="20">
        <f>SUM(D660:D677)</f>
        <v>709055.98</v>
      </c>
      <c r="E678" s="6"/>
    </row>
    <row r="679" spans="1:5" ht="12.75">
      <c r="A679" s="24"/>
      <c r="B679" s="25"/>
      <c r="C679" s="26"/>
      <c r="D679" s="27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29689.11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3298.78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2905.36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30</v>
      </c>
      <c r="D686" s="6">
        <f t="shared" si="26"/>
        <v>42716.72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</v>
      </c>
      <c r="D688" s="6">
        <f t="shared" si="26"/>
        <v>48053.72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7</v>
      </c>
      <c r="D690" s="6">
        <f t="shared" si="26"/>
        <v>40036197.43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4</v>
      </c>
      <c r="D691" s="6">
        <f t="shared" si="26"/>
        <v>1987846.67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4"/>
      <c r="D706" s="15">
        <v>0</v>
      </c>
      <c r="E706" s="6"/>
    </row>
    <row r="707" spans="1:5" ht="12.75">
      <c r="A707" s="1" t="s">
        <v>6</v>
      </c>
      <c r="B707" s="1" t="s">
        <v>7</v>
      </c>
      <c r="C707" s="14"/>
      <c r="D707" s="15">
        <v>0</v>
      </c>
      <c r="E707" s="6"/>
    </row>
    <row r="708" spans="1:5" ht="12.75">
      <c r="A708" s="1" t="s">
        <v>8</v>
      </c>
      <c r="B708" s="1" t="s">
        <v>9</v>
      </c>
      <c r="C708" s="14"/>
      <c r="D708" s="15">
        <v>0</v>
      </c>
      <c r="E708" s="6"/>
    </row>
    <row r="709" spans="1:5" ht="12.75">
      <c r="A709" s="1" t="s">
        <v>10</v>
      </c>
      <c r="B709" s="1" t="s">
        <v>11</v>
      </c>
      <c r="C709" s="14"/>
      <c r="D709" s="15">
        <v>0</v>
      </c>
      <c r="E709" s="6"/>
    </row>
    <row r="710" spans="1:7" ht="12.75">
      <c r="A710" s="1" t="s">
        <v>12</v>
      </c>
      <c r="B710" s="1" t="s">
        <v>13</v>
      </c>
      <c r="C710" s="14"/>
      <c r="D710" s="15">
        <v>0</v>
      </c>
      <c r="E710" s="6"/>
      <c r="F710" s="21"/>
      <c r="G710" s="21"/>
    </row>
    <row r="711" spans="1:5" ht="12.75">
      <c r="A711" s="1" t="s">
        <v>14</v>
      </c>
      <c r="B711" s="1" t="s">
        <v>15</v>
      </c>
      <c r="C711" s="14"/>
      <c r="D711" s="15">
        <v>0</v>
      </c>
      <c r="E711" s="6"/>
    </row>
    <row r="712" spans="1:5" ht="12.75">
      <c r="A712" s="1" t="s">
        <v>16</v>
      </c>
      <c r="B712" s="1" t="s">
        <v>17</v>
      </c>
      <c r="C712" s="14"/>
      <c r="D712" s="15">
        <v>0</v>
      </c>
      <c r="E712" s="6"/>
    </row>
    <row r="713" spans="1:5" ht="12.75">
      <c r="A713" s="1" t="s">
        <v>18</v>
      </c>
      <c r="B713" s="1" t="s">
        <v>19</v>
      </c>
      <c r="C713" s="14"/>
      <c r="D713" s="15">
        <v>0</v>
      </c>
      <c r="E713" s="6"/>
    </row>
    <row r="714" spans="1:5" ht="12.75">
      <c r="A714" s="1" t="s">
        <v>20</v>
      </c>
      <c r="B714" s="1" t="s">
        <v>21</v>
      </c>
      <c r="C714" s="14">
        <v>1</v>
      </c>
      <c r="D714" s="6">
        <v>39452507.41</v>
      </c>
      <c r="E714" s="6"/>
    </row>
    <row r="715" spans="1:6" ht="12.75">
      <c r="A715" s="1" t="s">
        <v>22</v>
      </c>
      <c r="B715" s="1" t="s">
        <v>23</v>
      </c>
      <c r="C715" s="14"/>
      <c r="D715" s="6">
        <v>0</v>
      </c>
      <c r="E715" s="21"/>
      <c r="F715" s="16"/>
    </row>
    <row r="716" spans="1:5" ht="12.75">
      <c r="A716" s="1" t="s">
        <v>24</v>
      </c>
      <c r="B716" s="1" t="s">
        <v>25</v>
      </c>
      <c r="C716" s="14"/>
      <c r="D716" s="6">
        <v>0</v>
      </c>
      <c r="E716" s="6"/>
    </row>
    <row r="717" spans="1:5" ht="12.75">
      <c r="A717" s="1" t="s">
        <v>26</v>
      </c>
      <c r="B717" s="1" t="s">
        <v>27</v>
      </c>
      <c r="C717" s="14"/>
      <c r="D717" s="6">
        <v>0</v>
      </c>
      <c r="E717" s="6"/>
    </row>
    <row r="718" spans="1:5" ht="12.75">
      <c r="A718" s="1" t="s">
        <v>28</v>
      </c>
      <c r="B718" s="1" t="s">
        <v>29</v>
      </c>
      <c r="C718" s="14"/>
      <c r="D718" s="6">
        <v>0</v>
      </c>
      <c r="E718" s="6"/>
    </row>
    <row r="719" spans="1:5" ht="12.75">
      <c r="A719" s="1" t="s">
        <v>30</v>
      </c>
      <c r="B719" s="1" t="s">
        <v>31</v>
      </c>
      <c r="C719" s="14"/>
      <c r="D719" s="6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7">
        <f>SUM(C706:C723)</f>
        <v>1</v>
      </c>
      <c r="D724" s="13">
        <f>SUM(D706:D723)</f>
        <v>39452507.41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1"/>
      <c r="G731" s="21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C736" s="2">
        <v>1</v>
      </c>
      <c r="D736" s="6">
        <v>78020.64</v>
      </c>
      <c r="E736" s="6"/>
    </row>
    <row r="737" spans="1:5" ht="12.75">
      <c r="A737" s="1" t="s">
        <v>22</v>
      </c>
      <c r="B737" s="1" t="s">
        <v>23</v>
      </c>
      <c r="C737" s="2">
        <v>2</v>
      </c>
      <c r="D737" s="6">
        <v>1919015.13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7">
        <f>SUM(C728:C745)</f>
        <v>3</v>
      </c>
      <c r="D746" s="13">
        <f>SUM(D728:D745)</f>
        <v>1997035.7699999998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7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7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2</v>
      </c>
      <c r="D802" s="6">
        <v>359134.38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7">
        <f>SUM(C794:C811)</f>
        <v>2</v>
      </c>
      <c r="D812" s="13">
        <f>SUM(D794:D811)</f>
        <v>359134.38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1"/>
      <c r="G824" s="21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7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29689.11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3298.78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2905.36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97.08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3</v>
      </c>
      <c r="D846" s="6">
        <v>146535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5" customFormat="1" ht="12.75">
      <c r="A856" s="24" t="s">
        <v>34</v>
      </c>
      <c r="C856" s="26">
        <f>SUM(C838:C855)</f>
        <v>7</v>
      </c>
      <c r="D856" s="27">
        <f>SUM(D838:D855)</f>
        <v>182525.33000000002</v>
      </c>
      <c r="E856" s="28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5" customFormat="1" ht="12.75">
      <c r="A878" s="24" t="s">
        <v>34</v>
      </c>
      <c r="C878" s="26">
        <f>SUM(C860:C877)</f>
        <v>0</v>
      </c>
      <c r="D878" s="27">
        <f>SUM(D860:D877)</f>
        <v>0</v>
      </c>
      <c r="E878" s="28"/>
    </row>
    <row r="879" spans="1:5" s="25" customFormat="1" ht="12.75">
      <c r="A879" s="24"/>
      <c r="C879" s="26"/>
      <c r="D879" s="27"/>
      <c r="E879" s="28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1"/>
      <c r="G882" s="21"/>
      <c r="H882" s="21"/>
      <c r="I882" s="21"/>
      <c r="J882" s="21"/>
    </row>
    <row r="883" spans="1:10" ht="12.75">
      <c r="A883" s="1" t="s">
        <v>6</v>
      </c>
      <c r="B883" s="1" t="s">
        <v>7</v>
      </c>
      <c r="D883" s="6">
        <v>0</v>
      </c>
      <c r="E883" s="6"/>
      <c r="F883" s="21"/>
      <c r="G883" s="21"/>
      <c r="H883" s="21"/>
      <c r="I883" s="21"/>
      <c r="J883" s="21"/>
    </row>
    <row r="884" spans="1:10" ht="12.75">
      <c r="A884" s="1" t="s">
        <v>8</v>
      </c>
      <c r="B884" s="1" t="s">
        <v>9</v>
      </c>
      <c r="D884" s="6">
        <v>0</v>
      </c>
      <c r="E884" s="6"/>
      <c r="F884" s="21"/>
      <c r="G884" s="21"/>
      <c r="H884" s="21"/>
      <c r="I884" s="21"/>
      <c r="J884" s="21"/>
    </row>
    <row r="885" spans="1:10" ht="12.75">
      <c r="A885" s="1" t="s">
        <v>10</v>
      </c>
      <c r="B885" s="1" t="s">
        <v>11</v>
      </c>
      <c r="D885" s="6">
        <v>0</v>
      </c>
      <c r="E885" s="6"/>
      <c r="F885" s="21"/>
      <c r="G885" s="21"/>
      <c r="H885" s="21"/>
      <c r="I885" s="21"/>
      <c r="J885" s="21"/>
    </row>
    <row r="886" spans="1:9" ht="12.75">
      <c r="A886" s="1" t="s">
        <v>12</v>
      </c>
      <c r="B886" s="1" t="s">
        <v>13</v>
      </c>
      <c r="D886" s="6">
        <v>0</v>
      </c>
      <c r="E886" s="6"/>
      <c r="F886" s="21"/>
      <c r="G886" s="21"/>
      <c r="H886" s="21"/>
      <c r="I886" s="21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48053.72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68831.54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7">
        <f>SUM(C882:C899)</f>
        <v>3</v>
      </c>
      <c r="D900" s="13">
        <f>SUM(D882:D899)</f>
        <v>116885.26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1"/>
      <c r="D905" s="22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8</v>
      </c>
      <c r="D908" s="6">
        <v>16560.85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4" t="s">
        <v>34</v>
      </c>
      <c r="B922" s="25"/>
      <c r="C922" s="26">
        <f>SUM(C904:C921)</f>
        <v>8</v>
      </c>
      <c r="D922" s="27">
        <f>SUM(D904:D921)</f>
        <v>16560.85</v>
      </c>
      <c r="E922" s="6"/>
    </row>
    <row r="923" spans="1:5" ht="12.75">
      <c r="A923" s="24"/>
      <c r="B923" s="25"/>
      <c r="C923" s="26"/>
      <c r="D923" s="27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21</v>
      </c>
      <c r="D930" s="6">
        <v>26058.79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4" t="s">
        <v>34</v>
      </c>
      <c r="B944" s="25"/>
      <c r="C944" s="26">
        <f>SUM(C926:C943)</f>
        <v>21</v>
      </c>
      <c r="D944" s="27">
        <f>SUM(D926:D943)</f>
        <v>26058.79</v>
      </c>
      <c r="E944" s="6"/>
    </row>
    <row r="945" spans="1:5" ht="12.75">
      <c r="A945" s="24"/>
      <c r="B945" s="25"/>
      <c r="C945" s="26"/>
      <c r="D945" s="27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1"/>
      <c r="D949" s="22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8" t="s">
        <v>34</v>
      </c>
      <c r="B966" s="9"/>
      <c r="C966" s="19">
        <f>SUM(C948:C965)</f>
        <v>0</v>
      </c>
      <c r="D966" s="20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Константин Илиев</cp:lastModifiedBy>
  <cp:lastPrinted>2015-02-20T08:03:59Z</cp:lastPrinted>
  <dcterms:created xsi:type="dcterms:W3CDTF">2012-06-13T06:55:42Z</dcterms:created>
  <dcterms:modified xsi:type="dcterms:W3CDTF">2020-11-09T10:36:31Z</dcterms:modified>
  <cp:category/>
  <cp:version/>
  <cp:contentType/>
  <cp:contentStatus/>
</cp:coreProperties>
</file>