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НАЦИОНАЛЕН ФОНД\ФУКК\Банково обслужване\1. Дневни справки\Spravki_SEBRA_Internet\2020\Октомври\"/>
    </mc:Choice>
  </mc:AlternateContent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<sst xmlns="http://schemas.openxmlformats.org/spreadsheetml/2006/main" count="1787" uniqueCount="88">
  <si>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</si>
  <si>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</si>
  <si>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</si>
  <si>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</si>
  <si>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</si>
  <si>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</si>
  <si>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</si>
  <si>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</si>
  <si>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</si>
  <si>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</si>
  <si>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</si>
  <si>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</si>
  <si>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</si>
  <si>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</si>
  <si>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</si>
  <si>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</si>
  <si>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</si>
  <si>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</si>
  <si>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</si>
  <si>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</si>
  <si>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</si>
  <si>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</si>
  <si>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</si>
  <si>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</si>
  <si>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</si>
  <si>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</si>
  <si>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</si>
  <si>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</si>
  <si>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</si>
  <si>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</si>
  <si>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</si>
  <si>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</si>
  <si>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</si>
  <si>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</si>
  <si>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</si>
  <si>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</si>
  <si>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</si>
  <si>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</si>
  <si>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</si>
  <si>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</si>
  <si>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</si>
  <si>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</si>
  <si>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</si>
  <si>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</si>
  <si>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</si>
  <si>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</si>
  <si>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</si>
  <si>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</si>
  <si>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</si>
  <si>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</si>
  <si>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</si>
  <si>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</si>
  <si>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</si>
  <si>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</si>
  <si>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</si>
  <si>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</si>
  <si>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</si>
  <si>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</si>
  <si>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</si>
  <si>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</si>
  <si>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</si>
  <si>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</si>
  <si>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</si>
  <si>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</si>
  <si>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</si>
  <si>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</si>
  <si>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</si>
  <si>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</si>
  <si>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</si>
  <si>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</si>
  <si>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</si>
  <si>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</si>
  <si>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</si>
  <si>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</si>
  <si>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</si>
  <si>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</si>
  <si>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</si>
  <si>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</si>
  <si>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</si>
  <si>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</si>
  <si>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</si>
  <si>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</si>
  <si>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</si>
  <si>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</si>
  <si>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</si>
  <si>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</si>
  <si>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</si>
  <si>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29/10/2020 - 29/10/2020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</si>
</sst>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Normal="85" workbookViewId="0">
      <selection activeCell="B4" sqref="B4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118</v>
      </c>
      <c r="D4" s="13">
        <f>D50+D72+D94+D116+D138+D185+D207+D254+D276+D322+D344+D366+D388+D410+D432+D454+D476+D498+D520+D542+D588+D610+D656+D678+D724+D746+D768+D790+D812+D834+D856+D878+D900+D922+D944+D966</f>
        <v>13078986.999999998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3</v>
      </c>
      <c r="D630" s="6">
        <f>D654+D676</f>
        <v>176.01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C676" s="2">
        <v>3</v>
      </c>
      <c r="D676" s="6">
        <v>176.01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3</v>
      </c>
      <c r="D678" s="21">
        <f>SUM(D660:D677)</f>
        <v>176.01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7</v>
      </c>
      <c r="D682" s="6">
        <f>D706+D728+D750+D772+D794+D816+D838+D860+D882+D904+D926+D948</f>
        <v>9326.76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8</v>
      </c>
      <c r="D683" s="6">
        <f t="shared" si="26"/>
        <v>1474.19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1</v>
      </c>
      <c r="D685" s="6">
        <f t="shared" si="26"/>
        <v>1288.9100000000001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16</v>
      </c>
      <c r="D686" s="6">
        <f t="shared" si="26"/>
        <v>182387.79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15</v>
      </c>
      <c r="D688" s="6">
        <f t="shared" si="26"/>
        <v>645829.39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4</v>
      </c>
      <c r="D690" s="6">
        <f t="shared" si="26"/>
        <v>1309440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63</v>
      </c>
      <c r="D691" s="6">
        <f t="shared" si="26"/>
        <v>10469231.450000001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1</v>
      </c>
      <c r="D693" s="6">
        <f t="shared" si="26"/>
        <v>459832.5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D737" s="6">
        <v>0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2">
        <v>19</v>
      </c>
      <c r="D759" s="23">
        <v>4106605.09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19</v>
      </c>
      <c r="D768" s="13">
        <f>SUM(D750:D767)</f>
        <v>4106605.09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D825" s="6">
        <v>0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C838" s="2">
        <v>5</v>
      </c>
      <c r="D838" s="6">
        <v>7546.91</v>
      </c>
      <c r="E838" s="6"/>
    </row>
    <row r="839" spans="1:5" x14ac:dyDescent="0.25">
      <c r="A839" s="1" t="s">
        <v>6</v>
      </c>
      <c r="B839" s="1" t="s">
        <v>7</v>
      </c>
      <c r="C839" s="2">
        <v>1</v>
      </c>
      <c r="D839" s="6">
        <v>490.24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C841" s="2">
        <v>1</v>
      </c>
      <c r="D841" s="6">
        <v>1288.9100000000001</v>
      </c>
      <c r="E841" s="6"/>
    </row>
    <row r="842" spans="1:5" x14ac:dyDescent="0.25">
      <c r="A842" s="1" t="s">
        <v>12</v>
      </c>
      <c r="B842" s="1" t="s">
        <v>13</v>
      </c>
      <c r="C842" s="2">
        <v>1</v>
      </c>
      <c r="D842" s="6">
        <v>3240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C846" s="2">
        <v>4</v>
      </c>
      <c r="D846" s="6">
        <v>1309440</v>
      </c>
      <c r="E846" s="6"/>
    </row>
    <row r="847" spans="1:5" x14ac:dyDescent="0.25">
      <c r="A847" s="1" t="s">
        <v>22</v>
      </c>
      <c r="B847" s="1" t="s">
        <v>23</v>
      </c>
      <c r="C847" s="2">
        <v>2</v>
      </c>
      <c r="D847" s="6">
        <v>58278.94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14</v>
      </c>
      <c r="D856" s="28">
        <f>SUM(D838:D855)</f>
        <v>1380285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C893" s="2">
        <v>1</v>
      </c>
      <c r="D893" s="6">
        <v>459832.5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1</v>
      </c>
      <c r="D900" s="13">
        <f>SUM(D882:D899)</f>
        <v>459832.5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>
        <v>15</v>
      </c>
      <c r="D910" s="23">
        <v>645829.39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40</v>
      </c>
      <c r="D913" s="6">
        <v>6272007.3700000001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55</v>
      </c>
      <c r="D922" s="28">
        <f>SUM(D904:D921)</f>
        <v>6917836.7599999998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C926" s="2">
        <v>2</v>
      </c>
      <c r="D926" s="6">
        <v>1779.85</v>
      </c>
      <c r="E926" s="6"/>
    </row>
    <row r="927" spans="1:5" x14ac:dyDescent="0.25">
      <c r="A927" s="1" t="s">
        <v>6</v>
      </c>
      <c r="B927" s="1" t="s">
        <v>7</v>
      </c>
      <c r="C927" s="22">
        <v>7</v>
      </c>
      <c r="D927" s="23">
        <v>983.95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7</v>
      </c>
      <c r="D930" s="6">
        <v>2330.25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2</v>
      </c>
      <c r="D935" s="6">
        <v>32340.05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18</v>
      </c>
      <c r="D944" s="28">
        <f>SUM(D926:D943)</f>
        <v>37434.1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C952" s="2">
        <v>8</v>
      </c>
      <c r="D952" s="6">
        <v>176817.54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8</v>
      </c>
      <c r="D966" s="21">
        <f>SUM(D948:D965)</f>
        <v>176817.54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Ася Първанова</cp:lastModifiedBy>
  <cp:lastPrinted>2015-02-20T08:03:59Z</cp:lastPrinted>
  <dcterms:created xsi:type="dcterms:W3CDTF">2012-06-13T06:55:42Z</dcterms:created>
  <dcterms:modified xsi:type="dcterms:W3CDTF">2020-10-30T08:20:55Z</dcterms:modified>
</cp:coreProperties>
</file>