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УКК\Банково обслужване\1. Дневни справки\Spravki_SEBRA_Internet\2020\Октомвр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C4" i="4" s="1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<sst xmlns="http://schemas.openxmlformats.org/spreadsheetml/2006/main" count="1787" uniqueCount="88">
  <si>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</si>
  <si>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</si>
  <si>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</si>
  <si>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</si>
  <si>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</si>
  <si>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</si>
  <si>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</si>
  <si>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</si>
  <si>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</si>
  <si>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</si>
  <si>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</si>
  <si>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</si>
  <si>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</si>
  <si>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</si>
  <si>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</si>
  <si>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</si>
  <si>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</si>
  <si>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</si>
  <si>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</si>
  <si>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</si>
  <si>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</si>
  <si>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</si>
  <si>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</si>
  <si>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</si>
  <si>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</si>
  <si>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</si>
  <si>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</si>
  <si>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</si>
  <si>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</si>
  <si>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</si>
  <si>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</si>
  <si>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</si>
  <si>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</si>
  <si>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</si>
  <si>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</si>
  <si>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</si>
  <si>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</si>
  <si>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</si>
  <si>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</si>
  <si>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</si>
  <si>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</si>
  <si>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</si>
  <si>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</si>
  <si>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</si>
  <si>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</si>
  <si>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</si>
  <si>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</si>
  <si>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</si>
  <si>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</si>
  <si>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</si>
  <si>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</si>
  <si>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</si>
  <si>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</si>
  <si>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</si>
  <si>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</si>
  <si>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</si>
  <si>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</si>
  <si>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</si>
  <si>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</si>
  <si>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</si>
  <si>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</si>
  <si>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</si>
  <si>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</si>
  <si>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</si>
  <si>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</si>
  <si>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</si>
  <si>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</si>
  <si>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</si>
  <si>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</si>
  <si>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</si>
  <si>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</si>
  <si>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</si>
  <si>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</si>
  <si>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</si>
  <si>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</si>
  <si>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</si>
  <si>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</si>
  <si>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</si>
  <si>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</si>
  <si>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</si>
  <si>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</si>
  <si>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</si>
  <si>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</si>
  <si>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</si>
  <si>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</si>
  <si>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</si>
  <si>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</si>
  <si>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28/10/2020 - 28/10/2020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</si>
</sst>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940" zoomScaleNormal="85" workbookViewId="0">
      <selection activeCell="C958" sqref="C958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58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1199</v>
      </c>
      <c r="D4" s="13">
        <f>D50+D72+D94+D116+D138+D185+D207+D254+D276+D322+D344+D366+D388+D410+D432+D454+D476+D498+D520+D542+D588+D610+D656+D678+D724+D746+D768+D790+D812+D834+D856+D878+D900+D922+D944+D966</f>
        <v>8848348.049999997</v>
      </c>
    </row>
    <row r="5" spans="1:5" x14ac:dyDescent="0.25">
      <c r="C5" s="13"/>
      <c r="D5" s="13"/>
    </row>
    <row r="6" spans="1:5" hidden="1" outlineLevel="1" x14ac:dyDescent="0.25">
      <c r="A6" s="3" t="s">
        <v>62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63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64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79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80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81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84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78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82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83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85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86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59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60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61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65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7</v>
      </c>
      <c r="D682" s="6">
        <f>D706+D728+D750+D772+D794+D816+D838+D860+D882+D904+D926+D948</f>
        <v>2660855.8699999996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8</v>
      </c>
      <c r="D683" s="6">
        <f t="shared" si="26"/>
        <v>2993.49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7</v>
      </c>
      <c r="D685" s="6">
        <f t="shared" si="26"/>
        <v>1154.6400000000001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16</v>
      </c>
      <c r="D686" s="6">
        <f t="shared" si="26"/>
        <v>70461.22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0</v>
      </c>
      <c r="D688" s="6">
        <f t="shared" si="26"/>
        <v>0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5</v>
      </c>
      <c r="D690" s="6">
        <f t="shared" si="26"/>
        <v>5329411.8899999987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1156</v>
      </c>
      <c r="D691" s="6">
        <f t="shared" si="26"/>
        <v>783470.94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66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>
        <v>1</v>
      </c>
      <c r="D714" s="15">
        <v>6648.81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1</v>
      </c>
      <c r="D724" s="13">
        <f>SUM(D706:D723)</f>
        <v>6648.81</v>
      </c>
      <c r="E724" s="6"/>
    </row>
    <row r="725" spans="1:7" x14ac:dyDescent="0.25">
      <c r="D725" s="6"/>
    </row>
    <row r="726" spans="1:7" x14ac:dyDescent="0.25">
      <c r="A726" s="8" t="s">
        <v>67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C736" s="2">
        <v>1</v>
      </c>
      <c r="D736" s="6">
        <v>4477571.3899999997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1</v>
      </c>
      <c r="D746" s="13">
        <f>SUM(D728:D745)</f>
        <v>4477571.3899999997</v>
      </c>
      <c r="E746" s="13"/>
    </row>
    <row r="747" spans="1:5" x14ac:dyDescent="0.25">
      <c r="D747" s="6"/>
    </row>
    <row r="748" spans="1:5" x14ac:dyDescent="0.25">
      <c r="A748" s="8" t="s">
        <v>76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C754" s="2">
        <v>2</v>
      </c>
      <c r="D754" s="6">
        <v>12323.85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C759" s="22"/>
      <c r="D759" s="23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2</v>
      </c>
      <c r="D768" s="13">
        <f>SUM(D750:D767)</f>
        <v>12323.85</v>
      </c>
      <c r="E768" s="6"/>
    </row>
    <row r="769" spans="1:5" x14ac:dyDescent="0.25">
      <c r="D769" s="6"/>
    </row>
    <row r="770" spans="1:5" x14ac:dyDescent="0.25">
      <c r="A770" s="8" t="s">
        <v>68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69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C802" s="2">
        <v>2</v>
      </c>
      <c r="D802" s="6">
        <v>776377.69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2</v>
      </c>
      <c r="D812" s="13">
        <f>SUM(D794:D811)</f>
        <v>776377.69</v>
      </c>
      <c r="E812" s="6"/>
    </row>
    <row r="813" spans="1:5" x14ac:dyDescent="0.25">
      <c r="D813" s="6"/>
    </row>
    <row r="814" spans="1:5" x14ac:dyDescent="0.25">
      <c r="A814" s="8" t="s">
        <v>70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71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C838" s="2">
        <v>6</v>
      </c>
      <c r="D838" s="6">
        <v>19411.759999999998</v>
      </c>
      <c r="E838" s="6"/>
    </row>
    <row r="839" spans="1:5" x14ac:dyDescent="0.25">
      <c r="A839" s="1" t="s">
        <v>6</v>
      </c>
      <c r="B839" s="1" t="s">
        <v>7</v>
      </c>
      <c r="C839" s="2">
        <v>8</v>
      </c>
      <c r="D839" s="6">
        <v>2993.49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C841" s="2">
        <v>7</v>
      </c>
      <c r="D841" s="6">
        <v>1154.6400000000001</v>
      </c>
      <c r="E841" s="6"/>
    </row>
    <row r="842" spans="1:5" x14ac:dyDescent="0.25">
      <c r="A842" s="1" t="s">
        <v>12</v>
      </c>
      <c r="B842" s="1" t="s">
        <v>13</v>
      </c>
      <c r="C842" s="2">
        <v>3</v>
      </c>
      <c r="D842" s="6">
        <v>16497.37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C846" s="2">
        <v>1</v>
      </c>
      <c r="D846" s="6">
        <v>68814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25</v>
      </c>
      <c r="D856" s="28">
        <f>SUM(D838:D855)</f>
        <v>108871.26</v>
      </c>
      <c r="E856" s="29"/>
    </row>
    <row r="857" spans="1:5" x14ac:dyDescent="0.25">
      <c r="D857" s="6"/>
    </row>
    <row r="858" spans="1:5" x14ac:dyDescent="0.25">
      <c r="A858" s="8" t="s">
        <v>77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72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C891" s="2">
        <v>4</v>
      </c>
      <c r="D891" s="6">
        <v>219876.59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4</v>
      </c>
      <c r="D900" s="13">
        <f>SUM(D882:D899)</f>
        <v>219876.59</v>
      </c>
      <c r="E900" s="6"/>
    </row>
    <row r="901" spans="1:5" x14ac:dyDescent="0.25">
      <c r="D901" s="6"/>
    </row>
    <row r="902" spans="1:5" x14ac:dyDescent="0.25">
      <c r="A902" s="8" t="s">
        <v>73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C904" s="2">
        <v>1</v>
      </c>
      <c r="D904" s="6">
        <v>2641444.11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C908" s="2">
        <v>11</v>
      </c>
      <c r="D908" s="6">
        <v>41640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/>
      <c r="D910" s="23">
        <v>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D913" s="6">
        <v>0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12</v>
      </c>
      <c r="D922" s="28">
        <f>SUM(D904:D921)</f>
        <v>2683084.11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74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D930" s="6">
        <v>0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1151</v>
      </c>
      <c r="D935" s="6">
        <v>293594.34999999998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1151</v>
      </c>
      <c r="D944" s="28">
        <f>SUM(D926:D943)</f>
        <v>293594.34999999998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75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C957" s="2">
        <v>1</v>
      </c>
      <c r="D957" s="6">
        <v>270000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1</v>
      </c>
      <c r="D966" s="21">
        <f>SUM(D948:D965)</f>
        <v>270000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Ася Първанова</cp:lastModifiedBy>
  <cp:lastPrinted>2015-02-20T08:03:59Z</cp:lastPrinted>
  <dcterms:created xsi:type="dcterms:W3CDTF">2012-06-13T06:55:42Z</dcterms:created>
  <dcterms:modified xsi:type="dcterms:W3CDTF">2020-10-29T06:32:38Z</dcterms:modified>
</cp:coreProperties>
</file>