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<sst xmlns="http://schemas.openxmlformats.org/spreadsheetml/2006/main" count="1787" uniqueCount="88">
  <si>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</si>
  <si>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</si>
  <si>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</si>
  <si>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</si>
  <si>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</si>
  <si>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</si>
  <si>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</si>
  <si>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</si>
  <si>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</si>
  <si>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</si>
  <si>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</si>
  <si>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</si>
  <si>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</si>
  <si>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</si>
  <si>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</si>
  <si>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</si>
  <si>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</si>
  <si>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</si>
  <si>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</si>
  <si>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</si>
  <si>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</si>
  <si>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</si>
  <si>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</si>
  <si>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</si>
  <si>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</si>
  <si>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</si>
  <si>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</si>
  <si>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</si>
  <si>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</si>
  <si>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</si>
  <si>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</si>
  <si>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</si>
  <si>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</si>
  <si>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</si>
  <si>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</si>
  <si>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</si>
  <si>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</si>
  <si>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</si>
  <si>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</si>
  <si>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</si>
  <si>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</si>
  <si>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</si>
  <si>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</si>
  <si>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</si>
  <si>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</si>
  <si>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</si>
  <si>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</si>
  <si>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</si>
  <si>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</si>
  <si>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</si>
  <si>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</si>
  <si>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</si>
  <si>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</si>
  <si>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</si>
  <si>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</si>
  <si>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</si>
  <si>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</si>
  <si>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</si>
  <si>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</si>
  <si>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</si>
  <si>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</si>
  <si>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</si>
  <si>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</si>
  <si>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</si>
  <si>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</si>
  <si>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</si>
  <si>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</si>
  <si>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</si>
  <si>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</si>
  <si>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</si>
  <si>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</si>
  <si>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</si>
  <si>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</si>
  <si>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</si>
  <si>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</si>
  <si>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</si>
  <si>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</si>
  <si>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</si>
  <si>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</si>
  <si>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</si>
  <si>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</si>
  <si>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</si>
  <si>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</si>
  <si>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</si>
  <si>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</si>
  <si>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</si>
  <si>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</si>
  <si>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19/10/2020 - 19/10/2020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</si>
</sst>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5">
      <selection activeCell="C934" sqref="C934:C93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165</v>
      </c>
      <c r="D4" s="13">
        <f>D50+D72+D94+D116+D138+D185+D207+D254+D276+D322+D344+D366+D388+D410+D432+D454+D476+D498+D520+D542+D588+D610+D656+D678+D724+D746+D768+D790+D812+D834+D856+D878+D900+D922+D944+D966</f>
        <v>21408280.58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1</v>
      </c>
      <c r="D289" s="6">
        <f t="shared" si="6"/>
        <v>13937147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79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D313" s="6">
        <v>0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outlineLevel="1">
      <c r="D323" s="6"/>
    </row>
    <row r="324" spans="1:4" ht="12.75" outlineLevel="1">
      <c r="A324" s="8" t="s">
        <v>80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2.75" outlineLevel="1">
      <c r="A335" s="1" t="s">
        <v>22</v>
      </c>
      <c r="B335" s="1" t="s">
        <v>23</v>
      </c>
      <c r="D335" s="6">
        <v>0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D379" s="6">
        <v>0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outlineLevel="1">
      <c r="D389" s="6"/>
    </row>
    <row r="390" spans="1:4" ht="12.75" outlineLevel="1">
      <c r="A390" s="8" t="s">
        <v>81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D400" s="6">
        <v>0</v>
      </c>
      <c r="E400" s="6"/>
    </row>
    <row r="401" spans="1:5" ht="12.75" outlineLevel="1">
      <c r="A401" s="1" t="s">
        <v>22</v>
      </c>
      <c r="B401" s="1" t="s">
        <v>23</v>
      </c>
      <c r="C401" s="2">
        <v>1</v>
      </c>
      <c r="D401" s="6">
        <v>13937147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8">
        <f>SUM(C392:C409)</f>
        <v>1</v>
      </c>
      <c r="D410" s="13">
        <f>SUM(D392:D409)</f>
        <v>13937147</v>
      </c>
      <c r="E410" s="6"/>
    </row>
    <row r="411" spans="1:5" ht="12.75" outlineLevel="1">
      <c r="A411" s="8"/>
      <c r="C411" s="18"/>
      <c r="D411" s="13"/>
      <c r="E411" s="6"/>
    </row>
    <row r="412" spans="1:4" ht="12.75" outlineLevel="1">
      <c r="A412" s="8" t="s">
        <v>84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D445" s="6">
        <v>0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outlineLevel="1">
      <c r="D455" s="6"/>
    </row>
    <row r="456" spans="1:4" ht="12.75" outlineLevel="1">
      <c r="A456" s="8" t="s">
        <v>78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D466" s="6">
        <v>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D489" s="6">
        <v>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82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outlineLevel="1">
      <c r="A521" s="25"/>
      <c r="B521" s="26"/>
      <c r="C521" s="27"/>
      <c r="D521" s="28"/>
      <c r="E521" s="6"/>
    </row>
    <row r="522" spans="1:4" ht="12.75" outlineLevel="1">
      <c r="A522" s="8" t="s">
        <v>83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6</v>
      </c>
      <c r="D630" s="6">
        <f>D654+D676</f>
        <v>316.39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6</v>
      </c>
      <c r="D676" s="6">
        <v>316.39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6</v>
      </c>
      <c r="D678" s="21">
        <f>SUM(D660:D677)</f>
        <v>316.39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81</v>
      </c>
      <c r="D682" s="6">
        <f>D706+D728+D750+D772+D794+D816+D838+D860+D882+D904+D926+D948</f>
        <v>32360.17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6</v>
      </c>
      <c r="D683" s="6">
        <f t="shared" si="26"/>
        <v>5321.6900000000005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6</v>
      </c>
      <c r="D685" s="6">
        <f t="shared" si="26"/>
        <v>8590.78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11</v>
      </c>
      <c r="D686" s="6">
        <f t="shared" si="26"/>
        <v>80775.76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17</v>
      </c>
      <c r="D688" s="6">
        <f t="shared" si="26"/>
        <v>1095170.02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24</v>
      </c>
      <c r="D690" s="6">
        <f t="shared" si="26"/>
        <v>4686176.79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13</v>
      </c>
      <c r="D691" s="6">
        <f t="shared" si="26"/>
        <v>1562421.98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30</v>
      </c>
      <c r="D750" s="6">
        <v>19729.98</v>
      </c>
      <c r="E750" s="6"/>
    </row>
    <row r="751" spans="1:5" ht="12.75">
      <c r="A751" s="1" t="s">
        <v>6</v>
      </c>
      <c r="B751" s="1" t="s">
        <v>7</v>
      </c>
      <c r="C751" s="2">
        <v>4</v>
      </c>
      <c r="D751" s="6">
        <v>2192.21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4</v>
      </c>
      <c r="D753" s="6">
        <v>6144.71</v>
      </c>
      <c r="E753" s="6"/>
    </row>
    <row r="754" spans="1:5" ht="12.75">
      <c r="A754" s="1" t="s">
        <v>12</v>
      </c>
      <c r="B754" s="1" t="s">
        <v>13</v>
      </c>
      <c r="C754" s="2">
        <v>1</v>
      </c>
      <c r="D754" s="6">
        <v>2400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479667.98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42</v>
      </c>
      <c r="D768" s="13">
        <f>SUM(D750:D767)</f>
        <v>510134.88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15</v>
      </c>
      <c r="D778" s="6">
        <v>1067942.08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13</v>
      </c>
      <c r="D780" s="6">
        <v>2722134.61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28</v>
      </c>
      <c r="D790" s="13">
        <f>SUM(D772:D789)</f>
        <v>3790076.69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195406.2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195406.2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51</v>
      </c>
      <c r="D838" s="6">
        <v>12630.19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3129.48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2</v>
      </c>
      <c r="D841" s="6">
        <v>2446.07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17225.76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7</v>
      </c>
      <c r="D846" s="6">
        <v>1288968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63</v>
      </c>
      <c r="D856" s="28">
        <f>SUM(D838:D855)</f>
        <v>1324399.5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4.25" customHeight="1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</v>
      </c>
      <c r="D908" s="6">
        <v>50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2</v>
      </c>
      <c r="D910" s="23">
        <v>27227.94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13</v>
      </c>
      <c r="D913" s="6">
        <v>1562421.98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16</v>
      </c>
      <c r="D922" s="28">
        <f>SUM(D904:D921)</f>
        <v>1589699.92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8</v>
      </c>
      <c r="D930" s="6">
        <v>61100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8</v>
      </c>
      <c r="D944" s="28">
        <f>SUM(D926:D943)</f>
        <v>61100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2020-10-20T06:43:14Z</dcterms:modified>
  <cp:category/>
  <cp:version/>
  <cp:contentType/>
  <cp:contentStatus/>
</cp:coreProperties>
</file>