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<sst xmlns="http://schemas.openxmlformats.org/spreadsheetml/2006/main" count="1787" uniqueCount="88">
  <si>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</si>
  <si>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</si>
  <si>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</si>
  <si>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</si>
  <si>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</si>
  <si>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</si>
  <si>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</si>
  <si>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</si>
  <si>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</si>
  <si>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</si>
  <si>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</si>
  <si>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</si>
  <si>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</si>
  <si>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</si>
  <si>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</si>
  <si>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</si>
  <si>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</si>
  <si>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</si>
  <si>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</si>
  <si>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</si>
  <si>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</si>
  <si>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</si>
  <si>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</si>
  <si>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</si>
  <si>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</si>
  <si>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</si>
  <si>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</si>
  <si>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</si>
  <si>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</si>
  <si>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</si>
  <si>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</si>
  <si>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</si>
  <si>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</si>
  <si>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</si>
  <si>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</si>
  <si>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</si>
  <si>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</si>
  <si>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</si>
  <si>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</si>
  <si>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</si>
  <si>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</si>
  <si>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</si>
  <si>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</si>
  <si>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</si>
  <si>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</si>
  <si>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</si>
  <si>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</si>
  <si>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</si>
  <si>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</si>
  <si>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</si>
  <si>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</si>
  <si>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</si>
  <si>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</si>
  <si>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</si>
  <si>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</si>
  <si>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</si>
  <si>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</si>
  <si>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</si>
  <si>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</si>
  <si>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</si>
  <si>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</si>
  <si>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</si>
  <si>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</si>
  <si>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</si>
  <si>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</si>
  <si>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</si>
  <si>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</si>
  <si>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</si>
  <si>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</si>
  <si>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</si>
  <si>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</si>
  <si>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</si>
  <si>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</si>
  <si>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</si>
  <si>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</si>
  <si>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</si>
  <si>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</si>
  <si>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</si>
  <si>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</si>
  <si>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</si>
  <si>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</si>
  <si>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</si>
  <si>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</si>
  <si>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</si>
  <si>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</si>
  <si>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</si>
  <si>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</si>
  <si>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09/10/2020 - 09/10/20220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</si>
</sst>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621">
      <selection activeCell="C676" sqref="C67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2349</v>
      </c>
      <c r="D4" s="13">
        <f>D50+D72+D94+D116+D138+D185+D207+D254+D276+D322+D344+D366+D388+D410+D432+D454+D476+D498+D520+D542+D588+D610+D656+D678+D724+D746+D768+D790+D812+D834+D856+D878+D900+D922+D944+D966</f>
        <v>38759662.83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2</v>
      </c>
      <c r="D555" s="6">
        <f t="shared" si="7"/>
        <v>246045.49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C579" s="2">
        <v>2</v>
      </c>
      <c r="D579" s="6">
        <v>246045.49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2</v>
      </c>
      <c r="D588" s="13">
        <f>SUM(D570:D587)</f>
        <v>246045.49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4</v>
      </c>
      <c r="D626" s="6">
        <f t="shared" si="20"/>
        <v>441896.53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3</v>
      </c>
      <c r="D630" s="6">
        <f>D654+D676</f>
        <v>459.46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4</v>
      </c>
      <c r="D672" s="6">
        <v>441896.53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3</v>
      </c>
      <c r="D676" s="6">
        <v>459.46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7</v>
      </c>
      <c r="D678" s="21">
        <f>SUM(D660:D677)</f>
        <v>442355.99000000005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</v>
      </c>
      <c r="D682" s="6">
        <f>D706+D728+D750+D772+D794+D816+D838+D860+D882+D904+D926+D948</f>
        <v>33227.33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3712.85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8970.01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7</v>
      </c>
      <c r="D686" s="6">
        <f t="shared" si="26"/>
        <v>13728.369999999999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2290</v>
      </c>
      <c r="D688" s="6">
        <f t="shared" si="26"/>
        <v>22803226.87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620810.72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29</v>
      </c>
      <c r="D691" s="6">
        <f t="shared" si="26"/>
        <v>13007898.69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4</v>
      </c>
      <c r="D693" s="6">
        <f t="shared" si="26"/>
        <v>1481861.31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2</v>
      </c>
      <c r="D694" s="6">
        <f t="shared" si="26"/>
        <v>97825.2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620810.72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620810.72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3</v>
      </c>
      <c r="D737" s="6">
        <v>4468166.43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3</v>
      </c>
      <c r="D746" s="13">
        <f>SUM(D728:D745)</f>
        <v>4468166.43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2290</v>
      </c>
      <c r="D778" s="6">
        <v>22803226.87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2290</v>
      </c>
      <c r="D790" s="13">
        <f>SUM(D772:D789)</f>
        <v>22803226.87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14</v>
      </c>
      <c r="D825" s="6">
        <v>7765709.44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4</v>
      </c>
      <c r="D827" s="6">
        <v>1481861.31</v>
      </c>
      <c r="E827" s="6"/>
    </row>
    <row r="828" spans="1:5" ht="12.75">
      <c r="A828" s="1" t="s">
        <v>28</v>
      </c>
      <c r="B828" s="1" t="s">
        <v>29</v>
      </c>
      <c r="C828" s="2">
        <v>2</v>
      </c>
      <c r="D828" s="6">
        <v>97825.2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20</v>
      </c>
      <c r="D834" s="13">
        <f>SUM(D816:D833)</f>
        <v>9345395.95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31894.58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3515.6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8970.01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7951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2</v>
      </c>
      <c r="D847" s="6">
        <v>56328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6</v>
      </c>
      <c r="D856" s="28">
        <f>SUM(D838:D855)</f>
        <v>108659.19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24518.79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24518.79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3</v>
      </c>
      <c r="D926" s="6">
        <v>1332.75</v>
      </c>
      <c r="E926" s="6"/>
    </row>
    <row r="927" spans="1:5" ht="12.75">
      <c r="A927" s="1" t="s">
        <v>6</v>
      </c>
      <c r="B927" s="1" t="s">
        <v>7</v>
      </c>
      <c r="C927" s="22">
        <v>1</v>
      </c>
      <c r="D927" s="23">
        <v>197.25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6</v>
      </c>
      <c r="D930" s="6">
        <v>5777.37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9</v>
      </c>
      <c r="D935" s="6">
        <v>693176.03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19</v>
      </c>
      <c r="D944" s="28">
        <f>SUM(D926:D943)</f>
        <v>700483.4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2020-10-12T07:19:21Z</dcterms:modified>
  <cp:category/>
  <cp:version/>
  <cp:contentType/>
  <cp:contentStatus/>
</cp:coreProperties>
</file>