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<sst xmlns="http://schemas.openxmlformats.org/spreadsheetml/2006/main" count="1787" uniqueCount="88">
  <si>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</si>
  <si>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</si>
  <si>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</si>
  <si>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</si>
  <si>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</si>
  <si>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</si>
  <si>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</si>
  <si>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</si>
  <si>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</si>
  <si>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</si>
  <si>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</si>
  <si>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</si>
  <si>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</si>
  <si>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</si>
  <si>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</si>
  <si>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</si>
  <si>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</si>
  <si>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</si>
  <si>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</si>
  <si>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</si>
  <si>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</si>
  <si>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</si>
  <si>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</si>
  <si>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</si>
  <si>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</si>
  <si>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</si>
  <si>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</si>
  <si>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</si>
  <si>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</si>
  <si>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</si>
  <si>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</si>
  <si>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</si>
  <si>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</si>
  <si>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</si>
  <si>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</si>
  <si>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</si>
  <si>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</si>
  <si>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</si>
  <si>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</si>
  <si>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</si>
  <si>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</si>
  <si>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</si>
  <si>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</si>
  <si>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</si>
  <si>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</si>
  <si>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</si>
  <si>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</si>
  <si>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</si>
  <si>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</si>
  <si>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</si>
  <si>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</si>
  <si>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</si>
  <si>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</si>
  <si>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</si>
  <si>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</si>
  <si>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</si>
  <si>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</si>
  <si>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</si>
  <si>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</si>
  <si>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</si>
  <si>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</si>
  <si>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</si>
  <si>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</si>
  <si>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</si>
  <si>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</si>
  <si>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</si>
  <si>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</si>
  <si>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</si>
  <si>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</si>
  <si>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</si>
  <si>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</si>
  <si>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</si>
  <si>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</si>
  <si>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</si>
  <si>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</si>
  <si>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</si>
  <si>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</si>
  <si>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</si>
  <si>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</si>
  <si>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</si>
  <si>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</si>
  <si>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</si>
  <si>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</si>
  <si>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</si>
  <si>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</si>
  <si>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</si>
  <si>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</si>
  <si>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28/08/2020 - 28/08/2020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</si>
</sst>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1">
      <selection activeCell="G959" sqref="G959:H95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7">
        <f>C50+C72+C94+C116+C138+C185+C207+C254+C276+C322+C344+C366+C388+C410+C432+C454+C476+C498+C520+C542+C588+C610+C656+C678+C724+C746+C768+C790+C812+C834+C856+C878+C900+C922+C944+C966</f>
        <v>955</v>
      </c>
      <c r="D4" s="13">
        <f>D50+D72+D94+D116+D138+D185+D207+D254+D276+D322+D344+D366+D388+D410+D432+D454+D476+D498+D520+D542+D588+D610+D656+D678+D724+D746+D768+D790+D812+D834+D856+D878+D900+D922+D944+D966</f>
        <v>8798516.59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1"/>
      <c r="G36" s="21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1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7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7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1"/>
      <c r="D85" s="22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7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7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2">
        <v>0</v>
      </c>
      <c r="E175" s="6"/>
      <c r="F175" s="21"/>
      <c r="G175" s="21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8" t="s">
        <v>34</v>
      </c>
      <c r="B207" s="9"/>
      <c r="C207" s="19">
        <f>SUM(C189:C206)</f>
        <v>0</v>
      </c>
      <c r="D207" s="20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1"/>
      <c r="G236" s="21"/>
      <c r="H236" s="21"/>
      <c r="I236" s="21"/>
      <c r="J236" s="21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1"/>
      <c r="G237" s="21"/>
      <c r="H237" s="21"/>
      <c r="I237" s="21"/>
      <c r="J237" s="21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1"/>
      <c r="G238" s="21"/>
      <c r="H238" s="21"/>
      <c r="I238" s="21"/>
      <c r="J238" s="21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1"/>
      <c r="G239" s="21"/>
      <c r="H239" s="21"/>
      <c r="I239" s="21"/>
      <c r="J239" s="21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1"/>
      <c r="G240" s="21"/>
      <c r="H240" s="21"/>
      <c r="I240" s="21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7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1"/>
      <c r="D259" s="22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1"/>
      <c r="D264" s="22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8" t="s">
        <v>34</v>
      </c>
      <c r="B276" s="9"/>
      <c r="C276" s="19">
        <f>SUM(C258:C275)</f>
        <v>0</v>
      </c>
      <c r="D276" s="20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7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7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7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7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7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7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7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7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7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7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4" t="s">
        <v>34</v>
      </c>
      <c r="B520" s="25"/>
      <c r="C520" s="26">
        <f>SUM(C502:C519)</f>
        <v>0</v>
      </c>
      <c r="D520" s="27">
        <f>SUM(D502:D519)</f>
        <v>0</v>
      </c>
      <c r="E520" s="6"/>
    </row>
    <row r="521" spans="1:5" ht="12.75" hidden="1" outlineLevel="1">
      <c r="A521" s="24"/>
      <c r="B521" s="25"/>
      <c r="C521" s="26"/>
      <c r="D521" s="27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8" t="s">
        <v>34</v>
      </c>
      <c r="B542" s="9"/>
      <c r="C542" s="19">
        <f>SUM(C524:C541)</f>
        <v>0</v>
      </c>
      <c r="D542" s="20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7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8" t="s">
        <v>34</v>
      </c>
      <c r="B610" s="9"/>
      <c r="C610" s="19">
        <f>SUM(C592:C609)</f>
        <v>0</v>
      </c>
      <c r="D610" s="20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33.07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7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33.07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8" t="s">
        <v>34</v>
      </c>
      <c r="B678" s="9"/>
      <c r="C678" s="19">
        <f>SUM(C660:C677)</f>
        <v>1</v>
      </c>
      <c r="D678" s="20">
        <f>SUM(D660:D677)</f>
        <v>33.07</v>
      </c>
      <c r="E678" s="6"/>
    </row>
    <row r="679" spans="1:5" ht="12.75">
      <c r="A679" s="24"/>
      <c r="B679" s="25"/>
      <c r="C679" s="26"/>
      <c r="D679" s="27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111</v>
      </c>
      <c r="D682" s="6">
        <f>D706+D728+D750+D772+D794+D816+D838+D860+D882+D904+D926+D948</f>
        <v>199542.72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7</v>
      </c>
      <c r="D683" s="6">
        <f t="shared" si="26"/>
        <v>1044.67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342.03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4</v>
      </c>
      <c r="D686" s="6">
        <f t="shared" si="26"/>
        <v>281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826</v>
      </c>
      <c r="D688" s="6">
        <f t="shared" si="26"/>
        <v>6988449.13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</v>
      </c>
      <c r="D690" s="6">
        <f t="shared" si="26"/>
        <v>803408.65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</v>
      </c>
      <c r="D691" s="6">
        <f t="shared" si="26"/>
        <v>805415.32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4"/>
      <c r="D706" s="6">
        <v>0</v>
      </c>
      <c r="E706" s="6"/>
    </row>
    <row r="707" spans="1:5" ht="12.75">
      <c r="A707" s="1" t="s">
        <v>6</v>
      </c>
      <c r="B707" s="1" t="s">
        <v>7</v>
      </c>
      <c r="C707" s="14"/>
      <c r="D707" s="6">
        <v>0</v>
      </c>
      <c r="E707" s="6"/>
    </row>
    <row r="708" spans="1:5" ht="12.75">
      <c r="A708" s="1" t="s">
        <v>8</v>
      </c>
      <c r="B708" s="1" t="s">
        <v>9</v>
      </c>
      <c r="C708" s="14"/>
      <c r="D708" s="6">
        <v>0</v>
      </c>
      <c r="E708" s="6"/>
    </row>
    <row r="709" spans="1:5" ht="12.75">
      <c r="A709" s="1" t="s">
        <v>10</v>
      </c>
      <c r="B709" s="1" t="s">
        <v>11</v>
      </c>
      <c r="C709" s="14"/>
      <c r="D709" s="6">
        <v>0</v>
      </c>
      <c r="E709" s="6"/>
    </row>
    <row r="710" spans="1:7" ht="12.75">
      <c r="A710" s="1" t="s">
        <v>12</v>
      </c>
      <c r="B710" s="1" t="s">
        <v>13</v>
      </c>
      <c r="C710" s="14"/>
      <c r="D710" s="6">
        <v>0</v>
      </c>
      <c r="E710" s="6"/>
      <c r="F710" s="21"/>
      <c r="G710" s="21"/>
    </row>
    <row r="711" spans="1:5" ht="12.75">
      <c r="A711" s="1" t="s">
        <v>14</v>
      </c>
      <c r="B711" s="1" t="s">
        <v>15</v>
      </c>
      <c r="C711" s="14"/>
      <c r="D711" s="6">
        <v>0</v>
      </c>
      <c r="E711" s="6"/>
    </row>
    <row r="712" spans="1:5" ht="12.75">
      <c r="A712" s="1" t="s">
        <v>16</v>
      </c>
      <c r="B712" s="1" t="s">
        <v>17</v>
      </c>
      <c r="C712" s="14"/>
      <c r="D712" s="6">
        <v>0</v>
      </c>
      <c r="E712" s="6"/>
    </row>
    <row r="713" spans="1:5" ht="12.75">
      <c r="A713" s="1" t="s">
        <v>18</v>
      </c>
      <c r="B713" s="1" t="s">
        <v>19</v>
      </c>
      <c r="C713" s="14"/>
      <c r="D713" s="6">
        <v>0</v>
      </c>
      <c r="E713" s="6"/>
    </row>
    <row r="714" spans="1:5" ht="12.75">
      <c r="A714" s="1" t="s">
        <v>20</v>
      </c>
      <c r="B714" s="1" t="s">
        <v>21</v>
      </c>
      <c r="C714" s="14"/>
      <c r="D714" s="6">
        <v>0</v>
      </c>
      <c r="E714" s="6"/>
    </row>
    <row r="715" spans="1:6" ht="12.75">
      <c r="A715" s="1" t="s">
        <v>22</v>
      </c>
      <c r="B715" s="1" t="s">
        <v>23</v>
      </c>
      <c r="C715" s="14"/>
      <c r="D715" s="6">
        <v>0</v>
      </c>
      <c r="E715" s="21"/>
      <c r="F715" s="16"/>
    </row>
    <row r="716" spans="1:5" ht="12.75">
      <c r="A716" s="1" t="s">
        <v>24</v>
      </c>
      <c r="B716" s="1" t="s">
        <v>25</v>
      </c>
      <c r="C716" s="14"/>
      <c r="D716" s="6">
        <v>0</v>
      </c>
      <c r="E716" s="6"/>
    </row>
    <row r="717" spans="1:5" ht="12.75">
      <c r="A717" s="1" t="s">
        <v>26</v>
      </c>
      <c r="B717" s="1" t="s">
        <v>27</v>
      </c>
      <c r="C717" s="14"/>
      <c r="D717" s="6">
        <v>0</v>
      </c>
      <c r="E717" s="6"/>
    </row>
    <row r="718" spans="1:5" ht="12.75">
      <c r="A718" s="1" t="s">
        <v>28</v>
      </c>
      <c r="B718" s="1" t="s">
        <v>29</v>
      </c>
      <c r="C718" s="14"/>
      <c r="D718" s="6">
        <v>0</v>
      </c>
      <c r="E718" s="6"/>
    </row>
    <row r="719" spans="1:5" ht="12.75">
      <c r="A719" s="1" t="s">
        <v>30</v>
      </c>
      <c r="B719" s="1" t="s">
        <v>31</v>
      </c>
      <c r="C719" s="14"/>
      <c r="D719" s="6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7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1"/>
      <c r="G731" s="21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7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2</v>
      </c>
      <c r="D758" s="6">
        <v>463408.65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7">
        <f>SUM(C750:C767)</f>
        <v>2</v>
      </c>
      <c r="D768" s="13">
        <f>SUM(D750:D767)</f>
        <v>463408.65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824</v>
      </c>
      <c r="D778" s="6">
        <v>6920530.25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7">
        <f>SUM(C772:C789)</f>
        <v>824</v>
      </c>
      <c r="D790" s="13">
        <f>SUM(D772:D789)</f>
        <v>6920530.25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7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1"/>
      <c r="G824" s="21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7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6.89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342.03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1</v>
      </c>
      <c r="D846" s="6">
        <v>340000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5" customFormat="1" ht="12.75">
      <c r="A856" s="24" t="s">
        <v>34</v>
      </c>
      <c r="C856" s="26">
        <f>SUM(C838:C855)</f>
        <v>3</v>
      </c>
      <c r="D856" s="27">
        <f>SUM(D838:D855)</f>
        <v>340348.92</v>
      </c>
      <c r="E856" s="28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5" customFormat="1" ht="12.75">
      <c r="A878" s="24" t="s">
        <v>34</v>
      </c>
      <c r="C878" s="26">
        <f>SUM(C860:C877)</f>
        <v>0</v>
      </c>
      <c r="D878" s="27">
        <f>SUM(D860:D877)</f>
        <v>0</v>
      </c>
      <c r="E878" s="28"/>
    </row>
    <row r="879" spans="1:5" s="25" customFormat="1" ht="12.75">
      <c r="A879" s="24"/>
      <c r="C879" s="26"/>
      <c r="D879" s="27"/>
      <c r="E879" s="28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1"/>
      <c r="G882" s="21"/>
      <c r="H882" s="21"/>
      <c r="I882" s="21"/>
      <c r="J882" s="21"/>
    </row>
    <row r="883" spans="1:10" ht="12.75">
      <c r="A883" s="1" t="s">
        <v>6</v>
      </c>
      <c r="B883" s="1" t="s">
        <v>7</v>
      </c>
      <c r="D883" s="6">
        <v>0</v>
      </c>
      <c r="E883" s="6"/>
      <c r="F883" s="21"/>
      <c r="G883" s="21"/>
      <c r="H883" s="21"/>
      <c r="I883" s="21"/>
      <c r="J883" s="21"/>
    </row>
    <row r="884" spans="1:10" ht="12.75">
      <c r="A884" s="1" t="s">
        <v>8</v>
      </c>
      <c r="B884" s="1" t="s">
        <v>9</v>
      </c>
      <c r="D884" s="6">
        <v>0</v>
      </c>
      <c r="E884" s="6"/>
      <c r="F884" s="21"/>
      <c r="G884" s="21"/>
      <c r="H884" s="21"/>
      <c r="I884" s="21"/>
      <c r="J884" s="21"/>
    </row>
    <row r="885" spans="1:10" ht="12.75">
      <c r="A885" s="1" t="s">
        <v>10</v>
      </c>
      <c r="B885" s="1" t="s">
        <v>11</v>
      </c>
      <c r="D885" s="6">
        <v>0</v>
      </c>
      <c r="E885" s="6"/>
      <c r="F885" s="21"/>
      <c r="G885" s="21"/>
      <c r="H885" s="21"/>
      <c r="I885" s="21"/>
      <c r="J885" s="21"/>
    </row>
    <row r="886" spans="1:9" ht="12.75">
      <c r="A886" s="1" t="s">
        <v>12</v>
      </c>
      <c r="B886" s="1" t="s">
        <v>13</v>
      </c>
      <c r="D886" s="6">
        <v>0</v>
      </c>
      <c r="E886" s="6"/>
      <c r="F886" s="21"/>
      <c r="G886" s="21"/>
      <c r="H886" s="21"/>
      <c r="I886" s="21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2</v>
      </c>
      <c r="D888" s="6">
        <v>67918.88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2</v>
      </c>
      <c r="D891" s="6">
        <v>805415.32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7">
        <f>SUM(C882:C899)</f>
        <v>4</v>
      </c>
      <c r="D900" s="13">
        <f>SUM(D882:D899)</f>
        <v>873334.2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1"/>
      <c r="D905" s="22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4" t="s">
        <v>34</v>
      </c>
      <c r="B922" s="25"/>
      <c r="C922" s="26">
        <f>SUM(C904:C921)</f>
        <v>0</v>
      </c>
      <c r="D922" s="27">
        <f>SUM(D904:D921)</f>
        <v>0</v>
      </c>
      <c r="E922" s="6"/>
    </row>
    <row r="923" spans="1:5" ht="12.75">
      <c r="A923" s="24"/>
      <c r="B923" s="25"/>
      <c r="C923" s="26"/>
      <c r="D923" s="27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1">
        <v>110</v>
      </c>
      <c r="D926" s="22">
        <v>199535.83</v>
      </c>
      <c r="E926" s="6"/>
    </row>
    <row r="927" spans="1:5" ht="12.75">
      <c r="A927" s="1" t="s">
        <v>6</v>
      </c>
      <c r="B927" s="1" t="s">
        <v>7</v>
      </c>
      <c r="C927" s="21">
        <v>7</v>
      </c>
      <c r="D927" s="22">
        <v>1044.67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4</v>
      </c>
      <c r="D930" s="6">
        <v>281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4" t="s">
        <v>34</v>
      </c>
      <c r="B944" s="25"/>
      <c r="C944" s="26">
        <f>SUM(C926:C943)</f>
        <v>121</v>
      </c>
      <c r="D944" s="27">
        <f>SUM(D926:D943)</f>
        <v>200861.5</v>
      </c>
      <c r="E944" s="6"/>
    </row>
    <row r="945" spans="1:5" ht="12.75">
      <c r="A945" s="24"/>
      <c r="B945" s="25"/>
      <c r="C945" s="26"/>
      <c r="D945" s="27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8" t="s">
        <v>34</v>
      </c>
      <c r="B966" s="9"/>
      <c r="C966" s="19">
        <f>SUM(C948:C965)</f>
        <v>0</v>
      </c>
      <c r="D966" s="20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2020-08-28T06:58:19Z</cp:lastPrinted>
  <dcterms:created xsi:type="dcterms:W3CDTF">2012-06-13T06:55:42Z</dcterms:created>
  <dcterms:modified xsi:type="dcterms:W3CDTF">2020-08-31T07:07:00Z</dcterms:modified>
  <cp:category/>
  <cp:version/>
  <cp:contentType/>
  <cp:contentStatus/>
</cp:coreProperties>
</file>