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6555" activeTab="0"/>
  </bookViews>
  <sheets>
    <sheet name="SS_BG" sheetId="1" r:id="rId1"/>
  </sheets>
  <externalReferences>
    <externalReference r:id="rId4"/>
  </externalReferences>
  <definedNames>
    <definedName name="G">'[1]Consolid_BG'!#REF!</definedName>
    <definedName name="_xlnm.Print_Area" localSheetId="0">'SS_BG'!$A$1:$F$54</definedName>
    <definedName name="_xlnm.Print_Titles" localSheetId="0">'SS_BG'!$2:$5</definedName>
    <definedName name="ф820">#REF!</definedName>
  </definedNames>
  <calcPr fullCalcOnLoad="1"/>
</workbook>
</file>

<file path=xl/sharedStrings.xml><?xml version="1.0" encoding="utf-8"?>
<sst xmlns="http://schemas.openxmlformats.org/spreadsheetml/2006/main" count="79" uniqueCount="79">
  <si>
    <t>BULGARIA</t>
  </si>
  <si>
    <t>БЪЛГАРИЯ</t>
  </si>
  <si>
    <t>Social Security</t>
  </si>
  <si>
    <t>СОЦИАЛНО ОСИГУРЯВАНЕ</t>
  </si>
  <si>
    <t>Q1</t>
  </si>
  <si>
    <t>Q2</t>
  </si>
  <si>
    <t>Q3</t>
  </si>
  <si>
    <t>Q4</t>
  </si>
  <si>
    <t>million BGN</t>
  </si>
  <si>
    <t>Total revenue and grants</t>
  </si>
  <si>
    <t xml:space="preserve">Приходи и помощи </t>
  </si>
  <si>
    <t xml:space="preserve">  Tax revenue</t>
  </si>
  <si>
    <t xml:space="preserve"> Данъчни приходи</t>
  </si>
  <si>
    <t xml:space="preserve">     Profit taxes</t>
  </si>
  <si>
    <t xml:space="preserve">   Данъци върху печалбата</t>
  </si>
  <si>
    <t xml:space="preserve">    Income taxes</t>
  </si>
  <si>
    <t xml:space="preserve">   Данък върху доходите на физическите лица</t>
  </si>
  <si>
    <t xml:space="preserve">    VAT </t>
  </si>
  <si>
    <t xml:space="preserve">   Данък върху добавената стойност </t>
  </si>
  <si>
    <t xml:space="preserve">    Excises and fuel  duties</t>
  </si>
  <si>
    <t xml:space="preserve">   Акцизи </t>
  </si>
  <si>
    <t xml:space="preserve">    Custom duties</t>
  </si>
  <si>
    <t xml:space="preserve">   Мита и митнически такси</t>
  </si>
  <si>
    <t xml:space="preserve">    Social and health insurance contributions </t>
  </si>
  <si>
    <t xml:space="preserve">   Социално и здравно-осигурителни вноски </t>
  </si>
  <si>
    <t xml:space="preserve">    Other taxes</t>
  </si>
  <si>
    <t xml:space="preserve">   Други данъци</t>
  </si>
  <si>
    <t xml:space="preserve">    Sugar levy</t>
  </si>
  <si>
    <t xml:space="preserve">   Такса върху производството на захар</t>
  </si>
  <si>
    <t xml:space="preserve">    Insurance premium tax</t>
  </si>
  <si>
    <t xml:space="preserve">   Данък върху застрахователните премии</t>
  </si>
  <si>
    <t xml:space="preserve">  Nontax revenues</t>
  </si>
  <si>
    <t xml:space="preserve"> Неданъчни приходи </t>
  </si>
  <si>
    <t xml:space="preserve">  Grants</t>
  </si>
  <si>
    <t xml:space="preserve"> Помощи и дарения</t>
  </si>
  <si>
    <t>Total expenditure</t>
  </si>
  <si>
    <t xml:space="preserve">Общо разходи </t>
  </si>
  <si>
    <t xml:space="preserve">  Current expenditure</t>
  </si>
  <si>
    <t xml:space="preserve">  Текущи разходи</t>
  </si>
  <si>
    <t xml:space="preserve">   Compensation of employees</t>
  </si>
  <si>
    <t xml:space="preserve">  Персонал</t>
  </si>
  <si>
    <t xml:space="preserve">   Maintenance and operating </t>
  </si>
  <si>
    <t xml:space="preserve">  Издръжка </t>
  </si>
  <si>
    <t xml:space="preserve">   Subsidies</t>
  </si>
  <si>
    <t xml:space="preserve">  Субсидии</t>
  </si>
  <si>
    <t xml:space="preserve">         Subsidies to non-financial enterprises </t>
  </si>
  <si>
    <t xml:space="preserve">        за нефинансови предприятия и организации с нестопанска цел</t>
  </si>
  <si>
    <t xml:space="preserve">         Subsidies for health care and medical assistance </t>
  </si>
  <si>
    <t xml:space="preserve">        за осъществ. на здравна дейност и мед. помощ </t>
  </si>
  <si>
    <t xml:space="preserve">   Interests</t>
  </si>
  <si>
    <t xml:space="preserve">  Лихви</t>
  </si>
  <si>
    <t xml:space="preserve">        External</t>
  </si>
  <si>
    <t xml:space="preserve">      Външни лихви</t>
  </si>
  <si>
    <t xml:space="preserve">        Domestic</t>
  </si>
  <si>
    <t xml:space="preserve">      Вътрешни лихви</t>
  </si>
  <si>
    <t xml:space="preserve">   Social expenditures, scholarships</t>
  </si>
  <si>
    <t xml:space="preserve">  Социално осигуряване, подпомагане и грижи </t>
  </si>
  <si>
    <t xml:space="preserve">  Предоставени текущи и капиталови трансфери за чужбина</t>
  </si>
  <si>
    <t xml:space="preserve">  Capital expenditures end state reserve gain</t>
  </si>
  <si>
    <t xml:space="preserve">  Капиталови разходи и прирaст на държавния резерв</t>
  </si>
  <si>
    <t xml:space="preserve">  BG contribution to the EU budget</t>
  </si>
  <si>
    <t xml:space="preserve">  Вноска в общия бюджет на Европейския съюз</t>
  </si>
  <si>
    <t>Transfers from Central Government (net)</t>
  </si>
  <si>
    <t>Трансфери от Централното правителство (нето)</t>
  </si>
  <si>
    <t>Balance (Deficit(-) / Surplus(+))</t>
  </si>
  <si>
    <t>Баланс (Дефицит(-) / Излишък(+))</t>
  </si>
  <si>
    <t>Financing</t>
  </si>
  <si>
    <t>Финансиране</t>
  </si>
  <si>
    <t xml:space="preserve">   External (net)</t>
  </si>
  <si>
    <t xml:space="preserve">   Външно (нето)</t>
  </si>
  <si>
    <t xml:space="preserve">   Domestic(net)</t>
  </si>
  <si>
    <t xml:space="preserve">   Вътрешно (нето)</t>
  </si>
  <si>
    <t xml:space="preserve">    Net acquisition and net lending </t>
  </si>
  <si>
    <t xml:space="preserve">   Приватизация, придобиване на дялове и акции и възмездни средства (нето) </t>
  </si>
  <si>
    <t xml:space="preserve">       o. w.: revenue from privatization</t>
  </si>
  <si>
    <t xml:space="preserve">        в т. ч. приватизация (нето)   </t>
  </si>
  <si>
    <t xml:space="preserve">   Receipts from BCC related to bank privatization</t>
  </si>
  <si>
    <t xml:space="preserve">   Постъпления от БКК свързани с банковата приватизация</t>
  </si>
  <si>
    <t>млн. лева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</si>
</sst>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"/>
    <numFmt numFmtId="165" formatCode="#,##0.000"/>
  </numFmts>
  <fonts count="45">
    <font>
      <sz val="8"/>
      <name val="Arial Narrow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2">
    <xf numFmtId="164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10" xfId="0" applyFont="1" applyBorder="1" applyAlignment="1">
      <alignment horizontal="right"/>
    </xf>
    <xf numFmtId="0" fontId="2" fillId="0" borderId="10" xfId="55" applyFont="1" applyBorder="1" applyAlignment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Alignment="1">
      <alignment/>
    </xf>
    <xf numFmtId="49" fontId="4" fillId="33" borderId="11" xfId="55" applyNumberFormat="1" applyFont="1" applyFill="1" applyBorder="1" applyAlignment="1">
      <alignment horizontal="center"/>
      <protection/>
    </xf>
    <xf numFmtId="49" fontId="4" fillId="33" borderId="12" xfId="55" applyNumberFormat="1" applyFont="1" applyFill="1" applyBorder="1" applyAlignment="1">
      <alignment horizontal="center"/>
      <protection/>
    </xf>
    <xf numFmtId="49" fontId="2" fillId="33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33" borderId="15" xfId="55" applyNumberFormat="1" applyFont="1" applyFill="1" applyBorder="1" applyAlignment="1">
      <alignment horizontal="center"/>
      <protection/>
    </xf>
    <xf numFmtId="49" fontId="4" fillId="33" borderId="16" xfId="55" applyNumberFormat="1" applyFont="1" applyFill="1" applyBorder="1" applyAlignment="1">
      <alignment horizontal="center"/>
      <protection/>
    </xf>
    <xf numFmtId="49" fontId="2" fillId="33" borderId="1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4" fillId="33" borderId="15" xfId="55" applyNumberFormat="1" applyFont="1" applyFill="1" applyBorder="1" applyAlignment="1" quotePrefix="1">
      <alignment horizontal="center"/>
      <protection/>
    </xf>
    <xf numFmtId="49" fontId="4" fillId="33" borderId="17" xfId="0" applyNumberFormat="1" applyFont="1" applyFill="1" applyBorder="1" applyAlignment="1">
      <alignment horizontal="center"/>
    </xf>
    <xf numFmtId="164" fontId="4" fillId="33" borderId="19" xfId="55" applyNumberFormat="1" applyFont="1" applyFill="1" applyBorder="1" applyAlignment="1">
      <alignment horizontal="right"/>
      <protection/>
    </xf>
    <xf numFmtId="0" fontId="4" fillId="33" borderId="20" xfId="55" applyFont="1" applyFill="1" applyBorder="1" applyAlignment="1">
      <alignment horizontal="center"/>
      <protection/>
    </xf>
    <xf numFmtId="0" fontId="4" fillId="33" borderId="21" xfId="0" applyNumberFormat="1" applyFont="1" applyFill="1" applyBorder="1" applyAlignment="1">
      <alignment horizontal="center"/>
    </xf>
    <xf numFmtId="164" fontId="2" fillId="0" borderId="22" xfId="0" applyFont="1" applyBorder="1" applyAlignment="1">
      <alignment horizontal="center"/>
    </xf>
    <xf numFmtId="0" fontId="2" fillId="0" borderId="0" xfId="55" applyFont="1" applyFill="1" applyBorder="1" applyAlignment="1">
      <alignment horizontal="left"/>
      <protection/>
    </xf>
    <xf numFmtId="164" fontId="2" fillId="0" borderId="0" xfId="0" applyFont="1" applyBorder="1" applyAlignment="1">
      <alignment/>
    </xf>
    <xf numFmtId="0" fontId="2" fillId="0" borderId="0" xfId="55" applyFont="1" applyBorder="1" applyAlignment="1" quotePrefix="1">
      <alignment horizontal="right"/>
      <protection/>
    </xf>
    <xf numFmtId="164" fontId="5" fillId="0" borderId="0" xfId="0" applyFont="1" applyAlignment="1">
      <alignment/>
    </xf>
    <xf numFmtId="0" fontId="4" fillId="0" borderId="0" xfId="55" applyFont="1" applyBorder="1" applyAlignment="1" quotePrefix="1">
      <alignment horizontal="left"/>
      <protection/>
    </xf>
    <xf numFmtId="164" fontId="4" fillId="0" borderId="0" xfId="0" applyNumberFormat="1" applyFont="1" applyFill="1" applyAlignment="1">
      <alignment/>
    </xf>
    <xf numFmtId="164" fontId="4" fillId="0" borderId="0" xfId="0" applyFont="1" applyAlignment="1">
      <alignment/>
    </xf>
    <xf numFmtId="0" fontId="2" fillId="0" borderId="0" xfId="55" applyFont="1" applyBorder="1" applyAlignment="1" quotePrefix="1">
      <alignment horizontal="left"/>
      <protection/>
    </xf>
    <xf numFmtId="164" fontId="5" fillId="0" borderId="0" xfId="0" applyNumberFormat="1" applyFont="1" applyAlignment="1">
      <alignment/>
    </xf>
    <xf numFmtId="0" fontId="4" fillId="0" borderId="0" xfId="55" applyFont="1" applyBorder="1">
      <alignment/>
      <protection/>
    </xf>
    <xf numFmtId="164" fontId="4" fillId="0" borderId="0" xfId="0" applyNumberFormat="1" applyFont="1" applyAlignment="1">
      <alignment/>
    </xf>
    <xf numFmtId="0" fontId="2" fillId="0" borderId="0" xfId="55" applyFont="1" applyBorder="1">
      <alignment/>
      <protection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55" applyFont="1" applyBorder="1" applyAlignment="1">
      <alignment horizontal="left"/>
      <protection/>
    </xf>
    <xf numFmtId="0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Alignment="1">
      <alignment/>
    </xf>
    <xf numFmtId="0" fontId="2" fillId="0" borderId="0" xfId="55" applyFont="1" applyFill="1" applyBorder="1" applyAlignment="1" quotePrefix="1">
      <alignment horizontal="left"/>
      <protection/>
    </xf>
    <xf numFmtId="164" fontId="2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 horizontal="justify" wrapText="1"/>
    </xf>
    <xf numFmtId="0" fontId="2" fillId="0" borderId="0" xfId="55" applyFont="1" applyFill="1" applyBorder="1" applyAlignment="1">
      <alignment horizontal="left" indent="1"/>
      <protection/>
    </xf>
    <xf numFmtId="0" fontId="2" fillId="0" borderId="0" xfId="55" applyFont="1" applyBorder="1" applyAlignment="1">
      <alignment horizontal="left" indent="1"/>
      <protection/>
    </xf>
    <xf numFmtId="0" fontId="4" fillId="0" borderId="0" xfId="55" applyFont="1" applyFill="1" applyBorder="1">
      <alignment/>
      <protection/>
    </xf>
    <xf numFmtId="0" fontId="2" fillId="0" borderId="0" xfId="55" applyFont="1" applyFill="1" applyBorder="1">
      <alignment/>
      <protection/>
    </xf>
    <xf numFmtId="164" fontId="6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vertical="distributed"/>
    </xf>
    <xf numFmtId="164" fontId="2" fillId="0" borderId="0" xfId="0" applyFont="1" applyFill="1" applyBorder="1" applyAlignment="1">
      <alignment/>
    </xf>
    <xf numFmtId="0" fontId="2" fillId="0" borderId="0" xfId="55" applyFont="1" applyBorder="1" quotePrefix="1">
      <alignment/>
      <protection/>
    </xf>
    <xf numFmtId="164" fontId="2" fillId="0" borderId="0" xfId="0" applyFont="1" applyAlignment="1" quotePrefix="1">
      <alignment/>
    </xf>
    <xf numFmtId="165" fontId="2" fillId="0" borderId="0" xfId="0" applyNumberFormat="1" applyFont="1" applyAlignment="1">
      <alignment/>
    </xf>
    <xf numFmtId="164" fontId="7" fillId="0" borderId="0" xfId="0" applyNumberFormat="1" applyFont="1" applyBorder="1" applyAlignment="1">
      <alignment/>
    </xf>
    <xf numFmtId="164" fontId="43" fillId="0" borderId="0" xfId="0" applyFont="1" applyAlignment="1">
      <alignment/>
    </xf>
    <xf numFmtId="164" fontId="44" fillId="0" borderId="0" xfId="0" applyFont="1" applyAlignment="1">
      <alignment/>
    </xf>
    <xf numFmtId="164" fontId="43" fillId="0" borderId="0" xfId="0" applyFont="1" applyFill="1" applyAlignment="1">
      <alignment/>
    </xf>
    <xf numFmtId="164" fontId="44" fillId="0" borderId="0" xfId="0" applyNumberFormat="1" applyFont="1" applyAlignment="1">
      <alignment/>
    </xf>
    <xf numFmtId="49" fontId="4" fillId="33" borderId="18" xfId="0" applyNumberFormat="1" applyFon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eb%202019-Q4+formulas-&#1085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_BG"/>
      <sheetName val="Consolid_EN"/>
      <sheetName val="Central_BG"/>
      <sheetName val="Central_EN"/>
      <sheetName val="Local_BG"/>
      <sheetName val="Local_EN"/>
      <sheetName val="SS_BG"/>
      <sheetName val="SS_EN"/>
      <sheetName val="Formulas_Q1"/>
      <sheetName val="Q1_Q2_Q3_Q4_2017"/>
      <sheetName val="Q1_2017_old"/>
      <sheetName val="КФ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showZeros="0"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3" sqref="D23"/>
    </sheetView>
  </sheetViews>
  <sheetFormatPr defaultColWidth="9.59765625" defaultRowHeight="12.75" outlineLevelRow="2"/>
  <cols>
    <col min="1" max="1" width="87.59765625" style="4" hidden="1" customWidth="1"/>
    <col min="2" max="2" width="80.796875" style="4" customWidth="1"/>
    <col min="3" max="3" width="16.59765625" style="4" customWidth="1"/>
    <col min="4" max="4" width="16.19921875" style="4" customWidth="1"/>
    <col min="5" max="5" width="15.59765625" style="4" customWidth="1"/>
    <col min="6" max="6" width="16.19921875" style="4" customWidth="1"/>
    <col min="7" max="7" width="15.59765625" style="4" customWidth="1"/>
    <col min="8" max="8" width="15.3984375" style="4" customWidth="1"/>
    <col min="9" max="9" width="16" style="4" customWidth="1"/>
    <col min="10" max="16384" width="9.59765625" style="4" customWidth="1"/>
  </cols>
  <sheetData>
    <row r="1" spans="1:3" ht="12" thickBot="1">
      <c r="A1" s="1"/>
      <c r="B1" s="2"/>
      <c r="C1" s="3"/>
    </row>
    <row r="2" spans="1:6" s="9" customFormat="1" ht="18" customHeight="1">
      <c r="A2" s="5" t="s">
        <v>0</v>
      </c>
      <c r="B2" s="6" t="s">
        <v>1</v>
      </c>
      <c r="C2" s="7"/>
      <c r="D2" s="7"/>
      <c r="E2" s="7"/>
      <c r="F2" s="8"/>
    </row>
    <row r="3" spans="1:6" s="9" customFormat="1" ht="11.25">
      <c r="A3" s="10"/>
      <c r="B3" s="11"/>
      <c r="C3" s="12"/>
      <c r="D3" s="12"/>
      <c r="E3" s="12"/>
      <c r="F3" s="13"/>
    </row>
    <row r="4" spans="1:6" s="9" customFormat="1" ht="16.5" customHeight="1">
      <c r="A4" s="14" t="s">
        <v>2</v>
      </c>
      <c r="B4" s="11" t="s">
        <v>3</v>
      </c>
      <c r="C4" s="15" t="s">
        <v>4</v>
      </c>
      <c r="D4" s="15" t="s">
        <v>5</v>
      </c>
      <c r="E4" s="15" t="s">
        <v>6</v>
      </c>
      <c r="F4" s="56" t="s">
        <v>7</v>
      </c>
    </row>
    <row r="5" spans="1:6" s="19" customFormat="1" ht="12" thickBot="1">
      <c r="A5" s="16" t="s">
        <v>8</v>
      </c>
      <c r="B5" s="17" t="s">
        <v>78</v>
      </c>
      <c r="C5" s="18">
        <v>2019</v>
      </c>
      <c r="D5" s="18">
        <v>2019</v>
      </c>
      <c r="E5" s="18">
        <v>2019</v>
      </c>
      <c r="F5" s="57">
        <v>2019</v>
      </c>
    </row>
    <row r="6" spans="1:2" s="21" customFormat="1" ht="9.75" customHeight="1">
      <c r="A6" s="20"/>
      <c r="B6" s="20"/>
    </row>
    <row r="7" spans="1:9" ht="11.25">
      <c r="A7" s="22"/>
      <c r="B7" s="22"/>
      <c r="C7" s="23"/>
      <c r="G7" s="52"/>
      <c r="H7" s="52"/>
      <c r="I7" s="52"/>
    </row>
    <row r="8" spans="1:9" s="26" customFormat="1" ht="11.25">
      <c r="A8" s="24" t="s">
        <v>9</v>
      </c>
      <c r="B8" s="24" t="s">
        <v>10</v>
      </c>
      <c r="C8" s="25">
        <v>2506.25898</v>
      </c>
      <c r="D8" s="26">
        <v>2717.100735</v>
      </c>
      <c r="E8" s="26">
        <v>2705.175704</v>
      </c>
      <c r="F8" s="26">
        <v>2836.345628999999</v>
      </c>
      <c r="G8" s="53"/>
      <c r="H8" s="53"/>
      <c r="I8" s="53"/>
    </row>
    <row r="9" spans="1:9" ht="13.5" customHeight="1">
      <c r="A9" s="27"/>
      <c r="B9" s="27"/>
      <c r="C9" s="28"/>
      <c r="F9" s="4">
        <v>0</v>
      </c>
      <c r="G9" s="52"/>
      <c r="H9" s="52"/>
      <c r="I9" s="52"/>
    </row>
    <row r="10" spans="1:9" s="26" customFormat="1" ht="11.25">
      <c r="A10" s="29" t="s">
        <v>11</v>
      </c>
      <c r="B10" s="29" t="s">
        <v>12</v>
      </c>
      <c r="C10" s="30">
        <v>2454.642439</v>
      </c>
      <c r="D10" s="26">
        <v>2656.591681</v>
      </c>
      <c r="E10" s="26">
        <v>2638.455546</v>
      </c>
      <c r="F10" s="26">
        <v>2797.236449</v>
      </c>
      <c r="G10" s="53"/>
      <c r="H10" s="53"/>
      <c r="I10" s="53"/>
    </row>
    <row r="11" spans="1:9" ht="11.25" outlineLevel="1" collapsed="1">
      <c r="A11" s="31" t="s">
        <v>13</v>
      </c>
      <c r="B11" s="31" t="s">
        <v>14</v>
      </c>
      <c r="C11" s="32">
        <v>0</v>
      </c>
      <c r="D11" s="4">
        <v>0</v>
      </c>
      <c r="E11" s="4">
        <v>0</v>
      </c>
      <c r="F11" s="4">
        <v>0</v>
      </c>
      <c r="G11" s="52"/>
      <c r="H11" s="52"/>
      <c r="I11" s="52"/>
    </row>
    <row r="12" spans="1:9" ht="11.25" outlineLevel="1">
      <c r="A12" s="31" t="s">
        <v>15</v>
      </c>
      <c r="B12" s="31" t="s">
        <v>16</v>
      </c>
      <c r="C12" s="33">
        <v>0</v>
      </c>
      <c r="D12" s="4">
        <v>0</v>
      </c>
      <c r="E12" s="4">
        <v>0</v>
      </c>
      <c r="F12" s="4">
        <v>0</v>
      </c>
      <c r="G12" s="52"/>
      <c r="H12" s="52"/>
      <c r="I12" s="52"/>
    </row>
    <row r="13" spans="1:9" ht="11.25" outlineLevel="1">
      <c r="A13" s="31" t="s">
        <v>17</v>
      </c>
      <c r="B13" s="31" t="s">
        <v>18</v>
      </c>
      <c r="C13" s="32">
        <v>0</v>
      </c>
      <c r="D13" s="4">
        <v>0</v>
      </c>
      <c r="E13" s="4">
        <v>0</v>
      </c>
      <c r="F13" s="4">
        <v>0</v>
      </c>
      <c r="G13" s="52"/>
      <c r="H13" s="52"/>
      <c r="I13" s="52"/>
    </row>
    <row r="14" spans="1:9" ht="11.25" outlineLevel="1">
      <c r="A14" s="31" t="s">
        <v>19</v>
      </c>
      <c r="B14" s="31" t="s">
        <v>20</v>
      </c>
      <c r="C14" s="32">
        <v>0</v>
      </c>
      <c r="D14" s="4">
        <v>0</v>
      </c>
      <c r="E14" s="4">
        <v>0</v>
      </c>
      <c r="F14" s="4">
        <v>0</v>
      </c>
      <c r="G14" s="52"/>
      <c r="H14" s="52"/>
      <c r="I14" s="52"/>
    </row>
    <row r="15" spans="1:9" ht="11.25" outlineLevel="1">
      <c r="A15" s="31" t="s">
        <v>21</v>
      </c>
      <c r="B15" s="31" t="s">
        <v>22</v>
      </c>
      <c r="C15" s="32">
        <v>0</v>
      </c>
      <c r="D15" s="4">
        <v>0</v>
      </c>
      <c r="E15" s="4">
        <v>0</v>
      </c>
      <c r="F15" s="4">
        <v>0</v>
      </c>
      <c r="G15" s="52"/>
      <c r="H15" s="52"/>
      <c r="I15" s="52"/>
    </row>
    <row r="16" spans="1:9" ht="11.25">
      <c r="A16" s="31" t="s">
        <v>23</v>
      </c>
      <c r="B16" s="31" t="s">
        <v>24</v>
      </c>
      <c r="C16" s="32">
        <v>2454.642439</v>
      </c>
      <c r="D16" s="4">
        <v>2656.591681</v>
      </c>
      <c r="E16" s="4">
        <v>2638.455546</v>
      </c>
      <c r="F16" s="4">
        <v>2797.236449</v>
      </c>
      <c r="G16" s="52"/>
      <c r="H16" s="52"/>
      <c r="I16" s="52"/>
    </row>
    <row r="17" spans="1:9" ht="11.25" outlineLevel="1">
      <c r="A17" s="27" t="s">
        <v>25</v>
      </c>
      <c r="B17" s="27" t="s">
        <v>26</v>
      </c>
      <c r="C17" s="32">
        <v>0</v>
      </c>
      <c r="D17" s="4">
        <v>0</v>
      </c>
      <c r="E17" s="4">
        <v>0</v>
      </c>
      <c r="F17" s="4">
        <v>0</v>
      </c>
      <c r="G17" s="52"/>
      <c r="H17" s="52"/>
      <c r="I17" s="52"/>
    </row>
    <row r="18" spans="1:9" ht="11.25" outlineLevel="1">
      <c r="A18" s="34" t="s">
        <v>27</v>
      </c>
      <c r="B18" s="35" t="s">
        <v>28</v>
      </c>
      <c r="C18" s="32">
        <v>0</v>
      </c>
      <c r="D18" s="4">
        <v>0</v>
      </c>
      <c r="E18" s="4">
        <v>0</v>
      </c>
      <c r="F18" s="4">
        <v>0</v>
      </c>
      <c r="G18" s="52"/>
      <c r="H18" s="52"/>
      <c r="I18" s="52"/>
    </row>
    <row r="19" spans="1:9" ht="11.25" outlineLevel="1">
      <c r="A19" s="34" t="s">
        <v>29</v>
      </c>
      <c r="B19" s="35" t="s">
        <v>30</v>
      </c>
      <c r="C19" s="32">
        <v>0</v>
      </c>
      <c r="D19" s="4">
        <v>0</v>
      </c>
      <c r="E19" s="4">
        <v>0</v>
      </c>
      <c r="F19" s="4">
        <v>0</v>
      </c>
      <c r="G19" s="52"/>
      <c r="H19" s="52"/>
      <c r="I19" s="52"/>
    </row>
    <row r="20" spans="1:9" ht="12.75" customHeight="1">
      <c r="A20" s="27"/>
      <c r="B20" s="27"/>
      <c r="C20" s="32"/>
      <c r="F20" s="4">
        <v>0</v>
      </c>
      <c r="G20" s="52"/>
      <c r="H20" s="52"/>
      <c r="I20" s="52"/>
    </row>
    <row r="21" spans="1:9" s="26" customFormat="1" ht="11.25">
      <c r="A21" s="29" t="s">
        <v>31</v>
      </c>
      <c r="B21" s="29" t="s">
        <v>32</v>
      </c>
      <c r="C21" s="30">
        <v>51.616541</v>
      </c>
      <c r="D21" s="26">
        <v>60.507072</v>
      </c>
      <c r="E21" s="26">
        <v>66.705923</v>
      </c>
      <c r="F21" s="26">
        <v>39.10342800000001</v>
      </c>
      <c r="G21" s="53"/>
      <c r="H21" s="53"/>
      <c r="I21" s="53"/>
    </row>
    <row r="22" spans="1:9" ht="11.25" outlineLevel="1">
      <c r="A22" s="31"/>
      <c r="B22" s="31"/>
      <c r="C22" s="32"/>
      <c r="F22" s="4">
        <v>0</v>
      </c>
      <c r="G22" s="52"/>
      <c r="H22" s="52"/>
      <c r="I22" s="52"/>
    </row>
    <row r="23" spans="1:9" s="26" customFormat="1" ht="11.25">
      <c r="A23" s="29" t="s">
        <v>33</v>
      </c>
      <c r="B23" s="29" t="s">
        <v>34</v>
      </c>
      <c r="C23" s="26">
        <v>0</v>
      </c>
      <c r="D23" s="26">
        <v>0.001982</v>
      </c>
      <c r="E23" s="26">
        <v>0.014235</v>
      </c>
      <c r="F23" s="26">
        <v>0.005752000000000002</v>
      </c>
      <c r="G23" s="53"/>
      <c r="H23" s="53"/>
      <c r="I23" s="53"/>
    </row>
    <row r="24" spans="1:9" ht="11.25">
      <c r="A24" s="31"/>
      <c r="B24" s="31"/>
      <c r="C24" s="36"/>
      <c r="F24" s="4">
        <v>0</v>
      </c>
      <c r="G24" s="52"/>
      <c r="H24" s="52"/>
      <c r="I24" s="52"/>
    </row>
    <row r="25" spans="1:9" s="38" customFormat="1" ht="11.25">
      <c r="A25" s="37"/>
      <c r="B25" s="37"/>
      <c r="C25" s="33"/>
      <c r="F25" s="38">
        <v>0</v>
      </c>
      <c r="G25" s="54"/>
      <c r="H25" s="54"/>
      <c r="I25" s="54"/>
    </row>
    <row r="26" spans="1:9" s="26" customFormat="1" ht="12" customHeight="1">
      <c r="A26" s="24" t="s">
        <v>35</v>
      </c>
      <c r="B26" s="24" t="s">
        <v>36</v>
      </c>
      <c r="C26" s="25">
        <v>3812.055179</v>
      </c>
      <c r="D26" s="26">
        <v>3896.220950000001</v>
      </c>
      <c r="E26" s="26">
        <v>4003.8970609999997</v>
      </c>
      <c r="F26" s="26">
        <v>4310.560820999998</v>
      </c>
      <c r="G26" s="53"/>
      <c r="H26" s="53"/>
      <c r="I26" s="53"/>
    </row>
    <row r="27" spans="1:9" ht="12.75" customHeight="1">
      <c r="A27" s="27"/>
      <c r="B27" s="27"/>
      <c r="C27" s="32"/>
      <c r="F27" s="4">
        <v>0</v>
      </c>
      <c r="G27" s="52"/>
      <c r="H27" s="52"/>
      <c r="I27" s="52"/>
    </row>
    <row r="28" spans="1:9" s="26" customFormat="1" ht="11.25">
      <c r="A28" s="29" t="s">
        <v>37</v>
      </c>
      <c r="B28" s="29" t="s">
        <v>38</v>
      </c>
      <c r="C28" s="30">
        <v>3811.506536</v>
      </c>
      <c r="D28" s="26">
        <v>3892.677295000001</v>
      </c>
      <c r="E28" s="26">
        <v>4001.9253499999995</v>
      </c>
      <c r="F28" s="26">
        <v>4302.990822999997</v>
      </c>
      <c r="G28" s="53"/>
      <c r="H28" s="53"/>
      <c r="I28" s="53"/>
    </row>
    <row r="29" spans="1:9" ht="11.25" outlineLevel="1">
      <c r="A29" s="31"/>
      <c r="B29" s="31"/>
      <c r="C29" s="32"/>
      <c r="F29" s="4">
        <v>0</v>
      </c>
      <c r="G29" s="52"/>
      <c r="H29" s="52"/>
      <c r="I29" s="52"/>
    </row>
    <row r="30" spans="1:9" s="26" customFormat="1" ht="11.25" outlineLevel="1" collapsed="1">
      <c r="A30" s="31" t="s">
        <v>39</v>
      </c>
      <c r="B30" s="31" t="s">
        <v>40</v>
      </c>
      <c r="C30" s="32">
        <v>27.880113</v>
      </c>
      <c r="D30" s="4">
        <v>26.239565</v>
      </c>
      <c r="E30" s="4">
        <v>27.440015</v>
      </c>
      <c r="F30" s="26">
        <v>27.963518999999984</v>
      </c>
      <c r="G30" s="52"/>
      <c r="H30" s="53"/>
      <c r="I30" s="53"/>
    </row>
    <row r="31" spans="1:9" ht="11.25" outlineLevel="2">
      <c r="A31" s="31" t="s">
        <v>41</v>
      </c>
      <c r="B31" s="31" t="s">
        <v>42</v>
      </c>
      <c r="C31" s="33">
        <v>13.013029999999999</v>
      </c>
      <c r="D31" s="4">
        <v>13.236080000000003</v>
      </c>
      <c r="E31" s="4">
        <v>12.692080999999998</v>
      </c>
      <c r="F31" s="4">
        <v>16.592546000000006</v>
      </c>
      <c r="G31" s="52"/>
      <c r="H31" s="52"/>
      <c r="I31" s="52"/>
    </row>
    <row r="32" spans="1:9" ht="11.25" outlineLevel="1">
      <c r="A32" s="31" t="s">
        <v>43</v>
      </c>
      <c r="B32" s="31" t="s">
        <v>44</v>
      </c>
      <c r="C32" s="32">
        <v>0</v>
      </c>
      <c r="G32" s="52"/>
      <c r="H32" s="52"/>
      <c r="I32" s="52"/>
    </row>
    <row r="33" spans="1:9" ht="11.25" outlineLevel="1">
      <c r="A33" s="39" t="s">
        <v>45</v>
      </c>
      <c r="B33" s="4" t="s">
        <v>46</v>
      </c>
      <c r="C33" s="33">
        <v>0</v>
      </c>
      <c r="G33" s="52"/>
      <c r="H33" s="52"/>
      <c r="I33" s="52"/>
    </row>
    <row r="34" spans="1:9" ht="12" customHeight="1" outlineLevel="1">
      <c r="A34" s="39" t="s">
        <v>47</v>
      </c>
      <c r="B34" s="4" t="s">
        <v>48</v>
      </c>
      <c r="C34" s="33">
        <v>0</v>
      </c>
      <c r="D34" s="4">
        <v>0</v>
      </c>
      <c r="E34" s="4">
        <v>0</v>
      </c>
      <c r="F34" s="4">
        <v>0</v>
      </c>
      <c r="G34" s="52"/>
      <c r="H34" s="52"/>
      <c r="I34" s="52"/>
    </row>
    <row r="35" spans="1:9" ht="11.25" outlineLevel="1">
      <c r="A35" s="31" t="s">
        <v>49</v>
      </c>
      <c r="B35" s="31" t="s">
        <v>50</v>
      </c>
      <c r="C35" s="32">
        <v>0.010728999999999999</v>
      </c>
      <c r="D35" s="4">
        <v>0.019742000000000003</v>
      </c>
      <c r="E35" s="4">
        <v>0.002346</v>
      </c>
      <c r="F35" s="4">
        <v>0.20483300000000002</v>
      </c>
      <c r="G35" s="52"/>
      <c r="H35" s="52"/>
      <c r="I35" s="52"/>
    </row>
    <row r="36" spans="1:9" ht="11.25" outlineLevel="1">
      <c r="A36" s="31" t="s">
        <v>51</v>
      </c>
      <c r="B36" s="31" t="s">
        <v>52</v>
      </c>
      <c r="C36" s="32">
        <v>0</v>
      </c>
      <c r="D36" s="4">
        <v>0</v>
      </c>
      <c r="E36" s="4">
        <v>0</v>
      </c>
      <c r="F36" s="4">
        <v>0</v>
      </c>
      <c r="G36" s="52"/>
      <c r="H36" s="52"/>
      <c r="I36" s="52"/>
    </row>
    <row r="37" spans="1:9" ht="11.25" outlineLevel="1">
      <c r="A37" s="31" t="s">
        <v>53</v>
      </c>
      <c r="B37" s="31" t="s">
        <v>54</v>
      </c>
      <c r="C37" s="32">
        <v>0.010728999999999999</v>
      </c>
      <c r="D37" s="4">
        <v>0.019742000000000003</v>
      </c>
      <c r="E37" s="4">
        <v>0.002346</v>
      </c>
      <c r="F37" s="4">
        <v>0.20483300000000002</v>
      </c>
      <c r="G37" s="52"/>
      <c r="H37" s="52"/>
      <c r="I37" s="52"/>
    </row>
    <row r="38" spans="1:9" ht="11.25">
      <c r="A38" s="31" t="s">
        <v>55</v>
      </c>
      <c r="B38" s="31" t="s">
        <v>56</v>
      </c>
      <c r="C38" s="32">
        <v>3770.602664</v>
      </c>
      <c r="D38" s="4">
        <v>3853.165595000001</v>
      </c>
      <c r="E38" s="4">
        <v>3961.7852969999994</v>
      </c>
      <c r="F38" s="4">
        <v>4258.226647</v>
      </c>
      <c r="G38" s="52"/>
      <c r="H38" s="52"/>
      <c r="I38" s="52"/>
    </row>
    <row r="39" spans="1:9" ht="11.25">
      <c r="A39" s="40"/>
      <c r="B39" s="20"/>
      <c r="C39" s="33"/>
      <c r="F39" s="4">
        <v>0</v>
      </c>
      <c r="G39" s="52"/>
      <c r="H39" s="52"/>
      <c r="I39" s="52"/>
    </row>
    <row r="40" spans="1:9" ht="11.25">
      <c r="A40" s="41"/>
      <c r="B40" s="42" t="s">
        <v>57</v>
      </c>
      <c r="C40" s="32">
        <v>0</v>
      </c>
      <c r="D40" s="4">
        <v>0</v>
      </c>
      <c r="E40" s="4">
        <v>0</v>
      </c>
      <c r="F40" s="4">
        <v>0</v>
      </c>
      <c r="G40" s="52"/>
      <c r="H40" s="52"/>
      <c r="I40" s="52"/>
    </row>
    <row r="41" spans="1:9" s="26" customFormat="1" ht="11.25">
      <c r="A41" s="29" t="s">
        <v>58</v>
      </c>
      <c r="B41" s="29" t="s">
        <v>59</v>
      </c>
      <c r="C41" s="30">
        <v>0.548643</v>
      </c>
      <c r="D41" s="26">
        <v>3.543655</v>
      </c>
      <c r="E41" s="26">
        <v>1.9717109999999998</v>
      </c>
      <c r="F41" s="26">
        <v>7.569998</v>
      </c>
      <c r="G41" s="53"/>
      <c r="H41" s="53"/>
      <c r="I41" s="53"/>
    </row>
    <row r="42" spans="1:9" ht="11.25">
      <c r="A42" s="29" t="s">
        <v>60</v>
      </c>
      <c r="B42" s="29" t="s">
        <v>61</v>
      </c>
      <c r="C42" s="30">
        <v>0</v>
      </c>
      <c r="D42" s="30">
        <v>0</v>
      </c>
      <c r="E42" s="30">
        <v>0</v>
      </c>
      <c r="F42" s="30">
        <v>0</v>
      </c>
      <c r="G42" s="55"/>
      <c r="H42" s="52"/>
      <c r="I42" s="52"/>
    </row>
    <row r="43" spans="1:9" ht="11.25">
      <c r="A43" s="31"/>
      <c r="B43" s="43"/>
      <c r="C43" s="32"/>
      <c r="F43" s="4">
        <v>0</v>
      </c>
      <c r="G43" s="52"/>
      <c r="H43" s="52"/>
      <c r="I43" s="52"/>
    </row>
    <row r="44" spans="1:9" ht="11.25">
      <c r="A44" s="24" t="s">
        <v>62</v>
      </c>
      <c r="B44" s="42" t="s">
        <v>63</v>
      </c>
      <c r="C44" s="32">
        <v>1332.487676</v>
      </c>
      <c r="D44" s="4">
        <v>1316.156001</v>
      </c>
      <c r="E44" s="4">
        <v>1430.9866000000002</v>
      </c>
      <c r="F44" s="4">
        <v>1180.643167</v>
      </c>
      <c r="G44" s="52"/>
      <c r="H44" s="52"/>
      <c r="I44" s="52"/>
    </row>
    <row r="45" spans="1:9" ht="11.25">
      <c r="A45" s="31"/>
      <c r="B45" s="43"/>
      <c r="C45" s="32"/>
      <c r="F45" s="4">
        <v>0</v>
      </c>
      <c r="G45" s="52"/>
      <c r="H45" s="52"/>
      <c r="I45" s="52"/>
    </row>
    <row r="46" spans="1:9" ht="11.25">
      <c r="A46" s="34"/>
      <c r="B46" s="34"/>
      <c r="C46" s="44"/>
      <c r="F46" s="4">
        <v>0</v>
      </c>
      <c r="G46" s="52"/>
      <c r="H46" s="52"/>
      <c r="I46" s="52"/>
    </row>
    <row r="47" spans="1:9" s="26" customFormat="1" ht="11.25">
      <c r="A47" s="24" t="s">
        <v>64</v>
      </c>
      <c r="B47" s="24" t="s">
        <v>65</v>
      </c>
      <c r="C47" s="30">
        <v>26.691477000000077</v>
      </c>
      <c r="D47" s="26">
        <v>137.03578599999923</v>
      </c>
      <c r="E47" s="26">
        <v>132.26524300000074</v>
      </c>
      <c r="F47" s="26">
        <v>-293.5720250000011</v>
      </c>
      <c r="G47" s="53"/>
      <c r="H47" s="53"/>
      <c r="I47" s="53"/>
    </row>
    <row r="48" spans="1:9" ht="11.25">
      <c r="A48" s="31"/>
      <c r="B48" s="31"/>
      <c r="C48" s="45"/>
      <c r="F48" s="4">
        <v>0</v>
      </c>
      <c r="G48" s="52"/>
      <c r="H48" s="52"/>
      <c r="I48" s="52"/>
    </row>
    <row r="49" spans="1:9" s="26" customFormat="1" ht="12" customHeight="1">
      <c r="A49" s="29" t="s">
        <v>66</v>
      </c>
      <c r="B49" s="29" t="s">
        <v>67</v>
      </c>
      <c r="C49" s="26">
        <v>-26.691476999999992</v>
      </c>
      <c r="D49" s="26">
        <v>-137.03578599999997</v>
      </c>
      <c r="E49" s="26">
        <v>-132.26524300000005</v>
      </c>
      <c r="F49" s="26">
        <v>293.57202499999994</v>
      </c>
      <c r="G49" s="53"/>
      <c r="H49" s="53"/>
      <c r="I49" s="53"/>
    </row>
    <row r="50" spans="1:9" s="38" customFormat="1" ht="11.25" outlineLevel="1">
      <c r="A50" s="43" t="s">
        <v>68</v>
      </c>
      <c r="B50" s="43" t="s">
        <v>69</v>
      </c>
      <c r="C50" s="46">
        <v>0</v>
      </c>
      <c r="D50" s="38">
        <v>0</v>
      </c>
      <c r="E50" s="38">
        <v>0</v>
      </c>
      <c r="F50" s="38">
        <v>0</v>
      </c>
      <c r="G50" s="54"/>
      <c r="H50" s="54"/>
      <c r="I50" s="54"/>
    </row>
    <row r="51" spans="1:9" ht="11.25" outlineLevel="1">
      <c r="A51" s="31" t="s">
        <v>70</v>
      </c>
      <c r="B51" s="31" t="s">
        <v>71</v>
      </c>
      <c r="C51" s="46">
        <v>-26.691476999999992</v>
      </c>
      <c r="D51" s="4">
        <v>-137.03578599999997</v>
      </c>
      <c r="E51" s="4">
        <v>-132.26524300000005</v>
      </c>
      <c r="F51" s="4">
        <v>293.57202499999994</v>
      </c>
      <c r="G51" s="52"/>
      <c r="H51" s="52"/>
      <c r="I51" s="52"/>
    </row>
    <row r="52" spans="1:5" ht="11.25" outlineLevel="2">
      <c r="A52" s="21" t="s">
        <v>72</v>
      </c>
      <c r="B52" s="31" t="s">
        <v>73</v>
      </c>
      <c r="C52" s="4">
        <v>0</v>
      </c>
      <c r="D52" s="4">
        <v>0</v>
      </c>
      <c r="E52" s="4">
        <v>0</v>
      </c>
    </row>
    <row r="53" spans="1:9" ht="11.25" outlineLevel="2">
      <c r="A53" s="47" t="s">
        <v>74</v>
      </c>
      <c r="B53" s="31" t="s">
        <v>75</v>
      </c>
      <c r="C53" s="4">
        <v>0</v>
      </c>
      <c r="D53" s="4">
        <v>0</v>
      </c>
      <c r="E53" s="4">
        <v>0</v>
      </c>
      <c r="H53" s="4">
        <f>G53/1000</f>
        <v>0</v>
      </c>
      <c r="I53" s="4">
        <f>H53-D53-E53-C53</f>
        <v>0</v>
      </c>
    </row>
    <row r="54" spans="1:6" ht="11.25" outlineLevel="2">
      <c r="A54" s="31" t="s">
        <v>76</v>
      </c>
      <c r="B54" s="31" t="s">
        <v>77</v>
      </c>
      <c r="C54" s="23"/>
      <c r="D54" s="23"/>
      <c r="E54" s="23"/>
      <c r="F54" s="23"/>
    </row>
    <row r="55" spans="1:2" ht="11.25">
      <c r="A55" s="31"/>
      <c r="B55" s="31"/>
    </row>
    <row r="57" spans="1:2" ht="11.25">
      <c r="A57" s="48"/>
      <c r="B57" s="49"/>
    </row>
    <row r="58" ht="11.25">
      <c r="A58" s="41"/>
    </row>
    <row r="59" spans="1:3" ht="11.25">
      <c r="A59" s="41"/>
      <c r="C59" s="50"/>
    </row>
    <row r="60" ht="11.25">
      <c r="A60" s="48"/>
    </row>
    <row r="61" ht="11.25">
      <c r="B61" s="48"/>
    </row>
    <row r="65" ht="12">
      <c r="A65" s="51"/>
    </row>
  </sheetData>
  <sheetProtection/>
  <printOptions/>
  <pageMargins left="0.25" right="0.18" top="0.66" bottom="1" header="0.49" footer="0.5"/>
  <pageSetup horizontalDpi="600" verticalDpi="6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Деница Бояджиева</dc:creator>
  <cp:keywords/>
  <dc:description/>
  <cp:lastModifiedBy>Боряна Несторова</cp:lastModifiedBy>
  <dcterms:created xsi:type="dcterms:W3CDTF">2019-12-31T11:56:01Z</dcterms:created>
  <dcterms:modified xsi:type="dcterms:W3CDTF">2020-03-31T09:50:09Z</dcterms:modified>
  <cp:category/>
  <cp:version/>
  <cp:contentType/>
  <cp:contentStatus/>
</cp:coreProperties>
</file>