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688" i="4" l="1"/>
  <c r="C688" i="4"/>
  <c r="D691" i="4"/>
  <c r="C691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9" i="4"/>
  <c r="D690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9" i="4"/>
  <c r="C690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<sst xmlns="http://schemas.openxmlformats.org/spreadsheetml/2006/main" count="1787" uniqueCount="88">
  <si>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</si>
  <si>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</si>
  <si>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</si>
  <si>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</si>
  <si>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</si>
  <si>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</si>
  <si>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</si>
  <si>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</si>
  <si>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</si>
  <si>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</si>
  <si>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</si>
  <si>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</si>
  <si>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</si>
  <si>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</si>
  <si>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</si>
  <si>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</si>
  <si>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</si>
  <si>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</si>
  <si>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</si>
  <si>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</si>
  <si>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</si>
  <si>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</si>
  <si>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</si>
  <si>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</si>
  <si>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</si>
  <si>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</si>
  <si>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</si>
  <si>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</si>
  <si>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</si>
  <si>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</si>
  <si>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</si>
  <si>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</si>
  <si>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</si>
  <si>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</si>
  <si>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</si>
  <si>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</si>
  <si>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</si>
  <si>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</si>
  <si>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</si>
  <si>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</si>
  <si>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</si>
  <si>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</si>
  <si>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</si>
  <si>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</si>
  <si>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</si>
  <si>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</si>
  <si>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</si>
  <si>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</si>
  <si>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</si>
  <si>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</si>
  <si>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</si>
  <si>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</si>
  <si>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</si>
  <si>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</si>
  <si>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</si>
  <si>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</si>
  <si>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</si>
  <si>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</si>
  <si>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</si>
  <si>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</si>
  <si>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</si>
  <si>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</si>
  <si>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</si>
  <si>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</si>
  <si>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</si>
  <si>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</si>
  <si>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</si>
  <si>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</si>
  <si>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</si>
  <si>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</si>
  <si>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</si>
  <si>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</si>
  <si>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</si>
  <si>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</si>
  <si>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</si>
  <si>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</si>
  <si>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</si>
  <si>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</si>
  <si>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</si>
  <si>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</si>
  <si>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</si>
  <si>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</si>
  <si>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</si>
  <si>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</si>
  <si>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</si>
  <si>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</si>
  <si>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</si>
  <si>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30/01/2020 - 30/01/2020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</si>
</sst>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7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41</v>
      </c>
      <c r="D4" s="13">
        <f>D50+D72+D94+D116+D138+D185+D207+D254+D276+D322+D344+D366+D388+D410+D432+D454+D476+D498+D520+D542+D588+D610+D656+D678+D724+D746+D768+D790+D812+D834+D856+D878+D900+D922+D944+D966</f>
        <v>892369.28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329441.06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329441.06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329441.06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</v>
      </c>
      <c r="D682" s="6">
        <f>D706+D728+D750+D772+D794+D816+D838+D860+D882+D904+D926+D948</f>
        <v>1833.4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231.51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2</v>
      </c>
      <c r="D684" s="6">
        <f t="shared" si="26"/>
        <v>105.16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3</v>
      </c>
      <c r="D685" s="6">
        <f t="shared" si="26"/>
        <v>112.48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15</v>
      </c>
      <c r="D686" s="6">
        <f t="shared" si="26"/>
        <v>61454.99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>C712+C734+C756+C778+C800+C844+C866+C888+C910+C932+C954</f>
        <v>2</v>
      </c>
      <c r="D688" s="6">
        <f>D712+D734+D756+D778+D800+D844+D866+D888+D910+D932+D954</f>
        <v>163311.85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>C715+C737+C759+C781+C803+C825+C847+C869+C891+C913+C935+C957</f>
        <v>9</v>
      </c>
      <c r="D691" s="6">
        <f>D715+D737+D759+D781+D803+D825+D847+D869+D891+D913+D935+D957</f>
        <v>335878.82999999996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3</v>
      </c>
      <c r="D750" s="6">
        <v>1186.4100000000001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112.05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21.53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</v>
      </c>
      <c r="D768" s="13">
        <f>SUM(D750:D767)</f>
        <v>1319.99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29648.720000000001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29648.720000000001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</v>
      </c>
      <c r="D908" s="6">
        <v>10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2</v>
      </c>
      <c r="D910" s="6">
        <v>163311.85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6</v>
      </c>
      <c r="D913" s="6">
        <v>306230.11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9</v>
      </c>
      <c r="D922" s="28">
        <f>SUM(D904:D921)</f>
        <v>469551.95999999996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C928" s="2">
        <v>2</v>
      </c>
      <c r="D928" s="6">
        <v>105.16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4</v>
      </c>
      <c r="D930" s="6">
        <v>61062.02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6</v>
      </c>
      <c r="D944" s="28">
        <f>SUM(D926:D943)</f>
        <v>61167.18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2</v>
      </c>
      <c r="D948" s="6">
        <v>646.99</v>
      </c>
      <c r="E948" s="6"/>
    </row>
    <row r="949" spans="1:5" x14ac:dyDescent="0.25">
      <c r="A949" s="1" t="s">
        <v>6</v>
      </c>
      <c r="B949" s="1" t="s">
        <v>7</v>
      </c>
      <c r="C949" s="22">
        <v>2</v>
      </c>
      <c r="D949" s="23">
        <v>119.46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2</v>
      </c>
      <c r="D951" s="6">
        <v>90.95</v>
      </c>
      <c r="E951" s="6"/>
    </row>
    <row r="952" spans="1:5" x14ac:dyDescent="0.25">
      <c r="A952" s="1" t="s">
        <v>12</v>
      </c>
      <c r="B952" s="1" t="s">
        <v>13</v>
      </c>
      <c r="C952" s="2">
        <v>10</v>
      </c>
      <c r="D952" s="6">
        <v>382.97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16</v>
      </c>
      <c r="D966" s="21">
        <f>SUM(D948:D965)</f>
        <v>1240.3700000000001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2020-01-31T08:00:44Z</dcterms:modified>
</cp:coreProperties>
</file>