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ФУКК\Банково обслужване\1. Дневни справки\Spravki_SEBRA_Internet\2019\Ноември\"/>
    </mc:Choice>
  </mc:AlternateContent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calcChain.xml><?xml version="1.0" encoding="utf-8"?>
<calcChain xmlns="http://schemas.openxmlformats.org/spreadsheetml/2006/main">
  <c r="C691" i="4" l="1"/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<sst xmlns="http://schemas.openxmlformats.org/spreadsheetml/2006/main" count="1787" uniqueCount="88">
  <si>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</si>
  <si>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</si>
  <si>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</si>
  <si>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</si>
  <si>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</si>
  <si>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</si>
  <si>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</si>
  <si>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</si>
  <si>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</si>
  <si>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</si>
  <si>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</si>
  <si>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</si>
  <si>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</si>
  <si>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</si>
  <si>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</si>
  <si>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</si>
  <si>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</si>
  <si>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</si>
  <si>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</si>
  <si>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</si>
  <si>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</si>
  <si>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</si>
  <si>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</si>
  <si>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</si>
  <si>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</si>
  <si>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</si>
  <si>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</si>
  <si>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</si>
  <si>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</si>
  <si>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</si>
  <si>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</si>
  <si>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</si>
  <si>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</si>
  <si>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</si>
  <si>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</si>
  <si>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</si>
  <si>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</si>
  <si>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</si>
  <si>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</si>
  <si>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</si>
  <si>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</si>
  <si>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</si>
  <si>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</si>
  <si>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</si>
  <si>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</si>
  <si>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</si>
  <si>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</si>
  <si>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</si>
  <si>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</si>
  <si>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</si>
  <si>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</si>
  <si>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</si>
  <si>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</si>
  <si>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</si>
  <si>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</si>
  <si>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</si>
  <si>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</si>
  <si>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</si>
  <si>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</si>
  <si>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</si>
  <si>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</si>
  <si>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</si>
  <si>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</si>
  <si>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</si>
  <si>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</si>
  <si>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</si>
  <si>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</si>
  <si>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</si>
  <si>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</si>
  <si>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</si>
  <si>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</si>
  <si>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</si>
  <si>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</si>
  <si>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</si>
  <si>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</si>
  <si>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</si>
  <si>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</si>
  <si>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</si>
  <si>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</si>
  <si>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</si>
  <si>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</si>
  <si>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</si>
  <si>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</si>
  <si>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</si>
  <si>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</si>
  <si>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</si>
  <si>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</si>
  <si>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08/11/2019 - 08/11/2019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</si>
</sst>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673" zoomScaleNormal="85" workbookViewId="0">
      <selection activeCell="D693" sqref="D693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58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101</v>
      </c>
      <c r="D4" s="13">
        <f>D50+D72+D94+D116+D138+D185+D207+D254+D276+D322+D344+D366+D388+D410+D432+D454+D476+D498+D520+D542+D588+D610+D656+D678+D724+D746+D768+D790+D812+D834+D856+D878+D900+D922+D944+D966</f>
        <v>45502130.559999995</v>
      </c>
    </row>
    <row r="5" spans="1:5" x14ac:dyDescent="0.25">
      <c r="C5" s="13"/>
      <c r="D5" s="13"/>
    </row>
    <row r="6" spans="1:5" hidden="1" outlineLevel="1" x14ac:dyDescent="0.25">
      <c r="A6" s="3" t="s">
        <v>62</v>
      </c>
      <c r="B6" s="4"/>
    </row>
    <row r="7" spans="1:5" hidden="1" outlineLevel="1" x14ac:dyDescent="0.25"/>
    <row r="8" spans="1:5" hidden="1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idden="1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hidden="1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idden="1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idden="1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idden="1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idden="1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idden="1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idden="1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idden="1" outlineLevel="1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idden="1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idden="1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idden="1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idden="1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idden="1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idden="1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idden="1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idden="1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hidden="1" outlineLevel="1" x14ac:dyDescent="0.25">
      <c r="D26" s="6"/>
      <c r="E26" s="6"/>
    </row>
    <row r="27" spans="1:5" hidden="1" outlineLevel="1" x14ac:dyDescent="0.25">
      <c r="D27" s="6"/>
    </row>
    <row r="28" spans="1:5" hidden="1" outlineLevel="1" x14ac:dyDescent="0.25">
      <c r="A28" s="8" t="s">
        <v>42</v>
      </c>
      <c r="D28" s="6"/>
    </row>
    <row r="29" spans="1:5" hidden="1" outlineLevel="1" x14ac:dyDescent="0.25">
      <c r="D29" s="6"/>
    </row>
    <row r="30" spans="1:5" hidden="1" outlineLevel="1" x14ac:dyDescent="0.25">
      <c r="A30" s="8" t="s">
        <v>43</v>
      </c>
      <c r="C30" s="5"/>
      <c r="D30" s="6"/>
    </row>
    <row r="31" spans="1:5" hidden="1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hidden="1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hidden="1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hidden="1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hidden="1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hidden="1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hidden="1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hidden="1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hidden="1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hidden="1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hidden="1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hidden="1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hidden="1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hidden="1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hidden="1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hidden="1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hidden="1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hidden="1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hidden="1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hidden="1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hidden="1" outlineLevel="1" x14ac:dyDescent="0.25">
      <c r="D51" s="6"/>
    </row>
    <row r="52" spans="1:7" hidden="1" outlineLevel="1" x14ac:dyDescent="0.25">
      <c r="A52" s="8" t="s">
        <v>53</v>
      </c>
      <c r="D52" s="6"/>
    </row>
    <row r="53" spans="1:7" hidden="1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hidden="1" outlineLevel="1" x14ac:dyDescent="0.25">
      <c r="A54" s="1" t="s">
        <v>4</v>
      </c>
      <c r="B54" s="1" t="s">
        <v>5</v>
      </c>
      <c r="D54" s="6">
        <v>0</v>
      </c>
      <c r="E54" s="6"/>
    </row>
    <row r="55" spans="1:7" hidden="1" outlineLevel="1" x14ac:dyDescent="0.25">
      <c r="A55" s="1" t="s">
        <v>6</v>
      </c>
      <c r="B55" s="1" t="s">
        <v>7</v>
      </c>
      <c r="D55" s="6">
        <v>0</v>
      </c>
      <c r="E55" s="6"/>
    </row>
    <row r="56" spans="1:7" hidden="1" outlineLevel="1" x14ac:dyDescent="0.25">
      <c r="A56" s="1" t="s">
        <v>8</v>
      </c>
      <c r="B56" s="1" t="s">
        <v>9</v>
      </c>
      <c r="D56" s="6">
        <v>0</v>
      </c>
      <c r="E56" s="6"/>
    </row>
    <row r="57" spans="1:7" hidden="1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hidden="1" outlineLevel="1" x14ac:dyDescent="0.25">
      <c r="A58" s="1" t="s">
        <v>12</v>
      </c>
      <c r="B58" s="1" t="s">
        <v>13</v>
      </c>
      <c r="D58" s="6">
        <v>0</v>
      </c>
      <c r="E58" s="6"/>
    </row>
    <row r="59" spans="1:7" hidden="1" outlineLevel="1" x14ac:dyDescent="0.25">
      <c r="A59" s="1" t="s">
        <v>14</v>
      </c>
      <c r="B59" s="1" t="s">
        <v>15</v>
      </c>
      <c r="D59" s="6">
        <v>0</v>
      </c>
      <c r="E59" s="6"/>
    </row>
    <row r="60" spans="1:7" hidden="1" outlineLevel="1" x14ac:dyDescent="0.25">
      <c r="A60" s="1" t="s">
        <v>16</v>
      </c>
      <c r="B60" s="1" t="s">
        <v>17</v>
      </c>
      <c r="D60" s="6">
        <v>0</v>
      </c>
      <c r="E60" s="6"/>
    </row>
    <row r="61" spans="1:7" hidden="1" outlineLevel="1" x14ac:dyDescent="0.25">
      <c r="A61" s="1" t="s">
        <v>18</v>
      </c>
      <c r="B61" s="1" t="s">
        <v>19</v>
      </c>
      <c r="D61" s="6">
        <v>0</v>
      </c>
      <c r="E61" s="6"/>
    </row>
    <row r="62" spans="1:7" hidden="1" outlineLevel="1" x14ac:dyDescent="0.25">
      <c r="A62" s="1" t="s">
        <v>20</v>
      </c>
      <c r="B62" s="1" t="s">
        <v>21</v>
      </c>
      <c r="D62" s="6">
        <v>0</v>
      </c>
      <c r="E62" s="6"/>
    </row>
    <row r="63" spans="1:7" hidden="1" outlineLevel="1" x14ac:dyDescent="0.25">
      <c r="A63" s="1" t="s">
        <v>22</v>
      </c>
      <c r="B63" s="1" t="s">
        <v>23</v>
      </c>
      <c r="D63" s="6">
        <v>0</v>
      </c>
      <c r="E63" s="6"/>
    </row>
    <row r="64" spans="1:7" hidden="1" outlineLevel="1" x14ac:dyDescent="0.25">
      <c r="A64" s="1" t="s">
        <v>24</v>
      </c>
      <c r="B64" s="1" t="s">
        <v>25</v>
      </c>
      <c r="D64" s="6">
        <v>0</v>
      </c>
      <c r="E64" s="6"/>
    </row>
    <row r="65" spans="1:5" hidden="1" outlineLevel="1" x14ac:dyDescent="0.25">
      <c r="A65" s="1" t="s">
        <v>26</v>
      </c>
      <c r="B65" s="1" t="s">
        <v>27</v>
      </c>
      <c r="D65" s="6">
        <v>0</v>
      </c>
      <c r="E65" s="6"/>
    </row>
    <row r="66" spans="1:5" hidden="1" outlineLevel="1" x14ac:dyDescent="0.25">
      <c r="A66" s="1" t="s">
        <v>28</v>
      </c>
      <c r="B66" s="1" t="s">
        <v>29</v>
      </c>
      <c r="D66" s="6">
        <v>0</v>
      </c>
      <c r="E66" s="6"/>
    </row>
    <row r="67" spans="1:5" hidden="1" outlineLevel="1" x14ac:dyDescent="0.25">
      <c r="A67" s="1" t="s">
        <v>30</v>
      </c>
      <c r="B67" s="1" t="s">
        <v>31</v>
      </c>
      <c r="D67" s="6">
        <v>0</v>
      </c>
      <c r="E67" s="6"/>
    </row>
    <row r="68" spans="1:5" hidden="1" outlineLevel="1" x14ac:dyDescent="0.25">
      <c r="A68" s="1" t="s">
        <v>36</v>
      </c>
      <c r="B68" s="1" t="s">
        <v>37</v>
      </c>
      <c r="D68" s="6">
        <v>0</v>
      </c>
      <c r="E68" s="6"/>
    </row>
    <row r="69" spans="1:5" hidden="1" outlineLevel="1" x14ac:dyDescent="0.25">
      <c r="A69" s="1" t="s">
        <v>38</v>
      </c>
      <c r="B69" s="1" t="s">
        <v>39</v>
      </c>
      <c r="D69" s="6">
        <v>0</v>
      </c>
      <c r="E69" s="6"/>
    </row>
    <row r="70" spans="1:5" hidden="1" outlineLevel="1" x14ac:dyDescent="0.25">
      <c r="A70" s="1" t="s">
        <v>32</v>
      </c>
      <c r="B70" s="1" t="s">
        <v>33</v>
      </c>
      <c r="D70" s="6">
        <v>0</v>
      </c>
      <c r="E70" s="6"/>
    </row>
    <row r="71" spans="1:5" hidden="1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hidden="1" outlineLevel="1" x14ac:dyDescent="0.25">
      <c r="D73" s="6"/>
    </row>
    <row r="74" spans="1:5" hidden="1" outlineLevel="1" x14ac:dyDescent="0.25">
      <c r="A74" s="8" t="s">
        <v>44</v>
      </c>
      <c r="D74" s="6"/>
    </row>
    <row r="75" spans="1:5" hidden="1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hidden="1" outlineLevel="1" x14ac:dyDescent="0.25">
      <c r="A76" s="1" t="s">
        <v>4</v>
      </c>
      <c r="B76" s="1" t="s">
        <v>5</v>
      </c>
      <c r="D76" s="6">
        <v>0</v>
      </c>
      <c r="E76" s="6"/>
    </row>
    <row r="77" spans="1:5" hidden="1" outlineLevel="1" x14ac:dyDescent="0.25">
      <c r="A77" s="1" t="s">
        <v>6</v>
      </c>
      <c r="B77" s="1" t="s">
        <v>7</v>
      </c>
      <c r="D77" s="6">
        <v>0</v>
      </c>
      <c r="E77" s="6"/>
    </row>
    <row r="78" spans="1:5" hidden="1" outlineLevel="1" x14ac:dyDescent="0.25">
      <c r="A78" s="1" t="s">
        <v>8</v>
      </c>
      <c r="B78" s="1" t="s">
        <v>9</v>
      </c>
      <c r="D78" s="6">
        <v>0</v>
      </c>
      <c r="E78" s="6"/>
    </row>
    <row r="79" spans="1:5" hidden="1" outlineLevel="1" x14ac:dyDescent="0.25">
      <c r="A79" s="1" t="s">
        <v>10</v>
      </c>
      <c r="B79" s="1" t="s">
        <v>11</v>
      </c>
      <c r="D79" s="6">
        <v>0</v>
      </c>
      <c r="E79" s="6"/>
    </row>
    <row r="80" spans="1:5" hidden="1" outlineLevel="1" x14ac:dyDescent="0.25">
      <c r="A80" s="1" t="s">
        <v>12</v>
      </c>
      <c r="B80" s="1" t="s">
        <v>13</v>
      </c>
      <c r="D80" s="6">
        <v>0</v>
      </c>
      <c r="E80" s="6"/>
    </row>
    <row r="81" spans="1:5" hidden="1" outlineLevel="1" x14ac:dyDescent="0.25">
      <c r="A81" s="1" t="s">
        <v>14</v>
      </c>
      <c r="B81" s="1" t="s">
        <v>15</v>
      </c>
      <c r="D81" s="6">
        <v>0</v>
      </c>
      <c r="E81" s="6"/>
    </row>
    <row r="82" spans="1:5" hidden="1" outlineLevel="1" x14ac:dyDescent="0.25">
      <c r="A82" s="1" t="s">
        <v>16</v>
      </c>
      <c r="B82" s="1" t="s">
        <v>17</v>
      </c>
      <c r="D82" s="6">
        <v>0</v>
      </c>
      <c r="E82" s="6"/>
    </row>
    <row r="83" spans="1:5" hidden="1" outlineLevel="1" x14ac:dyDescent="0.25">
      <c r="A83" s="1" t="s">
        <v>18</v>
      </c>
      <c r="B83" s="1" t="s">
        <v>19</v>
      </c>
      <c r="D83" s="6">
        <v>0</v>
      </c>
      <c r="E83" s="6"/>
    </row>
    <row r="84" spans="1:5" hidden="1" outlineLevel="1" x14ac:dyDescent="0.25">
      <c r="A84" s="1" t="s">
        <v>20</v>
      </c>
      <c r="B84" s="1" t="s">
        <v>21</v>
      </c>
      <c r="D84" s="6">
        <v>0</v>
      </c>
      <c r="E84" s="6"/>
    </row>
    <row r="85" spans="1:5" hidden="1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hidden="1" outlineLevel="1" x14ac:dyDescent="0.25">
      <c r="A86" s="1" t="s">
        <v>24</v>
      </c>
      <c r="B86" s="1" t="s">
        <v>25</v>
      </c>
      <c r="D86" s="6">
        <v>0</v>
      </c>
      <c r="E86" s="6"/>
    </row>
    <row r="87" spans="1:5" hidden="1" outlineLevel="1" x14ac:dyDescent="0.25">
      <c r="A87" s="1" t="s">
        <v>26</v>
      </c>
      <c r="B87" s="1" t="s">
        <v>27</v>
      </c>
      <c r="D87" s="6">
        <v>0</v>
      </c>
      <c r="E87" s="6"/>
    </row>
    <row r="88" spans="1:5" hidden="1" outlineLevel="1" x14ac:dyDescent="0.25">
      <c r="A88" s="1" t="s">
        <v>28</v>
      </c>
      <c r="B88" s="1" t="s">
        <v>29</v>
      </c>
      <c r="D88" s="6">
        <v>0</v>
      </c>
      <c r="E88" s="6"/>
    </row>
    <row r="89" spans="1:5" hidden="1" outlineLevel="1" x14ac:dyDescent="0.25">
      <c r="A89" s="1" t="s">
        <v>30</v>
      </c>
      <c r="B89" s="1" t="s">
        <v>31</v>
      </c>
      <c r="D89" s="6">
        <v>0</v>
      </c>
      <c r="E89" s="6"/>
    </row>
    <row r="90" spans="1:5" hidden="1" outlineLevel="1" x14ac:dyDescent="0.25">
      <c r="A90" s="1" t="s">
        <v>36</v>
      </c>
      <c r="B90" s="1" t="s">
        <v>37</v>
      </c>
      <c r="D90" s="6">
        <v>0</v>
      </c>
      <c r="E90" s="6"/>
    </row>
    <row r="91" spans="1:5" hidden="1" outlineLevel="1" x14ac:dyDescent="0.25">
      <c r="A91" s="1" t="s">
        <v>38</v>
      </c>
      <c r="B91" s="1" t="s">
        <v>39</v>
      </c>
      <c r="D91" s="6">
        <v>0</v>
      </c>
      <c r="E91" s="6"/>
    </row>
    <row r="92" spans="1:5" hidden="1" outlineLevel="1" x14ac:dyDescent="0.25">
      <c r="A92" s="1" t="s">
        <v>32</v>
      </c>
      <c r="B92" s="1" t="s">
        <v>33</v>
      </c>
      <c r="D92" s="6">
        <v>0</v>
      </c>
      <c r="E92" s="6"/>
    </row>
    <row r="93" spans="1:5" hidden="1" outlineLevel="1" x14ac:dyDescent="0.25">
      <c r="A93" s="1" t="s">
        <v>40</v>
      </c>
      <c r="B93" s="1" t="s">
        <v>41</v>
      </c>
      <c r="D93" s="6">
        <v>0</v>
      </c>
      <c r="E93" s="6"/>
    </row>
    <row r="94" spans="1:5" hidden="1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hidden="1" outlineLevel="1" x14ac:dyDescent="0.25">
      <c r="D95" s="6"/>
    </row>
    <row r="96" spans="1:5" hidden="1" outlineLevel="1" x14ac:dyDescent="0.25">
      <c r="A96" s="8" t="s">
        <v>51</v>
      </c>
      <c r="D96" s="6"/>
    </row>
    <row r="97" spans="1:5" hidden="1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hidden="1" outlineLevel="1" x14ac:dyDescent="0.25">
      <c r="A98" s="1" t="s">
        <v>4</v>
      </c>
      <c r="B98" s="1" t="s">
        <v>5</v>
      </c>
      <c r="D98" s="6">
        <v>0</v>
      </c>
      <c r="E98" s="6"/>
    </row>
    <row r="99" spans="1:5" hidden="1" outlineLevel="1" x14ac:dyDescent="0.25">
      <c r="A99" s="1" t="s">
        <v>6</v>
      </c>
      <c r="B99" s="1" t="s">
        <v>7</v>
      </c>
      <c r="D99" s="6">
        <v>0</v>
      </c>
      <c r="E99" s="6"/>
    </row>
    <row r="100" spans="1:5" hidden="1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hidden="1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hidden="1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hidden="1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hidden="1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hidden="1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hidden="1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hidden="1" outlineLevel="1" x14ac:dyDescent="0.25">
      <c r="A107" s="1" t="s">
        <v>22</v>
      </c>
      <c r="B107" s="1" t="s">
        <v>23</v>
      </c>
      <c r="D107" s="6">
        <v>0</v>
      </c>
      <c r="E107" s="6"/>
    </row>
    <row r="108" spans="1:5" hidden="1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hidden="1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hidden="1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hidden="1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hidden="1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hidden="1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hidden="1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hidden="1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hidden="1" outlineLevel="1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hidden="1" outlineLevel="1" x14ac:dyDescent="0.25">
      <c r="D117" s="6"/>
    </row>
    <row r="118" spans="1:5" hidden="1" outlineLevel="1" x14ac:dyDescent="0.25">
      <c r="A118" s="8" t="s">
        <v>45</v>
      </c>
      <c r="D118" s="6"/>
    </row>
    <row r="119" spans="1:5" hidden="1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idden="1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hidden="1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hidden="1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hidden="1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hidden="1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hidden="1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hidden="1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hidden="1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hidden="1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hidden="1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hidden="1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hidden="1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hidden="1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hidden="1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hidden="1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hidden="1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hidden="1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hidden="1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hidden="1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hidden="1" outlineLevel="1" x14ac:dyDescent="0.25">
      <c r="D139" s="6"/>
    </row>
    <row r="140" spans="1:5" hidden="1" outlineLevel="1" x14ac:dyDescent="0.25">
      <c r="D140" s="6"/>
    </row>
    <row r="141" spans="1:5" hidden="1" outlineLevel="1" x14ac:dyDescent="0.25">
      <c r="A141" s="3" t="s">
        <v>63</v>
      </c>
      <c r="B141" s="4"/>
    </row>
    <row r="142" spans="1:5" hidden="1" outlineLevel="1" x14ac:dyDescent="0.25"/>
    <row r="143" spans="1:5" hidden="1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hidden="1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idden="1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idden="1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idden="1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idden="1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idden="1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idden="1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idden="1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idden="1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idden="1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idden="1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idden="1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idden="1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idden="1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idden="1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idden="1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hidden="1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hidden="1" outlineLevel="1" x14ac:dyDescent="0.25">
      <c r="D161" s="6"/>
      <c r="E161" s="6"/>
    </row>
    <row r="162" spans="1:7" hidden="1" outlineLevel="1" x14ac:dyDescent="0.25">
      <c r="D162" s="6"/>
    </row>
    <row r="163" spans="1:7" hidden="1" outlineLevel="1" x14ac:dyDescent="0.25">
      <c r="A163" s="8" t="s">
        <v>42</v>
      </c>
      <c r="D163" s="6"/>
    </row>
    <row r="164" spans="1:7" hidden="1" outlineLevel="1" x14ac:dyDescent="0.25">
      <c r="D164" s="6"/>
    </row>
    <row r="165" spans="1:7" hidden="1" outlineLevel="1" x14ac:dyDescent="0.25">
      <c r="A165" s="8" t="s">
        <v>46</v>
      </c>
      <c r="D165" s="6"/>
    </row>
    <row r="166" spans="1:7" hidden="1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hidden="1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hidden="1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hidden="1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hidden="1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hidden="1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hidden="1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hidden="1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hidden="1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hidden="1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hidden="1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hidden="1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hidden="1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hidden="1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hidden="1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hidden="1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hidden="1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hidden="1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hidden="1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hidden="1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hidden="1" outlineLevel="1" x14ac:dyDescent="0.25">
      <c r="D186" s="6"/>
    </row>
    <row r="187" spans="1:5" hidden="1" outlineLevel="1" x14ac:dyDescent="0.25">
      <c r="A187" s="8" t="s">
        <v>47</v>
      </c>
      <c r="D187" s="6"/>
    </row>
    <row r="188" spans="1:5" hidden="1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idden="1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hidden="1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hidden="1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hidden="1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hidden="1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hidden="1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hidden="1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hidden="1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hidden="1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hidden="1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hidden="1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hidden="1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hidden="1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hidden="1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hidden="1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hidden="1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hidden="1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hidden="1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hidden="1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hidden="1" outlineLevel="1" x14ac:dyDescent="0.25">
      <c r="D208" s="6"/>
    </row>
    <row r="209" spans="1:5" hidden="1" outlineLevel="1" x14ac:dyDescent="0.25">
      <c r="D209" s="6"/>
    </row>
    <row r="210" spans="1:5" hidden="1" outlineLevel="1" x14ac:dyDescent="0.25">
      <c r="A210" s="3" t="s">
        <v>64</v>
      </c>
      <c r="B210" s="4"/>
    </row>
    <row r="211" spans="1:5" hidden="1" outlineLevel="1" x14ac:dyDescent="0.25">
      <c r="C211" s="2" t="s">
        <v>2</v>
      </c>
      <c r="D211" s="6" t="s">
        <v>3</v>
      </c>
    </row>
    <row r="212" spans="1:5" hidden="1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hidden="1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idden="1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idden="1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idden="1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idden="1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idden="1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idden="1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idden="1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idden="1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idden="1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idden="1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idden="1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hidden="1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hidden="1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hidden="1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hidden="1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hidden="1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hidden="1" outlineLevel="1" x14ac:dyDescent="0.25">
      <c r="D230" s="6"/>
      <c r="E230" s="6"/>
    </row>
    <row r="231" spans="1:10" hidden="1" outlineLevel="1" x14ac:dyDescent="0.25">
      <c r="D231" s="6"/>
    </row>
    <row r="232" spans="1:10" hidden="1" outlineLevel="1" x14ac:dyDescent="0.25">
      <c r="A232" s="8" t="s">
        <v>42</v>
      </c>
      <c r="D232" s="6"/>
    </row>
    <row r="233" spans="1:10" hidden="1" outlineLevel="1" x14ac:dyDescent="0.25">
      <c r="D233" s="6"/>
    </row>
    <row r="234" spans="1:10" hidden="1" outlineLevel="1" x14ac:dyDescent="0.25">
      <c r="A234" s="8" t="s">
        <v>48</v>
      </c>
      <c r="D234" s="6"/>
    </row>
    <row r="235" spans="1:10" hidden="1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idden="1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idden="1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idden="1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idden="1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hidden="1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idden="1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hidden="1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hidden="1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hidden="1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hidden="1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hidden="1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hidden="1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hidden="1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hidden="1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hidden="1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hidden="1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hidden="1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hidden="1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hidden="1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hidden="1" outlineLevel="1" x14ac:dyDescent="0.25">
      <c r="D255" s="6"/>
    </row>
    <row r="256" spans="1:5" hidden="1" outlineLevel="1" x14ac:dyDescent="0.25">
      <c r="A256" s="8" t="s">
        <v>49</v>
      </c>
      <c r="D256" s="6"/>
    </row>
    <row r="257" spans="1:5" hidden="1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idden="1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hidden="1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hidden="1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hidden="1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hidden="1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hidden="1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hidden="1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hidden="1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hidden="1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hidden="1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hidden="1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hidden="1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hidden="1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hidden="1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hidden="1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hidden="1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hidden="1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hidden="1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hidden="1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collapsed="1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79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80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81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84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78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82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83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hidden="1" outlineLevel="1" x14ac:dyDescent="0.25">
      <c r="A544" s="3" t="s">
        <v>57</v>
      </c>
      <c r="B544" s="4"/>
    </row>
    <row r="545" spans="1:5" hidden="1" outlineLevel="1" x14ac:dyDescent="0.25"/>
    <row r="546" spans="1:5" hidden="1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idden="1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hidden="1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idden="1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idden="1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idden="1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idden="1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idden="1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idden="1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idden="1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idden="1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idden="1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idden="1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idden="1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idden="1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idden="1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idden="1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idden="1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hidden="1" outlineLevel="1" x14ac:dyDescent="0.25">
      <c r="D564" s="6"/>
      <c r="E564" s="6"/>
    </row>
    <row r="565" spans="1:5" hidden="1" outlineLevel="1" x14ac:dyDescent="0.25">
      <c r="D565" s="6"/>
      <c r="E565" s="6"/>
    </row>
    <row r="566" spans="1:5" hidden="1" outlineLevel="1" x14ac:dyDescent="0.25">
      <c r="A566" s="8" t="s">
        <v>42</v>
      </c>
      <c r="D566" s="6"/>
    </row>
    <row r="567" spans="1:5" hidden="1" outlineLevel="1" x14ac:dyDescent="0.25">
      <c r="D567" s="6"/>
    </row>
    <row r="568" spans="1:5" hidden="1" outlineLevel="1" x14ac:dyDescent="0.25">
      <c r="A568" s="8" t="s">
        <v>85</v>
      </c>
      <c r="D568" s="6"/>
    </row>
    <row r="569" spans="1:5" hidden="1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idden="1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hidden="1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hidden="1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hidden="1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hidden="1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hidden="1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hidden="1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hidden="1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hidden="1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hidden="1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hidden="1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hidden="1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hidden="1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hidden="1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hidden="1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hidden="1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hidden="1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hidden="1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hidden="1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hidden="1" outlineLevel="1" x14ac:dyDescent="0.25">
      <c r="D589" s="6"/>
    </row>
    <row r="590" spans="1:5" hidden="1" outlineLevel="1" x14ac:dyDescent="0.25">
      <c r="A590" s="8" t="s">
        <v>86</v>
      </c>
      <c r="D590" s="6"/>
    </row>
    <row r="591" spans="1:5" hidden="1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idden="1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hidden="1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hidden="1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hidden="1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hidden="1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hidden="1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hidden="1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hidden="1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hidden="1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hidden="1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hidden="1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hidden="1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hidden="1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hidden="1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hidden="1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hidden="1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hidden="1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hidden="1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hidden="1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collapsed="1" x14ac:dyDescent="0.25">
      <c r="D611" s="6"/>
    </row>
    <row r="612" spans="1:5" x14ac:dyDescent="0.25">
      <c r="A612" s="3" t="s">
        <v>59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2</v>
      </c>
      <c r="D626" s="6">
        <f t="shared" si="20"/>
        <v>270623.84999999998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hidden="1" outlineLevel="1" x14ac:dyDescent="0.25">
      <c r="A636" s="8" t="s">
        <v>60</v>
      </c>
      <c r="D636" s="6"/>
    </row>
    <row r="637" spans="1:5" hidden="1" outlineLevel="1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idden="1" outlineLevel="1" x14ac:dyDescent="0.25">
      <c r="A638" s="1" t="s">
        <v>4</v>
      </c>
      <c r="B638" s="1" t="s">
        <v>5</v>
      </c>
      <c r="D638" s="6">
        <v>0</v>
      </c>
      <c r="E638" s="6"/>
    </row>
    <row r="639" spans="1:5" hidden="1" outlineLevel="1" x14ac:dyDescent="0.25">
      <c r="A639" s="1" t="s">
        <v>6</v>
      </c>
      <c r="B639" s="1" t="s">
        <v>7</v>
      </c>
      <c r="D639" s="6">
        <v>0</v>
      </c>
      <c r="E639" s="6"/>
    </row>
    <row r="640" spans="1:5" hidden="1" outlineLevel="1" x14ac:dyDescent="0.25">
      <c r="A640" s="1" t="s">
        <v>8</v>
      </c>
      <c r="B640" s="1" t="s">
        <v>9</v>
      </c>
      <c r="D640" s="6">
        <v>0</v>
      </c>
      <c r="E640" s="6"/>
    </row>
    <row r="641" spans="1:5" hidden="1" outlineLevel="1" x14ac:dyDescent="0.25">
      <c r="A641" s="1" t="s">
        <v>10</v>
      </c>
      <c r="B641" s="1" t="s">
        <v>11</v>
      </c>
      <c r="D641" s="6">
        <v>0</v>
      </c>
      <c r="E641" s="6"/>
    </row>
    <row r="642" spans="1:5" hidden="1" outlineLevel="1" x14ac:dyDescent="0.25">
      <c r="A642" s="1" t="s">
        <v>12</v>
      </c>
      <c r="B642" s="1" t="s">
        <v>13</v>
      </c>
      <c r="D642" s="6">
        <v>0</v>
      </c>
      <c r="E642" s="6"/>
    </row>
    <row r="643" spans="1:5" hidden="1" outlineLevel="1" x14ac:dyDescent="0.25">
      <c r="A643" s="1" t="s">
        <v>14</v>
      </c>
      <c r="B643" s="1" t="s">
        <v>15</v>
      </c>
      <c r="D643" s="6">
        <v>0</v>
      </c>
      <c r="E643" s="6"/>
    </row>
    <row r="644" spans="1:5" hidden="1" outlineLevel="1" x14ac:dyDescent="0.25">
      <c r="A644" s="1" t="s">
        <v>16</v>
      </c>
      <c r="B644" s="1" t="s">
        <v>17</v>
      </c>
      <c r="D644" s="6">
        <v>0</v>
      </c>
      <c r="E644" s="6"/>
    </row>
    <row r="645" spans="1:5" hidden="1" outlineLevel="1" x14ac:dyDescent="0.25">
      <c r="A645" s="1" t="s">
        <v>18</v>
      </c>
      <c r="B645" s="1" t="s">
        <v>19</v>
      </c>
      <c r="D645" s="6">
        <v>0</v>
      </c>
      <c r="E645" s="6"/>
    </row>
    <row r="646" spans="1:5" hidden="1" outlineLevel="1" x14ac:dyDescent="0.25">
      <c r="A646" s="1" t="s">
        <v>20</v>
      </c>
      <c r="B646" s="1" t="s">
        <v>21</v>
      </c>
      <c r="D646" s="6">
        <v>0</v>
      </c>
      <c r="E646" s="6"/>
    </row>
    <row r="647" spans="1:5" hidden="1" outlineLevel="1" x14ac:dyDescent="0.25">
      <c r="A647" s="1" t="s">
        <v>22</v>
      </c>
      <c r="B647" s="1" t="s">
        <v>23</v>
      </c>
      <c r="D647" s="6">
        <v>0</v>
      </c>
      <c r="E647" s="6"/>
    </row>
    <row r="648" spans="1:5" hidden="1" outlineLevel="1" x14ac:dyDescent="0.25">
      <c r="A648" s="1" t="s">
        <v>24</v>
      </c>
      <c r="B648" s="1" t="s">
        <v>25</v>
      </c>
      <c r="D648" s="6">
        <v>0</v>
      </c>
      <c r="E648" s="6"/>
    </row>
    <row r="649" spans="1:5" hidden="1" outlineLevel="1" x14ac:dyDescent="0.25">
      <c r="A649" s="1" t="s">
        <v>26</v>
      </c>
      <c r="B649" s="1" t="s">
        <v>27</v>
      </c>
      <c r="D649" s="6">
        <v>0</v>
      </c>
      <c r="E649" s="6"/>
    </row>
    <row r="650" spans="1:5" hidden="1" outlineLevel="1" x14ac:dyDescent="0.25">
      <c r="A650" s="1" t="s">
        <v>28</v>
      </c>
      <c r="B650" s="1" t="s">
        <v>29</v>
      </c>
      <c r="D650" s="6">
        <v>0</v>
      </c>
      <c r="E650" s="6"/>
    </row>
    <row r="651" spans="1:5" hidden="1" outlineLevel="1" x14ac:dyDescent="0.25">
      <c r="A651" s="1" t="s">
        <v>30</v>
      </c>
      <c r="B651" s="1" t="s">
        <v>31</v>
      </c>
      <c r="D651" s="6">
        <v>0</v>
      </c>
      <c r="E651" s="6"/>
    </row>
    <row r="652" spans="1:5" hidden="1" outlineLevel="1" x14ac:dyDescent="0.25">
      <c r="A652" s="1" t="s">
        <v>36</v>
      </c>
      <c r="B652" s="1" t="s">
        <v>37</v>
      </c>
      <c r="D652" s="6">
        <v>0</v>
      </c>
      <c r="E652" s="6"/>
    </row>
    <row r="653" spans="1:5" hidden="1" outlineLevel="1" x14ac:dyDescent="0.25">
      <c r="A653" s="1" t="s">
        <v>38</v>
      </c>
      <c r="B653" s="1" t="s">
        <v>39</v>
      </c>
      <c r="D653" s="6">
        <v>0</v>
      </c>
      <c r="E653" s="6"/>
    </row>
    <row r="654" spans="1:5" hidden="1" outlineLevel="1" x14ac:dyDescent="0.25">
      <c r="A654" s="1" t="s">
        <v>32</v>
      </c>
      <c r="B654" s="1" t="s">
        <v>33</v>
      </c>
      <c r="D654" s="6">
        <v>0</v>
      </c>
      <c r="E654" s="6"/>
    </row>
    <row r="655" spans="1:5" hidden="1" outlineLevel="1" x14ac:dyDescent="0.25">
      <c r="A655" s="1" t="s">
        <v>40</v>
      </c>
      <c r="B655" s="1" t="s">
        <v>41</v>
      </c>
      <c r="D655" s="6">
        <v>0</v>
      </c>
      <c r="E655" s="6"/>
    </row>
    <row r="656" spans="1:5" hidden="1" outlineLevel="1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hidden="1" outlineLevel="1" x14ac:dyDescent="0.25">
      <c r="D657" s="6"/>
    </row>
    <row r="658" spans="1:5" collapsed="1" x14ac:dyDescent="0.25">
      <c r="A658" s="8" t="s">
        <v>61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C672" s="2">
        <v>2</v>
      </c>
      <c r="D672" s="6">
        <v>270623.84999999998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2</v>
      </c>
      <c r="D678" s="21">
        <f>SUM(D660:D677)</f>
        <v>270623.84999999998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65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22</v>
      </c>
      <c r="D682" s="6">
        <f>D706+D728+D750+D772+D794+D816+D838+D860+D882+D904+D926+D948</f>
        <v>12580.650000000001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3</v>
      </c>
      <c r="D683" s="6">
        <f t="shared" si="26"/>
        <v>2169.7600000000002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2</v>
      </c>
      <c r="D685" s="6">
        <f t="shared" si="26"/>
        <v>1159.22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22</v>
      </c>
      <c r="D686" s="6">
        <f t="shared" si="26"/>
        <v>16101.31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18</v>
      </c>
      <c r="D688" s="6">
        <f t="shared" si="26"/>
        <v>1665157.83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1</v>
      </c>
      <c r="D690" s="6">
        <f t="shared" si="26"/>
        <v>57028.93</v>
      </c>
      <c r="E690" s="6"/>
    </row>
    <row r="691" spans="1:5" x14ac:dyDescent="0.25">
      <c r="A691" s="1" t="s">
        <v>22</v>
      </c>
      <c r="B691" s="1" t="s">
        <v>23</v>
      </c>
      <c r="C691" s="14">
        <f>C715+C737+C759+C781+C803+C825+C847+C869+C891+C913+C935+C957</f>
        <v>30</v>
      </c>
      <c r="D691" s="6">
        <f t="shared" si="26"/>
        <v>43395241.039999999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1</v>
      </c>
      <c r="D693" s="6">
        <f t="shared" si="26"/>
        <v>82067.97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66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67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5</v>
      </c>
      <c r="D737" s="6">
        <v>29852198.760000002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5</v>
      </c>
      <c r="D746" s="13">
        <f>SUM(D728:D745)</f>
        <v>29852198.760000002</v>
      </c>
      <c r="E746" s="13"/>
    </row>
    <row r="747" spans="1:5" x14ac:dyDescent="0.25">
      <c r="D747" s="6"/>
    </row>
    <row r="748" spans="1:5" x14ac:dyDescent="0.25">
      <c r="A748" s="8" t="s">
        <v>76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1</v>
      </c>
      <c r="D750" s="6">
        <v>3960.34</v>
      </c>
      <c r="E750" s="6"/>
    </row>
    <row r="751" spans="1:5" x14ac:dyDescent="0.25">
      <c r="A751" s="1" t="s">
        <v>6</v>
      </c>
      <c r="B751" s="1" t="s">
        <v>7</v>
      </c>
      <c r="C751" s="2">
        <v>1</v>
      </c>
      <c r="D751" s="6">
        <v>440.04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4</v>
      </c>
      <c r="D759" s="23">
        <v>11528652.539999999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C761" s="2">
        <v>1</v>
      </c>
      <c r="D761" s="6">
        <v>82067.97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7</v>
      </c>
      <c r="D768" s="13">
        <f>SUM(D750:D767)</f>
        <v>11615120.890000001</v>
      </c>
      <c r="E768" s="6"/>
    </row>
    <row r="769" spans="1:5" x14ac:dyDescent="0.25">
      <c r="D769" s="6"/>
    </row>
    <row r="770" spans="1:5" x14ac:dyDescent="0.25">
      <c r="A770" s="8" t="s">
        <v>68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C778" s="2">
        <v>1</v>
      </c>
      <c r="D778" s="6">
        <v>74326.5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C780" s="2">
        <v>1</v>
      </c>
      <c r="D780" s="6">
        <v>57028.93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2</v>
      </c>
      <c r="D790" s="13">
        <f>SUM(D772:D789)</f>
        <v>131355.43</v>
      </c>
      <c r="E790" s="6"/>
    </row>
    <row r="791" spans="1:5" x14ac:dyDescent="0.25">
      <c r="D791" s="6"/>
    </row>
    <row r="792" spans="1:5" x14ac:dyDescent="0.25">
      <c r="A792" s="8" t="s">
        <v>69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70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4</v>
      </c>
      <c r="D825" s="6">
        <v>984888.87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4</v>
      </c>
      <c r="D834" s="13">
        <f>SUM(D816:D833)</f>
        <v>984888.87</v>
      </c>
      <c r="E834" s="6"/>
    </row>
    <row r="835" spans="1:5" x14ac:dyDescent="0.25">
      <c r="D835" s="6"/>
    </row>
    <row r="836" spans="1:5" x14ac:dyDescent="0.25">
      <c r="A836" s="8" t="s">
        <v>71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18</v>
      </c>
      <c r="D838" s="6">
        <v>7246.31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1573.72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1098.71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C847" s="2">
        <v>6</v>
      </c>
      <c r="D847" s="6">
        <v>330755.46000000002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26</v>
      </c>
      <c r="D856" s="28">
        <f>SUM(D838:D855)</f>
        <v>340674.2</v>
      </c>
      <c r="E856" s="29"/>
    </row>
    <row r="857" spans="1:5" x14ac:dyDescent="0.25">
      <c r="D857" s="6"/>
    </row>
    <row r="858" spans="1:5" x14ac:dyDescent="0.25">
      <c r="A858" s="8" t="s">
        <v>77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72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73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21</v>
      </c>
      <c r="D908" s="6">
        <v>15875.71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16</v>
      </c>
      <c r="D910" s="23">
        <v>984202.17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9</v>
      </c>
      <c r="D913" s="6">
        <v>684502.13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46</v>
      </c>
      <c r="D922" s="28">
        <f>SUM(D904:D921)</f>
        <v>1684580.01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74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3</v>
      </c>
      <c r="D926" s="6">
        <v>1374</v>
      </c>
      <c r="E926" s="6"/>
    </row>
    <row r="927" spans="1:5" x14ac:dyDescent="0.25">
      <c r="A927" s="1" t="s">
        <v>6</v>
      </c>
      <c r="B927" s="1" t="s">
        <v>7</v>
      </c>
      <c r="C927" s="22">
        <v>1</v>
      </c>
      <c r="D927" s="23">
        <v>156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C929" s="2">
        <v>1</v>
      </c>
      <c r="D929" s="6">
        <v>60.51</v>
      </c>
      <c r="E929" s="6"/>
    </row>
    <row r="930" spans="1:5" x14ac:dyDescent="0.25">
      <c r="A930" s="1" t="s">
        <v>12</v>
      </c>
      <c r="B930" s="1" t="s">
        <v>13</v>
      </c>
      <c r="C930" s="2">
        <v>1</v>
      </c>
      <c r="D930" s="6">
        <v>225.6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2</v>
      </c>
      <c r="D935" s="6">
        <v>14243.28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8</v>
      </c>
      <c r="D944" s="28">
        <f>SUM(D926:D943)</f>
        <v>16059.390000000001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75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>
        <v>1</v>
      </c>
      <c r="D954" s="23">
        <v>606629.16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</v>
      </c>
      <c r="D966" s="21">
        <f>SUM(D948:D965)</f>
        <v>606629.16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Ася Първанова</cp:lastModifiedBy>
  <cp:lastPrinted>2015-02-20T08:03:59Z</cp:lastPrinted>
  <dcterms:created xsi:type="dcterms:W3CDTF">2012-06-13T06:55:42Z</dcterms:created>
  <dcterms:modified xsi:type="dcterms:W3CDTF">2019-11-11T07:31:43Z</dcterms:modified>
</cp:coreProperties>
</file>