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rv.ead.eadcorp.mmi\fso$\OTCHETI2019\09.2019\BEH\"/>
    </mc:Choice>
  </mc:AlternateContent>
  <bookViews>
    <workbookView xWindow="0" yWindow="0" windowWidth="23040" windowHeight="8760" activeTab="5"/>
  </bookViews>
  <sheets>
    <sheet name="ОФС" sheetId="2" r:id="rId1"/>
    <sheet name="ОВД" sheetId="1" r:id="rId2"/>
    <sheet name="Капитал" sheetId="3" r:id="rId3"/>
    <sheet name="ППоток" sheetId="4" r:id="rId4"/>
    <sheet name="Вземания и задължения" sheetId="5" r:id="rId5"/>
    <sheet name="Данъци и други" sheetId="6" r:id="rId6"/>
  </sheets>
  <externalReferences>
    <externalReference r:id="rId7"/>
  </externalReferences>
  <definedNames>
    <definedName name="dateFO">[1]начало!$B$2</definedName>
    <definedName name="klon">[1]начало!$B$1</definedName>
    <definedName name="txtDate">[1]начало!$C$2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4" l="1"/>
  <c r="J11" i="4" s="1"/>
  <c r="H8" i="2"/>
  <c r="G9" i="1" l="1"/>
  <c r="I9" i="1" s="1"/>
</calcChain>
</file>

<file path=xl/sharedStrings.xml><?xml version="1.0" encoding="utf-8"?>
<sst xmlns="http://schemas.openxmlformats.org/spreadsheetml/2006/main" count="273" uniqueCount="209">
  <si>
    <t>Мини Марица Изток ЕАД</t>
  </si>
  <si>
    <t>СЪКРАТЕН ОТЧЕТ ЗА ДОХОДИТЕ</t>
  </si>
  <si>
    <t>към</t>
  </si>
  <si>
    <t>Всички суми са представени в хиляди лева, освен ако не е посочено друго</t>
  </si>
  <si>
    <t>Бележка</t>
  </si>
  <si>
    <t>Разходи за материали</t>
  </si>
  <si>
    <t>Разходи за външни услуги</t>
  </si>
  <si>
    <t>Разходи за персонала</t>
  </si>
  <si>
    <t>Разходи за персонала при пенсиониране</t>
  </si>
  <si>
    <t>Финансови разходи, нетно</t>
  </si>
  <si>
    <t>Нетна печалба за периода</t>
  </si>
  <si>
    <t>Изпълнителен директор:</t>
  </si>
  <si>
    <t>Андон Андонов</t>
  </si>
  <si>
    <t>Съставител:</t>
  </si>
  <si>
    <t>Гергана Стоянова</t>
  </si>
  <si>
    <t>СЪКРАТЕН ОТЧЕТ ЗА ФИНАНСОВОТО СЪСТОЯНИЕ</t>
  </si>
  <si>
    <t>АКТИВИ</t>
  </si>
  <si>
    <t>Нетекущи активи</t>
  </si>
  <si>
    <t>Текущи активи</t>
  </si>
  <si>
    <t>ОБЩО АКТИВИ</t>
  </si>
  <si>
    <t>Нетекущи пасиви</t>
  </si>
  <si>
    <t>Текущи пасиви</t>
  </si>
  <si>
    <t>ОБЩО КАПИТАЛ И ПАСИВИ</t>
  </si>
  <si>
    <t>СЪКРАТЕН ОТЧЕТ ЗА ПРОМЕНИТЕ В СОБСТВЕНИЯ КАПИТАЛ</t>
  </si>
  <si>
    <t>Неразпределена печалба</t>
  </si>
  <si>
    <t>Друг всеобхватен доход за периода</t>
  </si>
  <si>
    <t>Други изменения</t>
  </si>
  <si>
    <t>СЪКРАТЕН ОТЧЕТ ЗА ПАРИЧНИТЕ ПОТОЦИ</t>
  </si>
  <si>
    <t>Парични потоци от оперативна дейност</t>
  </si>
  <si>
    <t>Парични постъпления от клиенти</t>
  </si>
  <si>
    <t>Парични средства, платени на доставчици</t>
  </si>
  <si>
    <t>Парични средства, платени на персонал</t>
  </si>
  <si>
    <t>Парични средства, генерирани от основна дейност</t>
  </si>
  <si>
    <t>Изплатени дивиденти</t>
  </si>
  <si>
    <t>Платени данъци върху печалбата</t>
  </si>
  <si>
    <t>Други парични потоци от оперативна дейност</t>
  </si>
  <si>
    <t>Нетни парични потоци от оперативна дейност</t>
  </si>
  <si>
    <t>Парични потоци от инвестиционна дейност</t>
  </si>
  <si>
    <t>Закупуване на имоти, машини, съоръжения и оборудване</t>
  </si>
  <si>
    <t>Други парични потоци от инвестиционна дейност</t>
  </si>
  <si>
    <t>Нетни парични средства, използвани в инвестиционната дейност</t>
  </si>
  <si>
    <t>Парични потоци от финансова дейност</t>
  </si>
  <si>
    <t>Нетни парични средства, използвани във финансовата дейност</t>
  </si>
  <si>
    <t>Нетно изменение на паричните средства и паричните еквиваленти</t>
  </si>
  <si>
    <t>Парични средства и парични еквиваленти в началото на периода</t>
  </si>
  <si>
    <t>Парични средства и парични еквиваленти в края на периода</t>
  </si>
  <si>
    <t>Плащания по заеми</t>
  </si>
  <si>
    <t>Поделение:</t>
  </si>
  <si>
    <t>Разшифровка на:</t>
  </si>
  <si>
    <t>Отчет за финансовото състояние</t>
  </si>
  <si>
    <t>към дата:</t>
  </si>
  <si>
    <t>Статия:</t>
  </si>
  <si>
    <t>Текущи активи-вземания, Нетекущи и Текущи пасиви</t>
  </si>
  <si>
    <t>Показател</t>
  </si>
  <si>
    <t>в т.ч. просрочени</t>
  </si>
  <si>
    <t>1. Текущи активи-вземания</t>
  </si>
  <si>
    <t>1.1. Търговски и други вземания:</t>
  </si>
  <si>
    <t>1.1.1. Клиенти продажби въглища</t>
  </si>
  <si>
    <t>AES Марица Изток 1 АД</t>
  </si>
  <si>
    <t>Брикел ЕАД</t>
  </si>
  <si>
    <t>1.1.2. Клиенти други услуги вт.ч.:</t>
  </si>
  <si>
    <t>- обезценка търговски вземания</t>
  </si>
  <si>
    <t>1.1.3. Данъци за възстановяване</t>
  </si>
  <si>
    <t>1.1.4. Предоставени аванси</t>
  </si>
  <si>
    <t>1.1.5. Съдебни и присъдени вземания</t>
  </si>
  <si>
    <t xml:space="preserve">1.1.6. Други </t>
  </si>
  <si>
    <t>1.2. Търговски и други вземания - свързани лица:</t>
  </si>
  <si>
    <t>1.2.1. Клиенти продажби въглища</t>
  </si>
  <si>
    <t>ТЕЦ Марица изток 2</t>
  </si>
  <si>
    <t>КонтурГлобъл Марица Изток 3 АД</t>
  </si>
  <si>
    <t>1.2.2. Клиенти други услуги</t>
  </si>
  <si>
    <t>1.2.3. Други</t>
  </si>
  <si>
    <t>2. Нетекущи активи-вземания</t>
  </si>
  <si>
    <t>2.1. Търговски и други вземания свързани лица:</t>
  </si>
  <si>
    <t>2.1.1. Клиенти продажби въглища</t>
  </si>
  <si>
    <t>2.1.2. Други</t>
  </si>
  <si>
    <t>3.Текущи пасиви</t>
  </si>
  <si>
    <t>3.1 Банкови заеми и лихви</t>
  </si>
  <si>
    <t>3.2.Задължения към свързани предприятия в т.ч.:</t>
  </si>
  <si>
    <t xml:space="preserve">   3.2.1 концесия и лихви</t>
  </si>
  <si>
    <t xml:space="preserve">   3.2.2 дивидент</t>
  </si>
  <si>
    <t xml:space="preserve">   3.2.3  заем и лихви</t>
  </si>
  <si>
    <t xml:space="preserve">   3.2.4. доставчици</t>
  </si>
  <si>
    <t xml:space="preserve">   3.2.5. цесия</t>
  </si>
  <si>
    <t xml:space="preserve">   3.2.6. други</t>
  </si>
  <si>
    <t>3.3 Търговски и други задължения в т.ч:</t>
  </si>
  <si>
    <t>3.3.1 Към доставчици и клиенти</t>
  </si>
  <si>
    <t xml:space="preserve">     - клиенти</t>
  </si>
  <si>
    <t>3.3.2 Данъчни задължения</t>
  </si>
  <si>
    <t>3.3.3 Към осигурителни предприятия</t>
  </si>
  <si>
    <t xml:space="preserve">    - комп.отпуски</t>
  </si>
  <si>
    <t>3.3.4 Към персонала</t>
  </si>
  <si>
    <t xml:space="preserve">3.3.5 Други в т. ч. </t>
  </si>
  <si>
    <t xml:space="preserve">    -депозити</t>
  </si>
  <si>
    <t xml:space="preserve">    -гаранции смр</t>
  </si>
  <si>
    <t xml:space="preserve">    - др. нетърговски задължения</t>
  </si>
  <si>
    <t xml:space="preserve">   - приходи за бъдещи периоди</t>
  </si>
  <si>
    <t>4.Нетекущи пасиви</t>
  </si>
  <si>
    <t>4.1 Провизии</t>
  </si>
  <si>
    <t>4.2 Отсрочени данъци</t>
  </si>
  <si>
    <t>4.3. Банкови заеми</t>
  </si>
  <si>
    <t>4.4 Задължения към свързани лица</t>
  </si>
  <si>
    <t xml:space="preserve"> 4.4 1 в т. ч. заем</t>
  </si>
  <si>
    <t>4.5.Търговски и други задължения</t>
  </si>
  <si>
    <t>4.5.1 Финансиране</t>
  </si>
  <si>
    <t>Съставил: Петя Стоилова</t>
  </si>
  <si>
    <t>Главен счетоводител: Гергана Стоянова</t>
  </si>
  <si>
    <t>"Мини Марица Изток" ЕАД</t>
  </si>
  <si>
    <t>Баланс</t>
  </si>
  <si>
    <t>Задължения към бюджета</t>
  </si>
  <si>
    <t>в лева</t>
  </si>
  <si>
    <t>Вид задължение</t>
  </si>
  <si>
    <t>Начислен</t>
  </si>
  <si>
    <t>Внесен</t>
  </si>
  <si>
    <t>Данък в/у доходите на физ. лица</t>
  </si>
  <si>
    <t>Данък по чл. 204 от  ЗКПО</t>
  </si>
  <si>
    <t>Данък по чл. 195 ал.1 от ЗКПО</t>
  </si>
  <si>
    <t>50 % от наеми на недвижими имоти</t>
  </si>
  <si>
    <t>Данък върху недвижимите имоти</t>
  </si>
  <si>
    <t>Данък върху МПС</t>
  </si>
  <si>
    <t>Такса за битови отпадъци</t>
  </si>
  <si>
    <t>ДДС</t>
  </si>
  <si>
    <t>Данък печалба</t>
  </si>
  <si>
    <t>Акциз</t>
  </si>
  <si>
    <t>Лихви по ревизионни актове</t>
  </si>
  <si>
    <t>Дивидент</t>
  </si>
  <si>
    <t>Курортна такса</t>
  </si>
  <si>
    <t>Всичко:</t>
  </si>
  <si>
    <t>Задължения към социалното осигуряване</t>
  </si>
  <si>
    <t>ДОО</t>
  </si>
  <si>
    <t>ДОО върху ком.отпуски</t>
  </si>
  <si>
    <t>Здравно осигуряване</t>
  </si>
  <si>
    <t>Доп. добр. пенсионно осигуряване</t>
  </si>
  <si>
    <t>Доп. добр. здравно осигуряване</t>
  </si>
  <si>
    <t>Др. краткоср. вземания</t>
  </si>
  <si>
    <t>Др. краткоср. задължения</t>
  </si>
  <si>
    <t>хил.лв</t>
  </si>
  <si>
    <t>Сметка - наименование</t>
  </si>
  <si>
    <t>текуща година</t>
  </si>
  <si>
    <t>Вземания по рекламации</t>
  </si>
  <si>
    <t>Разчети по концесионни такси</t>
  </si>
  <si>
    <t>Вземанния по липси и начети</t>
  </si>
  <si>
    <t>Разчети по застраховане</t>
  </si>
  <si>
    <t>Подотчетни лица</t>
  </si>
  <si>
    <t>Други кредитори</t>
  </si>
  <si>
    <t>Вземания от бюджета</t>
  </si>
  <si>
    <t>Задължения по вътр. разчети</t>
  </si>
  <si>
    <t>Други дебитори</t>
  </si>
  <si>
    <t>Вземания по вътр. разчети</t>
  </si>
  <si>
    <t>Съставил:</t>
  </si>
  <si>
    <t xml:space="preserve">  Гл.счетоводител:</t>
  </si>
  <si>
    <t>Нематериални активи</t>
  </si>
  <si>
    <t>Имоти, машини и съоражения</t>
  </si>
  <si>
    <t>Финансови активи по справедлива стойност</t>
  </si>
  <si>
    <t>Вземания от свързани лица</t>
  </si>
  <si>
    <t>Търговски и други вземания</t>
  </si>
  <si>
    <t>Разходи за бъдещи периоди</t>
  </si>
  <si>
    <t>Парични средства и парични еквиваленти</t>
  </si>
  <si>
    <t xml:space="preserve"> СОБСТВЕН КАПИТАЛ И ПАСИВИ</t>
  </si>
  <si>
    <t>Собствен капитал</t>
  </si>
  <si>
    <t>Акционерен капитал</t>
  </si>
  <si>
    <t>Законови Резерви</t>
  </si>
  <si>
    <t>Резерв от последващи оценки на активи и пасиви</t>
  </si>
  <si>
    <t>и планове с дефинирани доходи</t>
  </si>
  <si>
    <t>Общо собствен капитал</t>
  </si>
  <si>
    <t>Провизия за рекултивация и съдебна дела</t>
  </si>
  <si>
    <t>Пенсионни задължения към персонала</t>
  </si>
  <si>
    <t>Отсрочени данъчни пасиви</t>
  </si>
  <si>
    <t>Задължения по заеми</t>
  </si>
  <si>
    <t>Задължения към свързани лица</t>
  </si>
  <si>
    <t>Отсрочени финансирания</t>
  </si>
  <si>
    <t>Търговски и други задължения</t>
  </si>
  <si>
    <t xml:space="preserve">Приходи по договори с клиенти </t>
  </si>
  <si>
    <t>Други доходи</t>
  </si>
  <si>
    <t>Разходи за / и възстановяване на провизии</t>
  </si>
  <si>
    <t>Начислена/възстановена обезценка  на финансови активи</t>
  </si>
  <si>
    <t>Други разходи</t>
  </si>
  <si>
    <t>Оперативна печалба</t>
  </si>
  <si>
    <t>Печалба преди данъци</t>
  </si>
  <si>
    <t>(Разход)/ Приход за данък върху доходите</t>
  </si>
  <si>
    <t xml:space="preserve"> Законови резерви</t>
  </si>
  <si>
    <t>Преоценъчен резерв на нефинансови активи</t>
  </si>
  <si>
    <t>Резерв от преоценка на планове с дефинирани доходи</t>
  </si>
  <si>
    <t>Резерв на финансови активи по справедлива стойност</t>
  </si>
  <si>
    <t>Общо  собствен капитал</t>
  </si>
  <si>
    <t>Корекция от първоначално прилагане на МСО 9</t>
  </si>
  <si>
    <t>Салдо към 1 януари 2018 г., след промени</t>
  </si>
  <si>
    <t>Дивиденти</t>
  </si>
  <si>
    <t>Емисия на акции</t>
  </si>
  <si>
    <t>Сделки със собствениците</t>
  </si>
  <si>
    <t>Общ всеобхватен доход за пероида</t>
  </si>
  <si>
    <t>Прехвърляне на преоценъчен резерв в неразпределена печалба</t>
  </si>
  <si>
    <t>Салдо към 1 януари 2019 г.</t>
  </si>
  <si>
    <t>Плащания, свързани с лихви, комисионни, дивиденти и др. подобни</t>
  </si>
  <si>
    <t>Ефект от очаквани кредитни загуби</t>
  </si>
  <si>
    <t xml:space="preserve">Парични средства и парични еквиваленти в края на периода </t>
  </si>
  <si>
    <t>- обезценка съдебни и присъдени вземания</t>
  </si>
  <si>
    <t>- обезценка на други вземания</t>
  </si>
  <si>
    <t>1.2.4. Обезценка по МСФО 9</t>
  </si>
  <si>
    <t>Салдо 01.01.2019 г.</t>
  </si>
  <si>
    <t>Промени  в салдата на продукция, незавършено производство и разходи за бъдещи периоди</t>
  </si>
  <si>
    <t>Коректив за разходи за придобиване на имоти, машини, съоражения и оборудване</t>
  </si>
  <si>
    <t>Разходи за амортизация и ефект преоценка/обезценка</t>
  </si>
  <si>
    <t>Отчетна стойност на продадени активи</t>
  </si>
  <si>
    <t>Салдо към 1 януари 2018</t>
  </si>
  <si>
    <t>Материални запаси и незавършено производство</t>
  </si>
  <si>
    <t xml:space="preserve">Салдо към 30 септември 2018 г. </t>
  </si>
  <si>
    <t xml:space="preserve">Салдо към 30 септември 2019 г. </t>
  </si>
  <si>
    <t>Салдо 30.09.2019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</si>
</sst>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л_в_._-;\-* #,##0.00\ _л_в_._-;_-* &quot;-&quot;??\ _л_в_._-;_-@_-"/>
    <numFmt numFmtId="164" formatCode="[$-F800]dddd\,\ mmmm\ dd\,\ yyyy"/>
    <numFmt numFmtId="165" formatCode="#,##0;[Red]\(#,##0\)"/>
    <numFmt numFmtId="166" formatCode="_(* #,##0_);_(* \(#,##0\);_(* &quot;-&quot;_);_(@_)"/>
    <numFmt numFmtId="167" formatCode="#,##0;[Red]\(#,##0\);&quot;-&quot;"/>
    <numFmt numFmtId="168" formatCode="#,##0.00;[Red]\(#,##0.00\);&quot;-&quot;"/>
    <numFmt numFmtId="169" formatCode="#,##0;[Red]\(#,##0\);\-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name val="Times New Roman CYR"/>
      <charset val="204"/>
    </font>
    <font>
      <b/>
      <sz val="12"/>
      <name val="ExcelciorModernCyr"/>
      <charset val="204"/>
    </font>
    <font>
      <sz val="12"/>
      <name val="ExcelciorModern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name val="ExcelciorModernCyr"/>
      <charset val="204"/>
    </font>
    <font>
      <sz val="10"/>
      <name val="Times New Roman Cyr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b/>
      <sz val="12"/>
      <name val="Times New Roman CYR"/>
      <family val="1"/>
      <charset val="204"/>
    </font>
    <font>
      <b/>
      <i/>
      <sz val="10"/>
      <name val="Arial"/>
      <family val="2"/>
    </font>
    <font>
      <b/>
      <sz val="9.5"/>
      <name val="Arial"/>
      <family val="2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9.5"/>
      <name val="Arial"/>
      <family val="2"/>
      <charset val="204"/>
    </font>
    <font>
      <sz val="9.5"/>
      <name val="Arial"/>
      <family val="2"/>
      <charset val="204"/>
    </font>
    <font>
      <i/>
      <sz val="10"/>
      <name val="Arial"/>
      <family val="2"/>
      <charset val="204"/>
    </font>
    <font>
      <i/>
      <sz val="9.5"/>
      <name val="Arial"/>
      <family val="2"/>
      <charset val="204"/>
    </font>
    <font>
      <b/>
      <sz val="9.5"/>
      <name val="Arial"/>
      <family val="2"/>
      <charset val="204"/>
    </font>
    <font>
      <b/>
      <i/>
      <sz val="10"/>
      <name val="Times New Roman CYR"/>
      <family val="1"/>
      <charset val="204"/>
    </font>
    <font>
      <sz val="9"/>
      <name val="Times New Roman"/>
      <family val="1"/>
    </font>
    <font>
      <sz val="9"/>
      <name val="Times New Roman CYR"/>
      <family val="1"/>
      <charset val="204"/>
    </font>
    <font>
      <b/>
      <sz val="10"/>
      <name val="ExcelciorModernCyr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0" fontId="7" fillId="0" borderId="0"/>
  </cellStyleXfs>
  <cellXfs count="135">
    <xf numFmtId="0" fontId="0" fillId="0" borderId="0" xfId="0"/>
    <xf numFmtId="0" fontId="2" fillId="0" borderId="0" xfId="1" applyFont="1" applyBorder="1" applyProtection="1"/>
    <xf numFmtId="0" fontId="3" fillId="0" borderId="0" xfId="0" applyFont="1"/>
    <xf numFmtId="0" fontId="4" fillId="0" borderId="0" xfId="0" applyFont="1"/>
    <xf numFmtId="164" fontId="0" fillId="0" borderId="0" xfId="0" applyNumberFormat="1" applyAlignment="1">
      <alignment horizontal="left"/>
    </xf>
    <xf numFmtId="0" fontId="0" fillId="0" borderId="1" xfId="0" applyBorder="1"/>
    <xf numFmtId="164" fontId="0" fillId="0" borderId="1" xfId="0" applyNumberFormat="1" applyBorder="1" applyAlignment="1">
      <alignment wrapText="1"/>
    </xf>
    <xf numFmtId="164" fontId="0" fillId="0" borderId="1" xfId="0" applyNumberFormat="1" applyBorder="1"/>
    <xf numFmtId="0" fontId="0" fillId="0" borderId="0" xfId="0" applyBorder="1"/>
    <xf numFmtId="164" fontId="0" fillId="0" borderId="0" xfId="0" applyNumberFormat="1" applyBorder="1" applyAlignment="1">
      <alignment wrapText="1"/>
    </xf>
    <xf numFmtId="164" fontId="0" fillId="0" borderId="0" xfId="0" applyNumberFormat="1" applyBorder="1"/>
    <xf numFmtId="3" fontId="0" fillId="0" borderId="0" xfId="0" applyNumberFormat="1"/>
    <xf numFmtId="3" fontId="0" fillId="0" borderId="0" xfId="0" applyNumberFormat="1" applyBorder="1"/>
    <xf numFmtId="165" fontId="0" fillId="0" borderId="0" xfId="0" applyNumberFormat="1"/>
    <xf numFmtId="165" fontId="0" fillId="0" borderId="0" xfId="0" applyNumberFormat="1" applyBorder="1"/>
    <xf numFmtId="166" fontId="0" fillId="0" borderId="0" xfId="0" applyNumberFormat="1" applyAlignment="1">
      <alignment horizontal="right"/>
    </xf>
    <xf numFmtId="167" fontId="0" fillId="0" borderId="0" xfId="0" applyNumberFormat="1"/>
    <xf numFmtId="0" fontId="0" fillId="0" borderId="0" xfId="0" applyFill="1"/>
    <xf numFmtId="3" fontId="0" fillId="0" borderId="0" xfId="0" applyNumberFormat="1" applyFill="1"/>
    <xf numFmtId="3" fontId="0" fillId="0" borderId="1" xfId="0" applyNumberFormat="1" applyFill="1" applyBorder="1"/>
    <xf numFmtId="3" fontId="0" fillId="0" borderId="0" xfId="0" applyNumberFormat="1" applyFill="1" applyBorder="1"/>
    <xf numFmtId="3" fontId="0" fillId="2" borderId="1" xfId="0" applyNumberFormat="1" applyFill="1" applyBorder="1"/>
    <xf numFmtId="3" fontId="0" fillId="0" borderId="0" xfId="0" applyNumberFormat="1" applyFont="1" applyFill="1"/>
    <xf numFmtId="165" fontId="0" fillId="0" borderId="1" xfId="0" applyNumberFormat="1" applyFill="1" applyBorder="1"/>
    <xf numFmtId="3" fontId="0" fillId="0" borderId="1" xfId="0" applyNumberFormat="1" applyBorder="1"/>
    <xf numFmtId="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6" fillId="0" borderId="0" xfId="0" applyFont="1"/>
    <xf numFmtId="167" fontId="6" fillId="0" borderId="0" xfId="0" applyNumberFormat="1" applyFont="1"/>
    <xf numFmtId="167" fontId="0" fillId="0" borderId="0" xfId="0" applyNumberFormat="1" applyBorder="1"/>
    <xf numFmtId="167" fontId="0" fillId="0" borderId="3" xfId="0" applyNumberFormat="1" applyBorder="1"/>
    <xf numFmtId="167" fontId="0" fillId="0" borderId="1" xfId="0" applyNumberFormat="1" applyBorder="1"/>
    <xf numFmtId="0" fontId="11" fillId="3" borderId="1" xfId="0" applyFont="1" applyFill="1" applyBorder="1" applyProtection="1"/>
    <xf numFmtId="0" fontId="6" fillId="3" borderId="1" xfId="0" applyFont="1" applyFill="1" applyBorder="1" applyProtection="1"/>
    <xf numFmtId="0" fontId="1" fillId="0" borderId="0" xfId="3" applyNumberFormat="1" applyFont="1" applyFill="1" applyBorder="1" applyAlignment="1" applyProtection="1">
      <alignment vertical="top"/>
    </xf>
    <xf numFmtId="0" fontId="9" fillId="3" borderId="0" xfId="0" applyFont="1" applyFill="1" applyBorder="1" applyProtection="1"/>
    <xf numFmtId="0" fontId="1" fillId="0" borderId="0" xfId="3" applyNumberFormat="1" applyFont="1" applyFill="1" applyBorder="1" applyAlignment="1" applyProtection="1">
      <alignment horizontal="right" vertical="top"/>
    </xf>
    <xf numFmtId="0" fontId="9" fillId="3" borderId="1" xfId="0" applyFont="1" applyFill="1" applyBorder="1" applyProtection="1"/>
    <xf numFmtId="0" fontId="12" fillId="0" borderId="4" xfId="3" applyNumberFormat="1" applyFont="1" applyFill="1" applyBorder="1" applyAlignment="1" applyProtection="1">
      <alignment horizontal="center" vertical="center" wrapText="1"/>
    </xf>
    <xf numFmtId="14" fontId="12" fillId="0" borderId="4" xfId="3" applyNumberFormat="1" applyFont="1" applyFill="1" applyBorder="1" applyAlignment="1" applyProtection="1">
      <alignment horizontal="center" vertical="center" wrapText="1"/>
    </xf>
    <xf numFmtId="0" fontId="12" fillId="4" borderId="4" xfId="3" applyNumberFormat="1" applyFont="1" applyFill="1" applyBorder="1" applyAlignment="1" applyProtection="1">
      <alignment vertical="top"/>
    </xf>
    <xf numFmtId="3" fontId="13" fillId="4" borderId="4" xfId="3" applyNumberFormat="1" applyFont="1" applyFill="1" applyBorder="1" applyAlignment="1" applyProtection="1">
      <alignment vertical="top"/>
    </xf>
    <xf numFmtId="0" fontId="14" fillId="2" borderId="4" xfId="3" applyNumberFormat="1" applyFont="1" applyFill="1" applyBorder="1" applyAlignment="1" applyProtection="1">
      <alignment vertical="top"/>
    </xf>
    <xf numFmtId="3" fontId="13" fillId="2" borderId="4" xfId="3" applyNumberFormat="1" applyFont="1" applyFill="1" applyBorder="1" applyAlignment="1" applyProtection="1">
      <alignment vertical="top"/>
    </xf>
    <xf numFmtId="3" fontId="16" fillId="2" borderId="4" xfId="3" applyNumberFormat="1" applyFont="1" applyFill="1" applyBorder="1" applyAlignment="1" applyProtection="1">
      <alignment vertical="top"/>
    </xf>
    <xf numFmtId="0" fontId="1" fillId="0" borderId="4" xfId="3" applyNumberFormat="1" applyFont="1" applyFill="1" applyBorder="1" applyAlignment="1" applyProtection="1">
      <alignment vertical="top"/>
    </xf>
    <xf numFmtId="3" fontId="17" fillId="2" borderId="4" xfId="3" applyNumberFormat="1" applyFont="1" applyFill="1" applyBorder="1" applyAlignment="1" applyProtection="1">
      <alignment vertical="top"/>
    </xf>
    <xf numFmtId="49" fontId="14" fillId="0" borderId="4" xfId="3" applyNumberFormat="1" applyFont="1" applyFill="1" applyBorder="1" applyAlignment="1" applyProtection="1">
      <alignment vertical="top"/>
    </xf>
    <xf numFmtId="3" fontId="15" fillId="2" borderId="4" xfId="3" applyNumberFormat="1" applyFont="1" applyFill="1" applyBorder="1" applyAlignment="1" applyProtection="1">
      <alignment vertical="top"/>
    </xf>
    <xf numFmtId="49" fontId="18" fillId="0" borderId="4" xfId="3" applyNumberFormat="1" applyFont="1" applyFill="1" applyBorder="1" applyAlignment="1" applyProtection="1">
      <alignment vertical="top"/>
    </xf>
    <xf numFmtId="3" fontId="19" fillId="2" borderId="4" xfId="3" applyNumberFormat="1" applyFont="1" applyFill="1" applyBorder="1" applyAlignment="1" applyProtection="1">
      <alignment vertical="top"/>
    </xf>
    <xf numFmtId="3" fontId="18" fillId="2" borderId="4" xfId="3" applyNumberFormat="1" applyFont="1" applyFill="1" applyBorder="1" applyAlignment="1" applyProtection="1">
      <alignment vertical="top"/>
    </xf>
    <xf numFmtId="0" fontId="14" fillId="0" borderId="4" xfId="3" applyNumberFormat="1" applyFont="1" applyFill="1" applyBorder="1" applyAlignment="1" applyProtection="1">
      <alignment vertical="top"/>
    </xf>
    <xf numFmtId="3" fontId="20" fillId="2" borderId="4" xfId="3" applyNumberFormat="1" applyFont="1" applyFill="1" applyBorder="1" applyAlignment="1" applyProtection="1">
      <alignment vertical="top"/>
    </xf>
    <xf numFmtId="3" fontId="14" fillId="2" borderId="4" xfId="3" applyNumberFormat="1" applyFont="1" applyFill="1" applyBorder="1" applyAlignment="1" applyProtection="1">
      <alignment vertical="top"/>
    </xf>
    <xf numFmtId="3" fontId="1" fillId="2" borderId="4" xfId="3" applyNumberFormat="1" applyFont="1" applyFill="1" applyBorder="1" applyAlignment="1" applyProtection="1">
      <alignment vertical="top"/>
    </xf>
    <xf numFmtId="3" fontId="20" fillId="0" borderId="4" xfId="3" applyNumberFormat="1" applyFont="1" applyFill="1" applyBorder="1" applyAlignment="1" applyProtection="1">
      <alignment vertical="top"/>
    </xf>
    <xf numFmtId="49" fontId="1" fillId="0" borderId="4" xfId="3" applyNumberFormat="1" applyFont="1" applyFill="1" applyBorder="1" applyAlignment="1" applyProtection="1">
      <alignment vertical="top"/>
    </xf>
    <xf numFmtId="3" fontId="1" fillId="0" borderId="4" xfId="3" applyNumberFormat="1" applyFont="1" applyFill="1" applyBorder="1" applyAlignment="1" applyProtection="1">
      <alignment vertical="top"/>
    </xf>
    <xf numFmtId="3" fontId="14" fillId="0" borderId="4" xfId="3" applyNumberFormat="1" applyFont="1" applyFill="1" applyBorder="1" applyAlignment="1" applyProtection="1">
      <alignment vertical="top"/>
    </xf>
    <xf numFmtId="3" fontId="14" fillId="4" borderId="4" xfId="3" applyNumberFormat="1" applyFont="1" applyFill="1" applyBorder="1" applyAlignment="1" applyProtection="1">
      <alignment vertical="top"/>
    </xf>
    <xf numFmtId="0" fontId="6" fillId="3" borderId="0" xfId="0" applyFont="1" applyFill="1" applyProtection="1"/>
    <xf numFmtId="0" fontId="6" fillId="3" borderId="2" xfId="0" applyFont="1" applyFill="1" applyBorder="1" applyProtection="1"/>
    <xf numFmtId="0" fontId="6" fillId="3" borderId="0" xfId="0" applyFont="1" applyFill="1" applyBorder="1" applyProtection="1"/>
    <xf numFmtId="0" fontId="6" fillId="3" borderId="0" xfId="0" applyFont="1" applyFill="1" applyAlignment="1" applyProtection="1">
      <alignment horizontal="centerContinuous"/>
    </xf>
    <xf numFmtId="0" fontId="21" fillId="3" borderId="0" xfId="0" applyFont="1" applyFill="1" applyAlignment="1" applyProtection="1">
      <alignment horizontal="right"/>
    </xf>
    <xf numFmtId="0" fontId="9" fillId="3" borderId="4" xfId="0" applyFont="1" applyFill="1" applyBorder="1" applyAlignment="1" applyProtection="1">
      <alignment horizontal="left"/>
    </xf>
    <xf numFmtId="0" fontId="9" fillId="3" borderId="4" xfId="0" applyFont="1" applyFill="1" applyBorder="1" applyAlignment="1" applyProtection="1">
      <alignment horizontal="center"/>
    </xf>
    <xf numFmtId="0" fontId="9" fillId="3" borderId="4" xfId="0" applyFont="1" applyFill="1" applyBorder="1" applyAlignment="1" applyProtection="1">
      <alignment horizontal="center" wrapText="1"/>
    </xf>
    <xf numFmtId="0" fontId="6" fillId="0" borderId="4" xfId="0" applyFont="1" applyBorder="1" applyProtection="1"/>
    <xf numFmtId="168" fontId="22" fillId="0" borderId="4" xfId="2" applyNumberFormat="1" applyFont="1" applyFill="1" applyBorder="1" applyProtection="1">
      <protection locked="0"/>
    </xf>
    <xf numFmtId="168" fontId="6" fillId="3" borderId="4" xfId="0" applyNumberFormat="1" applyFont="1" applyFill="1" applyBorder="1" applyAlignment="1" applyProtection="1">
      <alignment horizontal="right"/>
    </xf>
    <xf numFmtId="0" fontId="6" fillId="0" borderId="4" xfId="4" applyFont="1" applyBorder="1" applyProtection="1"/>
    <xf numFmtId="168" fontId="6" fillId="0" borderId="4" xfId="0" applyNumberFormat="1" applyFont="1" applyBorder="1" applyAlignment="1" applyProtection="1">
      <alignment horizontal="right"/>
    </xf>
    <xf numFmtId="165" fontId="6" fillId="3" borderId="0" xfId="0" applyNumberFormat="1" applyFont="1" applyFill="1" applyProtection="1"/>
    <xf numFmtId="0" fontId="9" fillId="3" borderId="4" xfId="0" applyFont="1" applyFill="1" applyBorder="1" applyProtection="1"/>
    <xf numFmtId="168" fontId="9" fillId="3" borderId="4" xfId="0" applyNumberFormat="1" applyFont="1" applyFill="1" applyBorder="1" applyAlignment="1" applyProtection="1">
      <alignment horizontal="right"/>
    </xf>
    <xf numFmtId="3" fontId="6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Alignment="1" applyProtection="1">
      <alignment horizontal="right"/>
    </xf>
    <xf numFmtId="3" fontId="23" fillId="0" borderId="4" xfId="1" applyNumberFormat="1" applyFont="1" applyFill="1" applyBorder="1" applyAlignment="1" applyProtection="1">
      <alignment horizontal="center" wrapText="1"/>
    </xf>
    <xf numFmtId="0" fontId="9" fillId="3" borderId="5" xfId="0" applyFont="1" applyFill="1" applyBorder="1" applyAlignment="1" applyProtection="1">
      <alignment horizontal="left"/>
    </xf>
    <xf numFmtId="169" fontId="22" fillId="0" borderId="4" xfId="2" applyNumberFormat="1" applyFont="1" applyFill="1" applyBorder="1" applyProtection="1">
      <protection locked="0"/>
    </xf>
    <xf numFmtId="0" fontId="6" fillId="0" borderId="5" xfId="0" applyFont="1" applyBorder="1" applyProtection="1"/>
    <xf numFmtId="0" fontId="6" fillId="0" borderId="5" xfId="0" applyFont="1" applyBorder="1" applyAlignment="1" applyProtection="1">
      <alignment horizontal="left"/>
    </xf>
    <xf numFmtId="0" fontId="6" fillId="0" borderId="5" xfId="0" applyFont="1" applyFill="1" applyBorder="1" applyProtection="1"/>
    <xf numFmtId="0" fontId="9" fillId="0" borderId="5" xfId="0" applyFont="1" applyFill="1" applyBorder="1" applyProtection="1"/>
    <xf numFmtId="3" fontId="9" fillId="0" borderId="4" xfId="0" applyNumberFormat="1" applyFont="1" applyFill="1" applyBorder="1" applyAlignment="1" applyProtection="1">
      <alignment horizontal="right"/>
    </xf>
    <xf numFmtId="0" fontId="6" fillId="0" borderId="4" xfId="0" applyFont="1" applyFill="1" applyBorder="1" applyProtection="1"/>
    <xf numFmtId="0" fontId="6" fillId="0" borderId="0" xfId="0" applyFont="1" applyFill="1" applyProtection="1"/>
    <xf numFmtId="3" fontId="6" fillId="0" borderId="0" xfId="0" applyNumberFormat="1" applyFont="1" applyFill="1" applyProtection="1"/>
    <xf numFmtId="3" fontId="9" fillId="3" borderId="4" xfId="0" applyNumberFormat="1" applyFont="1" applyFill="1" applyBorder="1" applyAlignment="1" applyProtection="1">
      <alignment horizontal="right"/>
    </xf>
    <xf numFmtId="3" fontId="9" fillId="3" borderId="0" xfId="0" applyNumberFormat="1" applyFont="1" applyFill="1" applyBorder="1" applyAlignment="1" applyProtection="1">
      <alignment horizontal="center"/>
    </xf>
    <xf numFmtId="0" fontId="6" fillId="3" borderId="0" xfId="0" applyFont="1" applyFill="1" applyAlignment="1" applyProtection="1">
      <alignment horizontal="center"/>
    </xf>
    <xf numFmtId="14" fontId="8" fillId="3" borderId="1" xfId="0" applyNumberFormat="1" applyFont="1" applyFill="1" applyBorder="1" applyProtection="1"/>
    <xf numFmtId="14" fontId="6" fillId="3" borderId="1" xfId="0" applyNumberFormat="1" applyFont="1" applyFill="1" applyBorder="1" applyProtection="1"/>
    <xf numFmtId="0" fontId="24" fillId="0" borderId="0" xfId="0" applyFont="1" applyAlignment="1">
      <alignment horizontal="left"/>
    </xf>
    <xf numFmtId="0" fontId="0" fillId="0" borderId="0" xfId="0" applyAlignment="1">
      <alignment horizontal="left"/>
    </xf>
    <xf numFmtId="3" fontId="24" fillId="0" borderId="2" xfId="0" applyNumberFormat="1" applyFont="1" applyFill="1" applyBorder="1"/>
    <xf numFmtId="0" fontId="24" fillId="0" borderId="0" xfId="0" applyFont="1" applyFill="1"/>
    <xf numFmtId="0" fontId="24" fillId="0" borderId="0" xfId="0" applyFont="1"/>
    <xf numFmtId="3" fontId="24" fillId="0" borderId="3" xfId="0" applyNumberFormat="1" applyFont="1" applyFill="1" applyBorder="1"/>
    <xf numFmtId="3" fontId="24" fillId="0" borderId="2" xfId="0" applyNumberFormat="1" applyFont="1" applyBorder="1"/>
    <xf numFmtId="3" fontId="24" fillId="0" borderId="0" xfId="0" applyNumberFormat="1" applyFont="1"/>
    <xf numFmtId="3" fontId="24" fillId="0" borderId="3" xfId="0" applyNumberFormat="1" applyFont="1" applyBorder="1"/>
    <xf numFmtId="3" fontId="0" fillId="2" borderId="0" xfId="0" applyNumberFormat="1" applyFill="1"/>
    <xf numFmtId="165" fontId="24" fillId="0" borderId="0" xfId="0" applyNumberFormat="1" applyFont="1" applyBorder="1"/>
    <xf numFmtId="165" fontId="24" fillId="0" borderId="0" xfId="0" applyNumberFormat="1" applyFont="1"/>
    <xf numFmtId="0" fontId="25" fillId="0" borderId="0" xfId="0" applyFont="1"/>
    <xf numFmtId="3" fontId="24" fillId="0" borderId="1" xfId="0" applyNumberFormat="1" applyFont="1" applyBorder="1"/>
    <xf numFmtId="167" fontId="9" fillId="0" borderId="1" xfId="0" applyNumberFormat="1" applyFont="1" applyBorder="1"/>
    <xf numFmtId="167" fontId="9" fillId="0" borderId="2" xfId="0" applyNumberFormat="1" applyFont="1" applyBorder="1"/>
    <xf numFmtId="167" fontId="6" fillId="0" borderId="0" xfId="0" applyNumberFormat="1" applyFont="1" applyBorder="1"/>
    <xf numFmtId="167" fontId="9" fillId="0" borderId="3" xfId="0" applyNumberFormat="1" applyFont="1" applyBorder="1"/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2" borderId="4" xfId="3" applyNumberFormat="1" applyFont="1" applyFill="1" applyBorder="1" applyAlignment="1" applyProtection="1">
      <alignment vertical="top"/>
    </xf>
    <xf numFmtId="0" fontId="14" fillId="4" borderId="4" xfId="3" applyNumberFormat="1" applyFont="1" applyFill="1" applyBorder="1" applyAlignment="1" applyProtection="1">
      <alignment vertical="top"/>
    </xf>
    <xf numFmtId="0" fontId="15" fillId="4" borderId="4" xfId="3" applyNumberFormat="1" applyFont="1" applyFill="1" applyBorder="1" applyAlignment="1" applyProtection="1">
      <alignment vertical="top"/>
    </xf>
    <xf numFmtId="49" fontId="15" fillId="4" borderId="4" xfId="3" applyNumberFormat="1" applyFont="1" applyFill="1" applyBorder="1" applyAlignment="1" applyProtection="1">
      <alignment vertical="top"/>
    </xf>
    <xf numFmtId="0" fontId="18" fillId="2" borderId="4" xfId="3" applyNumberFormat="1" applyFont="1" applyFill="1" applyBorder="1" applyAlignment="1" applyProtection="1">
      <alignment vertical="top"/>
    </xf>
    <xf numFmtId="3" fontId="12" fillId="4" borderId="4" xfId="3" applyNumberFormat="1" applyFont="1" applyFill="1" applyBorder="1" applyAlignment="1" applyProtection="1">
      <alignment vertical="top"/>
    </xf>
    <xf numFmtId="3" fontId="17" fillId="0" borderId="4" xfId="3" applyNumberFormat="1" applyFont="1" applyFill="1" applyBorder="1" applyAlignment="1" applyProtection="1">
      <alignment vertical="top"/>
    </xf>
    <xf numFmtId="3" fontId="20" fillId="4" borderId="4" xfId="3" applyNumberFormat="1" applyFont="1" applyFill="1" applyBorder="1" applyAlignment="1" applyProtection="1">
      <alignment vertical="top"/>
    </xf>
    <xf numFmtId="3" fontId="17" fillId="3" borderId="4" xfId="3" applyNumberFormat="1" applyFont="1" applyFill="1" applyBorder="1" applyAlignment="1" applyProtection="1">
      <alignment vertical="top"/>
    </xf>
    <xf numFmtId="3" fontId="20" fillId="3" borderId="4" xfId="3" applyNumberFormat="1" applyFont="1" applyFill="1" applyBorder="1" applyAlignment="1" applyProtection="1">
      <alignment vertical="top"/>
    </xf>
    <xf numFmtId="166" fontId="27" fillId="0" borderId="0" xfId="0" applyNumberFormat="1" applyFont="1" applyAlignment="1">
      <alignment horizontal="right"/>
    </xf>
    <xf numFmtId="167" fontId="0" fillId="2" borderId="0" xfId="0" applyNumberFormat="1" applyFill="1" applyBorder="1"/>
    <xf numFmtId="167" fontId="0" fillId="2" borderId="1" xfId="0" applyNumberFormat="1" applyFill="1" applyBorder="1"/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</cellXfs>
  <cellStyles count="5">
    <cellStyle name="Comma" xfId="2" builtinId="3"/>
    <cellStyle name="Normal" xfId="0" builtinId="0"/>
    <cellStyle name="Normal_FO_PID_nov" xfId="4"/>
    <cellStyle name="Normal_fr_oprMMInew" xfId="1"/>
    <cellStyle name="Normal_VZEMANIA_ZADALGENIA_0809_IA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TCHETI2018/04.2018/FO_TOTAL_0418_te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BS_IFRS"/>
      <sheetName val="IS_IFRS"/>
      <sheetName val="ЕQUITY_MOV"/>
      <sheetName val="CF"/>
      <sheetName val="ОПР"/>
      <sheetName val="баланс"/>
      <sheetName val="ПП"/>
      <sheetName val="609и_други"/>
      <sheetName val="609_за нетиране"/>
      <sheetName val="703"/>
      <sheetName val="709"/>
      <sheetName val="709_за нетиране"/>
      <sheetName val="PROVISIONS"/>
      <sheetName val="Б_други"/>
      <sheetName val="421 и 465"/>
      <sheetName val="svarzani lica"/>
      <sheetName val="Vzem_Zadaljeniq"/>
      <sheetName val="TABLICA_IAP"/>
      <sheetName val="TEXT_IAP"/>
      <sheetName val="OBOR_VED_0415"/>
      <sheetName val="Общи показатели"/>
      <sheetName val="ОД"/>
      <sheetName val="ФД"/>
      <sheetName val="kfn"/>
    </sheetNames>
    <sheetDataSet>
      <sheetData sheetId="0">
        <row r="1">
          <cell r="B1" t="str">
            <v>"Мини Марица Изток" ЕАД</v>
          </cell>
        </row>
        <row r="2">
          <cell r="B2">
            <v>43220</v>
          </cell>
          <cell r="C2" t="str">
            <v>30.04.2018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workbookViewId="0">
      <selection activeCell="H51" sqref="H51"/>
    </sheetView>
  </sheetViews>
  <sheetFormatPr defaultRowHeight="14.4"/>
  <cols>
    <col min="1" max="1" width="5.109375" customWidth="1"/>
    <col min="2" max="2" width="19.6640625" bestFit="1" customWidth="1"/>
    <col min="5" max="5" width="2.88671875" customWidth="1"/>
    <col min="6" max="6" width="7.5546875" customWidth="1"/>
    <col min="7" max="7" width="2.6640625" customWidth="1"/>
    <col min="8" max="8" width="19.6640625" bestFit="1" customWidth="1"/>
    <col min="9" max="9" width="3.109375" customWidth="1"/>
    <col min="10" max="10" width="19" bestFit="1" customWidth="1"/>
    <col min="219" max="219" width="5.109375" customWidth="1"/>
    <col min="220" max="220" width="19" bestFit="1" customWidth="1"/>
    <col min="223" max="223" width="2.88671875" customWidth="1"/>
    <col min="224" max="224" width="5.109375" customWidth="1"/>
    <col min="225" max="225" width="3.109375" customWidth="1"/>
    <col min="226" max="226" width="19" bestFit="1" customWidth="1"/>
    <col min="227" max="227" width="3.109375" customWidth="1"/>
    <col min="228" max="228" width="18.6640625" bestFit="1" customWidth="1"/>
    <col min="232" max="232" width="31" customWidth="1"/>
    <col min="475" max="475" width="5.109375" customWidth="1"/>
    <col min="476" max="476" width="19" bestFit="1" customWidth="1"/>
    <col min="479" max="479" width="2.88671875" customWidth="1"/>
    <col min="480" max="480" width="5.109375" customWidth="1"/>
    <col min="481" max="481" width="3.109375" customWidth="1"/>
    <col min="482" max="482" width="19" bestFit="1" customWidth="1"/>
    <col min="483" max="483" width="3.109375" customWidth="1"/>
    <col min="484" max="484" width="18.6640625" bestFit="1" customWidth="1"/>
    <col min="488" max="488" width="31" customWidth="1"/>
    <col min="731" max="731" width="5.109375" customWidth="1"/>
    <col min="732" max="732" width="19" bestFit="1" customWidth="1"/>
    <col min="735" max="735" width="2.88671875" customWidth="1"/>
    <col min="736" max="736" width="5.109375" customWidth="1"/>
    <col min="737" max="737" width="3.109375" customWidth="1"/>
    <col min="738" max="738" width="19" bestFit="1" customWidth="1"/>
    <col min="739" max="739" width="3.109375" customWidth="1"/>
    <col min="740" max="740" width="18.6640625" bestFit="1" customWidth="1"/>
    <col min="744" max="744" width="31" customWidth="1"/>
    <col min="987" max="987" width="5.109375" customWidth="1"/>
    <col min="988" max="988" width="19" bestFit="1" customWidth="1"/>
    <col min="991" max="991" width="2.88671875" customWidth="1"/>
    <col min="992" max="992" width="5.109375" customWidth="1"/>
    <col min="993" max="993" width="3.109375" customWidth="1"/>
    <col min="994" max="994" width="19" bestFit="1" customWidth="1"/>
    <col min="995" max="995" width="3.109375" customWidth="1"/>
    <col min="996" max="996" width="18.6640625" bestFit="1" customWidth="1"/>
    <col min="1000" max="1000" width="31" customWidth="1"/>
    <col min="1243" max="1243" width="5.109375" customWidth="1"/>
    <col min="1244" max="1244" width="19" bestFit="1" customWidth="1"/>
    <col min="1247" max="1247" width="2.88671875" customWidth="1"/>
    <col min="1248" max="1248" width="5.109375" customWidth="1"/>
    <col min="1249" max="1249" width="3.109375" customWidth="1"/>
    <col min="1250" max="1250" width="19" bestFit="1" customWidth="1"/>
    <col min="1251" max="1251" width="3.109375" customWidth="1"/>
    <col min="1252" max="1252" width="18.6640625" bestFit="1" customWidth="1"/>
    <col min="1256" max="1256" width="31" customWidth="1"/>
    <col min="1499" max="1499" width="5.109375" customWidth="1"/>
    <col min="1500" max="1500" width="19" bestFit="1" customWidth="1"/>
    <col min="1503" max="1503" width="2.88671875" customWidth="1"/>
    <col min="1504" max="1504" width="5.109375" customWidth="1"/>
    <col min="1505" max="1505" width="3.109375" customWidth="1"/>
    <col min="1506" max="1506" width="19" bestFit="1" customWidth="1"/>
    <col min="1507" max="1507" width="3.109375" customWidth="1"/>
    <col min="1508" max="1508" width="18.6640625" bestFit="1" customWidth="1"/>
    <col min="1512" max="1512" width="31" customWidth="1"/>
    <col min="1755" max="1755" width="5.109375" customWidth="1"/>
    <col min="1756" max="1756" width="19" bestFit="1" customWidth="1"/>
    <col min="1759" max="1759" width="2.88671875" customWidth="1"/>
    <col min="1760" max="1760" width="5.109375" customWidth="1"/>
    <col min="1761" max="1761" width="3.109375" customWidth="1"/>
    <col min="1762" max="1762" width="19" bestFit="1" customWidth="1"/>
    <col min="1763" max="1763" width="3.109375" customWidth="1"/>
    <col min="1764" max="1764" width="18.6640625" bestFit="1" customWidth="1"/>
    <col min="1768" max="1768" width="31" customWidth="1"/>
    <col min="2011" max="2011" width="5.109375" customWidth="1"/>
    <col min="2012" max="2012" width="19" bestFit="1" customWidth="1"/>
    <col min="2015" max="2015" width="2.88671875" customWidth="1"/>
    <col min="2016" max="2016" width="5.109375" customWidth="1"/>
    <col min="2017" max="2017" width="3.109375" customWidth="1"/>
    <col min="2018" max="2018" width="19" bestFit="1" customWidth="1"/>
    <col min="2019" max="2019" width="3.109375" customWidth="1"/>
    <col min="2020" max="2020" width="18.6640625" bestFit="1" customWidth="1"/>
    <col min="2024" max="2024" width="31" customWidth="1"/>
    <col min="2267" max="2267" width="5.109375" customWidth="1"/>
    <col min="2268" max="2268" width="19" bestFit="1" customWidth="1"/>
    <col min="2271" max="2271" width="2.88671875" customWidth="1"/>
    <col min="2272" max="2272" width="5.109375" customWidth="1"/>
    <col min="2273" max="2273" width="3.109375" customWidth="1"/>
    <col min="2274" max="2274" width="19" bestFit="1" customWidth="1"/>
    <col min="2275" max="2275" width="3.109375" customWidth="1"/>
    <col min="2276" max="2276" width="18.6640625" bestFit="1" customWidth="1"/>
    <col min="2280" max="2280" width="31" customWidth="1"/>
    <col min="2523" max="2523" width="5.109375" customWidth="1"/>
    <col min="2524" max="2524" width="19" bestFit="1" customWidth="1"/>
    <col min="2527" max="2527" width="2.88671875" customWidth="1"/>
    <col min="2528" max="2528" width="5.109375" customWidth="1"/>
    <col min="2529" max="2529" width="3.109375" customWidth="1"/>
    <col min="2530" max="2530" width="19" bestFit="1" customWidth="1"/>
    <col min="2531" max="2531" width="3.109375" customWidth="1"/>
    <col min="2532" max="2532" width="18.6640625" bestFit="1" customWidth="1"/>
    <col min="2536" max="2536" width="31" customWidth="1"/>
    <col min="2779" max="2779" width="5.109375" customWidth="1"/>
    <col min="2780" max="2780" width="19" bestFit="1" customWidth="1"/>
    <col min="2783" max="2783" width="2.88671875" customWidth="1"/>
    <col min="2784" max="2784" width="5.109375" customWidth="1"/>
    <col min="2785" max="2785" width="3.109375" customWidth="1"/>
    <col min="2786" max="2786" width="19" bestFit="1" customWidth="1"/>
    <col min="2787" max="2787" width="3.109375" customWidth="1"/>
    <col min="2788" max="2788" width="18.6640625" bestFit="1" customWidth="1"/>
    <col min="2792" max="2792" width="31" customWidth="1"/>
    <col min="3035" max="3035" width="5.109375" customWidth="1"/>
    <col min="3036" max="3036" width="19" bestFit="1" customWidth="1"/>
    <col min="3039" max="3039" width="2.88671875" customWidth="1"/>
    <col min="3040" max="3040" width="5.109375" customWidth="1"/>
    <col min="3041" max="3041" width="3.109375" customWidth="1"/>
    <col min="3042" max="3042" width="19" bestFit="1" customWidth="1"/>
    <col min="3043" max="3043" width="3.109375" customWidth="1"/>
    <col min="3044" max="3044" width="18.6640625" bestFit="1" customWidth="1"/>
    <col min="3048" max="3048" width="31" customWidth="1"/>
    <col min="3291" max="3291" width="5.109375" customWidth="1"/>
    <col min="3292" max="3292" width="19" bestFit="1" customWidth="1"/>
    <col min="3295" max="3295" width="2.88671875" customWidth="1"/>
    <col min="3296" max="3296" width="5.109375" customWidth="1"/>
    <col min="3297" max="3297" width="3.109375" customWidth="1"/>
    <col min="3298" max="3298" width="19" bestFit="1" customWidth="1"/>
    <col min="3299" max="3299" width="3.109375" customWidth="1"/>
    <col min="3300" max="3300" width="18.6640625" bestFit="1" customWidth="1"/>
    <col min="3304" max="3304" width="31" customWidth="1"/>
    <col min="3547" max="3547" width="5.109375" customWidth="1"/>
    <col min="3548" max="3548" width="19" bestFit="1" customWidth="1"/>
    <col min="3551" max="3551" width="2.88671875" customWidth="1"/>
    <col min="3552" max="3552" width="5.109375" customWidth="1"/>
    <col min="3553" max="3553" width="3.109375" customWidth="1"/>
    <col min="3554" max="3554" width="19" bestFit="1" customWidth="1"/>
    <col min="3555" max="3555" width="3.109375" customWidth="1"/>
    <col min="3556" max="3556" width="18.6640625" bestFit="1" customWidth="1"/>
    <col min="3560" max="3560" width="31" customWidth="1"/>
    <col min="3803" max="3803" width="5.109375" customWidth="1"/>
    <col min="3804" max="3804" width="19" bestFit="1" customWidth="1"/>
    <col min="3807" max="3807" width="2.88671875" customWidth="1"/>
    <col min="3808" max="3808" width="5.109375" customWidth="1"/>
    <col min="3809" max="3809" width="3.109375" customWidth="1"/>
    <col min="3810" max="3810" width="19" bestFit="1" customWidth="1"/>
    <col min="3811" max="3811" width="3.109375" customWidth="1"/>
    <col min="3812" max="3812" width="18.6640625" bestFit="1" customWidth="1"/>
    <col min="3816" max="3816" width="31" customWidth="1"/>
    <col min="4059" max="4059" width="5.109375" customWidth="1"/>
    <col min="4060" max="4060" width="19" bestFit="1" customWidth="1"/>
    <col min="4063" max="4063" width="2.88671875" customWidth="1"/>
    <col min="4064" max="4064" width="5.109375" customWidth="1"/>
    <col min="4065" max="4065" width="3.109375" customWidth="1"/>
    <col min="4066" max="4066" width="19" bestFit="1" customWidth="1"/>
    <col min="4067" max="4067" width="3.109375" customWidth="1"/>
    <col min="4068" max="4068" width="18.6640625" bestFit="1" customWidth="1"/>
    <col min="4072" max="4072" width="31" customWidth="1"/>
    <col min="4315" max="4315" width="5.109375" customWidth="1"/>
    <col min="4316" max="4316" width="19" bestFit="1" customWidth="1"/>
    <col min="4319" max="4319" width="2.88671875" customWidth="1"/>
    <col min="4320" max="4320" width="5.109375" customWidth="1"/>
    <col min="4321" max="4321" width="3.109375" customWidth="1"/>
    <col min="4322" max="4322" width="19" bestFit="1" customWidth="1"/>
    <col min="4323" max="4323" width="3.109375" customWidth="1"/>
    <col min="4324" max="4324" width="18.6640625" bestFit="1" customWidth="1"/>
    <col min="4328" max="4328" width="31" customWidth="1"/>
    <col min="4571" max="4571" width="5.109375" customWidth="1"/>
    <col min="4572" max="4572" width="19" bestFit="1" customWidth="1"/>
    <col min="4575" max="4575" width="2.88671875" customWidth="1"/>
    <col min="4576" max="4576" width="5.109375" customWidth="1"/>
    <col min="4577" max="4577" width="3.109375" customWidth="1"/>
    <col min="4578" max="4578" width="19" bestFit="1" customWidth="1"/>
    <col min="4579" max="4579" width="3.109375" customWidth="1"/>
    <col min="4580" max="4580" width="18.6640625" bestFit="1" customWidth="1"/>
    <col min="4584" max="4584" width="31" customWidth="1"/>
    <col min="4827" max="4827" width="5.109375" customWidth="1"/>
    <col min="4828" max="4828" width="19" bestFit="1" customWidth="1"/>
    <col min="4831" max="4831" width="2.88671875" customWidth="1"/>
    <col min="4832" max="4832" width="5.109375" customWidth="1"/>
    <col min="4833" max="4833" width="3.109375" customWidth="1"/>
    <col min="4834" max="4834" width="19" bestFit="1" customWidth="1"/>
    <col min="4835" max="4835" width="3.109375" customWidth="1"/>
    <col min="4836" max="4836" width="18.6640625" bestFit="1" customWidth="1"/>
    <col min="4840" max="4840" width="31" customWidth="1"/>
    <col min="5083" max="5083" width="5.109375" customWidth="1"/>
    <col min="5084" max="5084" width="19" bestFit="1" customWidth="1"/>
    <col min="5087" max="5087" width="2.88671875" customWidth="1"/>
    <col min="5088" max="5088" width="5.109375" customWidth="1"/>
    <col min="5089" max="5089" width="3.109375" customWidth="1"/>
    <col min="5090" max="5090" width="19" bestFit="1" customWidth="1"/>
    <col min="5091" max="5091" width="3.109375" customWidth="1"/>
    <col min="5092" max="5092" width="18.6640625" bestFit="1" customWidth="1"/>
    <col min="5096" max="5096" width="31" customWidth="1"/>
    <col min="5339" max="5339" width="5.109375" customWidth="1"/>
    <col min="5340" max="5340" width="19" bestFit="1" customWidth="1"/>
    <col min="5343" max="5343" width="2.88671875" customWidth="1"/>
    <col min="5344" max="5344" width="5.109375" customWidth="1"/>
    <col min="5345" max="5345" width="3.109375" customWidth="1"/>
    <col min="5346" max="5346" width="19" bestFit="1" customWidth="1"/>
    <col min="5347" max="5347" width="3.109375" customWidth="1"/>
    <col min="5348" max="5348" width="18.6640625" bestFit="1" customWidth="1"/>
    <col min="5352" max="5352" width="31" customWidth="1"/>
    <col min="5595" max="5595" width="5.109375" customWidth="1"/>
    <col min="5596" max="5596" width="19" bestFit="1" customWidth="1"/>
    <col min="5599" max="5599" width="2.88671875" customWidth="1"/>
    <col min="5600" max="5600" width="5.109375" customWidth="1"/>
    <col min="5601" max="5601" width="3.109375" customWidth="1"/>
    <col min="5602" max="5602" width="19" bestFit="1" customWidth="1"/>
    <col min="5603" max="5603" width="3.109375" customWidth="1"/>
    <col min="5604" max="5604" width="18.6640625" bestFit="1" customWidth="1"/>
    <col min="5608" max="5608" width="31" customWidth="1"/>
    <col min="5851" max="5851" width="5.109375" customWidth="1"/>
    <col min="5852" max="5852" width="19" bestFit="1" customWidth="1"/>
    <col min="5855" max="5855" width="2.88671875" customWidth="1"/>
    <col min="5856" max="5856" width="5.109375" customWidth="1"/>
    <col min="5857" max="5857" width="3.109375" customWidth="1"/>
    <col min="5858" max="5858" width="19" bestFit="1" customWidth="1"/>
    <col min="5859" max="5859" width="3.109375" customWidth="1"/>
    <col min="5860" max="5860" width="18.6640625" bestFit="1" customWidth="1"/>
    <col min="5864" max="5864" width="31" customWidth="1"/>
    <col min="6107" max="6107" width="5.109375" customWidth="1"/>
    <col min="6108" max="6108" width="19" bestFit="1" customWidth="1"/>
    <col min="6111" max="6111" width="2.88671875" customWidth="1"/>
    <col min="6112" max="6112" width="5.109375" customWidth="1"/>
    <col min="6113" max="6113" width="3.109375" customWidth="1"/>
    <col min="6114" max="6114" width="19" bestFit="1" customWidth="1"/>
    <col min="6115" max="6115" width="3.109375" customWidth="1"/>
    <col min="6116" max="6116" width="18.6640625" bestFit="1" customWidth="1"/>
    <col min="6120" max="6120" width="31" customWidth="1"/>
    <col min="6363" max="6363" width="5.109375" customWidth="1"/>
    <col min="6364" max="6364" width="19" bestFit="1" customWidth="1"/>
    <col min="6367" max="6367" width="2.88671875" customWidth="1"/>
    <col min="6368" max="6368" width="5.109375" customWidth="1"/>
    <col min="6369" max="6369" width="3.109375" customWidth="1"/>
    <col min="6370" max="6370" width="19" bestFit="1" customWidth="1"/>
    <col min="6371" max="6371" width="3.109375" customWidth="1"/>
    <col min="6372" max="6372" width="18.6640625" bestFit="1" customWidth="1"/>
    <col min="6376" max="6376" width="31" customWidth="1"/>
    <col min="6619" max="6619" width="5.109375" customWidth="1"/>
    <col min="6620" max="6620" width="19" bestFit="1" customWidth="1"/>
    <col min="6623" max="6623" width="2.88671875" customWidth="1"/>
    <col min="6624" max="6624" width="5.109375" customWidth="1"/>
    <col min="6625" max="6625" width="3.109375" customWidth="1"/>
    <col min="6626" max="6626" width="19" bestFit="1" customWidth="1"/>
    <col min="6627" max="6627" width="3.109375" customWidth="1"/>
    <col min="6628" max="6628" width="18.6640625" bestFit="1" customWidth="1"/>
    <col min="6632" max="6632" width="31" customWidth="1"/>
    <col min="6875" max="6875" width="5.109375" customWidth="1"/>
    <col min="6876" max="6876" width="19" bestFit="1" customWidth="1"/>
    <col min="6879" max="6879" width="2.88671875" customWidth="1"/>
    <col min="6880" max="6880" width="5.109375" customWidth="1"/>
    <col min="6881" max="6881" width="3.109375" customWidth="1"/>
    <col min="6882" max="6882" width="19" bestFit="1" customWidth="1"/>
    <col min="6883" max="6883" width="3.109375" customWidth="1"/>
    <col min="6884" max="6884" width="18.6640625" bestFit="1" customWidth="1"/>
    <col min="6888" max="6888" width="31" customWidth="1"/>
    <col min="7131" max="7131" width="5.109375" customWidth="1"/>
    <col min="7132" max="7132" width="19" bestFit="1" customWidth="1"/>
    <col min="7135" max="7135" width="2.88671875" customWidth="1"/>
    <col min="7136" max="7136" width="5.109375" customWidth="1"/>
    <col min="7137" max="7137" width="3.109375" customWidth="1"/>
    <col min="7138" max="7138" width="19" bestFit="1" customWidth="1"/>
    <col min="7139" max="7139" width="3.109375" customWidth="1"/>
    <col min="7140" max="7140" width="18.6640625" bestFit="1" customWidth="1"/>
    <col min="7144" max="7144" width="31" customWidth="1"/>
    <col min="7387" max="7387" width="5.109375" customWidth="1"/>
    <col min="7388" max="7388" width="19" bestFit="1" customWidth="1"/>
    <col min="7391" max="7391" width="2.88671875" customWidth="1"/>
    <col min="7392" max="7392" width="5.109375" customWidth="1"/>
    <col min="7393" max="7393" width="3.109375" customWidth="1"/>
    <col min="7394" max="7394" width="19" bestFit="1" customWidth="1"/>
    <col min="7395" max="7395" width="3.109375" customWidth="1"/>
    <col min="7396" max="7396" width="18.6640625" bestFit="1" customWidth="1"/>
    <col min="7400" max="7400" width="31" customWidth="1"/>
    <col min="7643" max="7643" width="5.109375" customWidth="1"/>
    <col min="7644" max="7644" width="19" bestFit="1" customWidth="1"/>
    <col min="7647" max="7647" width="2.88671875" customWidth="1"/>
    <col min="7648" max="7648" width="5.109375" customWidth="1"/>
    <col min="7649" max="7649" width="3.109375" customWidth="1"/>
    <col min="7650" max="7650" width="19" bestFit="1" customWidth="1"/>
    <col min="7651" max="7651" width="3.109375" customWidth="1"/>
    <col min="7652" max="7652" width="18.6640625" bestFit="1" customWidth="1"/>
    <col min="7656" max="7656" width="31" customWidth="1"/>
    <col min="7899" max="7899" width="5.109375" customWidth="1"/>
    <col min="7900" max="7900" width="19" bestFit="1" customWidth="1"/>
    <col min="7903" max="7903" width="2.88671875" customWidth="1"/>
    <col min="7904" max="7904" width="5.109375" customWidth="1"/>
    <col min="7905" max="7905" width="3.109375" customWidth="1"/>
    <col min="7906" max="7906" width="19" bestFit="1" customWidth="1"/>
    <col min="7907" max="7907" width="3.109375" customWidth="1"/>
    <col min="7908" max="7908" width="18.6640625" bestFit="1" customWidth="1"/>
    <col min="7912" max="7912" width="31" customWidth="1"/>
    <col min="8155" max="8155" width="5.109375" customWidth="1"/>
    <col min="8156" max="8156" width="19" bestFit="1" customWidth="1"/>
    <col min="8159" max="8159" width="2.88671875" customWidth="1"/>
    <col min="8160" max="8160" width="5.109375" customWidth="1"/>
    <col min="8161" max="8161" width="3.109375" customWidth="1"/>
    <col min="8162" max="8162" width="19" bestFit="1" customWidth="1"/>
    <col min="8163" max="8163" width="3.109375" customWidth="1"/>
    <col min="8164" max="8164" width="18.6640625" bestFit="1" customWidth="1"/>
    <col min="8168" max="8168" width="31" customWidth="1"/>
    <col min="8411" max="8411" width="5.109375" customWidth="1"/>
    <col min="8412" max="8412" width="19" bestFit="1" customWidth="1"/>
    <col min="8415" max="8415" width="2.88671875" customWidth="1"/>
    <col min="8416" max="8416" width="5.109375" customWidth="1"/>
    <col min="8417" max="8417" width="3.109375" customWidth="1"/>
    <col min="8418" max="8418" width="19" bestFit="1" customWidth="1"/>
    <col min="8419" max="8419" width="3.109375" customWidth="1"/>
    <col min="8420" max="8420" width="18.6640625" bestFit="1" customWidth="1"/>
    <col min="8424" max="8424" width="31" customWidth="1"/>
    <col min="8667" max="8667" width="5.109375" customWidth="1"/>
    <col min="8668" max="8668" width="19" bestFit="1" customWidth="1"/>
    <col min="8671" max="8671" width="2.88671875" customWidth="1"/>
    <col min="8672" max="8672" width="5.109375" customWidth="1"/>
    <col min="8673" max="8673" width="3.109375" customWidth="1"/>
    <col min="8674" max="8674" width="19" bestFit="1" customWidth="1"/>
    <col min="8675" max="8675" width="3.109375" customWidth="1"/>
    <col min="8676" max="8676" width="18.6640625" bestFit="1" customWidth="1"/>
    <col min="8680" max="8680" width="31" customWidth="1"/>
    <col min="8923" max="8923" width="5.109375" customWidth="1"/>
    <col min="8924" max="8924" width="19" bestFit="1" customWidth="1"/>
    <col min="8927" max="8927" width="2.88671875" customWidth="1"/>
    <col min="8928" max="8928" width="5.109375" customWidth="1"/>
    <col min="8929" max="8929" width="3.109375" customWidth="1"/>
    <col min="8930" max="8930" width="19" bestFit="1" customWidth="1"/>
    <col min="8931" max="8931" width="3.109375" customWidth="1"/>
    <col min="8932" max="8932" width="18.6640625" bestFit="1" customWidth="1"/>
    <col min="8936" max="8936" width="31" customWidth="1"/>
    <col min="9179" max="9179" width="5.109375" customWidth="1"/>
    <col min="9180" max="9180" width="19" bestFit="1" customWidth="1"/>
    <col min="9183" max="9183" width="2.88671875" customWidth="1"/>
    <col min="9184" max="9184" width="5.109375" customWidth="1"/>
    <col min="9185" max="9185" width="3.109375" customWidth="1"/>
    <col min="9186" max="9186" width="19" bestFit="1" customWidth="1"/>
    <col min="9187" max="9187" width="3.109375" customWidth="1"/>
    <col min="9188" max="9188" width="18.6640625" bestFit="1" customWidth="1"/>
    <col min="9192" max="9192" width="31" customWidth="1"/>
    <col min="9435" max="9435" width="5.109375" customWidth="1"/>
    <col min="9436" max="9436" width="19" bestFit="1" customWidth="1"/>
    <col min="9439" max="9439" width="2.88671875" customWidth="1"/>
    <col min="9440" max="9440" width="5.109375" customWidth="1"/>
    <col min="9441" max="9441" width="3.109375" customWidth="1"/>
    <col min="9442" max="9442" width="19" bestFit="1" customWidth="1"/>
    <col min="9443" max="9443" width="3.109375" customWidth="1"/>
    <col min="9444" max="9444" width="18.6640625" bestFit="1" customWidth="1"/>
    <col min="9448" max="9448" width="31" customWidth="1"/>
    <col min="9691" max="9691" width="5.109375" customWidth="1"/>
    <col min="9692" max="9692" width="19" bestFit="1" customWidth="1"/>
    <col min="9695" max="9695" width="2.88671875" customWidth="1"/>
    <col min="9696" max="9696" width="5.109375" customWidth="1"/>
    <col min="9697" max="9697" width="3.109375" customWidth="1"/>
    <col min="9698" max="9698" width="19" bestFit="1" customWidth="1"/>
    <col min="9699" max="9699" width="3.109375" customWidth="1"/>
    <col min="9700" max="9700" width="18.6640625" bestFit="1" customWidth="1"/>
    <col min="9704" max="9704" width="31" customWidth="1"/>
    <col min="9947" max="9947" width="5.109375" customWidth="1"/>
    <col min="9948" max="9948" width="19" bestFit="1" customWidth="1"/>
    <col min="9951" max="9951" width="2.88671875" customWidth="1"/>
    <col min="9952" max="9952" width="5.109375" customWidth="1"/>
    <col min="9953" max="9953" width="3.109375" customWidth="1"/>
    <col min="9954" max="9954" width="19" bestFit="1" customWidth="1"/>
    <col min="9955" max="9955" width="3.109375" customWidth="1"/>
    <col min="9956" max="9956" width="18.6640625" bestFit="1" customWidth="1"/>
    <col min="9960" max="9960" width="31" customWidth="1"/>
    <col min="10203" max="10203" width="5.109375" customWidth="1"/>
    <col min="10204" max="10204" width="19" bestFit="1" customWidth="1"/>
    <col min="10207" max="10207" width="2.88671875" customWidth="1"/>
    <col min="10208" max="10208" width="5.109375" customWidth="1"/>
    <col min="10209" max="10209" width="3.109375" customWidth="1"/>
    <col min="10210" max="10210" width="19" bestFit="1" customWidth="1"/>
    <col min="10211" max="10211" width="3.109375" customWidth="1"/>
    <col min="10212" max="10212" width="18.6640625" bestFit="1" customWidth="1"/>
    <col min="10216" max="10216" width="31" customWidth="1"/>
    <col min="10459" max="10459" width="5.109375" customWidth="1"/>
    <col min="10460" max="10460" width="19" bestFit="1" customWidth="1"/>
    <col min="10463" max="10463" width="2.88671875" customWidth="1"/>
    <col min="10464" max="10464" width="5.109375" customWidth="1"/>
    <col min="10465" max="10465" width="3.109375" customWidth="1"/>
    <col min="10466" max="10466" width="19" bestFit="1" customWidth="1"/>
    <col min="10467" max="10467" width="3.109375" customWidth="1"/>
    <col min="10468" max="10468" width="18.6640625" bestFit="1" customWidth="1"/>
    <col min="10472" max="10472" width="31" customWidth="1"/>
    <col min="10715" max="10715" width="5.109375" customWidth="1"/>
    <col min="10716" max="10716" width="19" bestFit="1" customWidth="1"/>
    <col min="10719" max="10719" width="2.88671875" customWidth="1"/>
    <col min="10720" max="10720" width="5.109375" customWidth="1"/>
    <col min="10721" max="10721" width="3.109375" customWidth="1"/>
    <col min="10722" max="10722" width="19" bestFit="1" customWidth="1"/>
    <col min="10723" max="10723" width="3.109375" customWidth="1"/>
    <col min="10724" max="10724" width="18.6640625" bestFit="1" customWidth="1"/>
    <col min="10728" max="10728" width="31" customWidth="1"/>
    <col min="10971" max="10971" width="5.109375" customWidth="1"/>
    <col min="10972" max="10972" width="19" bestFit="1" customWidth="1"/>
    <col min="10975" max="10975" width="2.88671875" customWidth="1"/>
    <col min="10976" max="10976" width="5.109375" customWidth="1"/>
    <col min="10977" max="10977" width="3.109375" customWidth="1"/>
    <col min="10978" max="10978" width="19" bestFit="1" customWidth="1"/>
    <col min="10979" max="10979" width="3.109375" customWidth="1"/>
    <col min="10980" max="10980" width="18.6640625" bestFit="1" customWidth="1"/>
    <col min="10984" max="10984" width="31" customWidth="1"/>
    <col min="11227" max="11227" width="5.109375" customWidth="1"/>
    <col min="11228" max="11228" width="19" bestFit="1" customWidth="1"/>
    <col min="11231" max="11231" width="2.88671875" customWidth="1"/>
    <col min="11232" max="11232" width="5.109375" customWidth="1"/>
    <col min="11233" max="11233" width="3.109375" customWidth="1"/>
    <col min="11234" max="11234" width="19" bestFit="1" customWidth="1"/>
    <col min="11235" max="11235" width="3.109375" customWidth="1"/>
    <col min="11236" max="11236" width="18.6640625" bestFit="1" customWidth="1"/>
    <col min="11240" max="11240" width="31" customWidth="1"/>
    <col min="11483" max="11483" width="5.109375" customWidth="1"/>
    <col min="11484" max="11484" width="19" bestFit="1" customWidth="1"/>
    <col min="11487" max="11487" width="2.88671875" customWidth="1"/>
    <col min="11488" max="11488" width="5.109375" customWidth="1"/>
    <col min="11489" max="11489" width="3.109375" customWidth="1"/>
    <col min="11490" max="11490" width="19" bestFit="1" customWidth="1"/>
    <col min="11491" max="11491" width="3.109375" customWidth="1"/>
    <col min="11492" max="11492" width="18.6640625" bestFit="1" customWidth="1"/>
    <col min="11496" max="11496" width="31" customWidth="1"/>
    <col min="11739" max="11739" width="5.109375" customWidth="1"/>
    <col min="11740" max="11740" width="19" bestFit="1" customWidth="1"/>
    <col min="11743" max="11743" width="2.88671875" customWidth="1"/>
    <col min="11744" max="11744" width="5.109375" customWidth="1"/>
    <col min="11745" max="11745" width="3.109375" customWidth="1"/>
    <col min="11746" max="11746" width="19" bestFit="1" customWidth="1"/>
    <col min="11747" max="11747" width="3.109375" customWidth="1"/>
    <col min="11748" max="11748" width="18.6640625" bestFit="1" customWidth="1"/>
    <col min="11752" max="11752" width="31" customWidth="1"/>
    <col min="11995" max="11995" width="5.109375" customWidth="1"/>
    <col min="11996" max="11996" width="19" bestFit="1" customWidth="1"/>
    <col min="11999" max="11999" width="2.88671875" customWidth="1"/>
    <col min="12000" max="12000" width="5.109375" customWidth="1"/>
    <col min="12001" max="12001" width="3.109375" customWidth="1"/>
    <col min="12002" max="12002" width="19" bestFit="1" customWidth="1"/>
    <col min="12003" max="12003" width="3.109375" customWidth="1"/>
    <col min="12004" max="12004" width="18.6640625" bestFit="1" customWidth="1"/>
    <col min="12008" max="12008" width="31" customWidth="1"/>
    <col min="12251" max="12251" width="5.109375" customWidth="1"/>
    <col min="12252" max="12252" width="19" bestFit="1" customWidth="1"/>
    <col min="12255" max="12255" width="2.88671875" customWidth="1"/>
    <col min="12256" max="12256" width="5.109375" customWidth="1"/>
    <col min="12257" max="12257" width="3.109375" customWidth="1"/>
    <col min="12258" max="12258" width="19" bestFit="1" customWidth="1"/>
    <col min="12259" max="12259" width="3.109375" customWidth="1"/>
    <col min="12260" max="12260" width="18.6640625" bestFit="1" customWidth="1"/>
    <col min="12264" max="12264" width="31" customWidth="1"/>
    <col min="12507" max="12507" width="5.109375" customWidth="1"/>
    <col min="12508" max="12508" width="19" bestFit="1" customWidth="1"/>
    <col min="12511" max="12511" width="2.88671875" customWidth="1"/>
    <col min="12512" max="12512" width="5.109375" customWidth="1"/>
    <col min="12513" max="12513" width="3.109375" customWidth="1"/>
    <col min="12514" max="12514" width="19" bestFit="1" customWidth="1"/>
    <col min="12515" max="12515" width="3.109375" customWidth="1"/>
    <col min="12516" max="12516" width="18.6640625" bestFit="1" customWidth="1"/>
    <col min="12520" max="12520" width="31" customWidth="1"/>
    <col min="12763" max="12763" width="5.109375" customWidth="1"/>
    <col min="12764" max="12764" width="19" bestFit="1" customWidth="1"/>
    <col min="12767" max="12767" width="2.88671875" customWidth="1"/>
    <col min="12768" max="12768" width="5.109375" customWidth="1"/>
    <col min="12769" max="12769" width="3.109375" customWidth="1"/>
    <col min="12770" max="12770" width="19" bestFit="1" customWidth="1"/>
    <col min="12771" max="12771" width="3.109375" customWidth="1"/>
    <col min="12772" max="12772" width="18.6640625" bestFit="1" customWidth="1"/>
    <col min="12776" max="12776" width="31" customWidth="1"/>
    <col min="13019" max="13019" width="5.109375" customWidth="1"/>
    <col min="13020" max="13020" width="19" bestFit="1" customWidth="1"/>
    <col min="13023" max="13023" width="2.88671875" customWidth="1"/>
    <col min="13024" max="13024" width="5.109375" customWidth="1"/>
    <col min="13025" max="13025" width="3.109375" customWidth="1"/>
    <col min="13026" max="13026" width="19" bestFit="1" customWidth="1"/>
    <col min="13027" max="13027" width="3.109375" customWidth="1"/>
    <col min="13028" max="13028" width="18.6640625" bestFit="1" customWidth="1"/>
    <col min="13032" max="13032" width="31" customWidth="1"/>
    <col min="13275" max="13275" width="5.109375" customWidth="1"/>
    <col min="13276" max="13276" width="19" bestFit="1" customWidth="1"/>
    <col min="13279" max="13279" width="2.88671875" customWidth="1"/>
    <col min="13280" max="13280" width="5.109375" customWidth="1"/>
    <col min="13281" max="13281" width="3.109375" customWidth="1"/>
    <col min="13282" max="13282" width="19" bestFit="1" customWidth="1"/>
    <col min="13283" max="13283" width="3.109375" customWidth="1"/>
    <col min="13284" max="13284" width="18.6640625" bestFit="1" customWidth="1"/>
    <col min="13288" max="13288" width="31" customWidth="1"/>
    <col min="13531" max="13531" width="5.109375" customWidth="1"/>
    <col min="13532" max="13532" width="19" bestFit="1" customWidth="1"/>
    <col min="13535" max="13535" width="2.88671875" customWidth="1"/>
    <col min="13536" max="13536" width="5.109375" customWidth="1"/>
    <col min="13537" max="13537" width="3.109375" customWidth="1"/>
    <col min="13538" max="13538" width="19" bestFit="1" customWidth="1"/>
    <col min="13539" max="13539" width="3.109375" customWidth="1"/>
    <col min="13540" max="13540" width="18.6640625" bestFit="1" customWidth="1"/>
    <col min="13544" max="13544" width="31" customWidth="1"/>
    <col min="13787" max="13787" width="5.109375" customWidth="1"/>
    <col min="13788" max="13788" width="19" bestFit="1" customWidth="1"/>
    <col min="13791" max="13791" width="2.88671875" customWidth="1"/>
    <col min="13792" max="13792" width="5.109375" customWidth="1"/>
    <col min="13793" max="13793" width="3.109375" customWidth="1"/>
    <col min="13794" max="13794" width="19" bestFit="1" customWidth="1"/>
    <col min="13795" max="13795" width="3.109375" customWidth="1"/>
    <col min="13796" max="13796" width="18.6640625" bestFit="1" customWidth="1"/>
    <col min="13800" max="13800" width="31" customWidth="1"/>
    <col min="14043" max="14043" width="5.109375" customWidth="1"/>
    <col min="14044" max="14044" width="19" bestFit="1" customWidth="1"/>
    <col min="14047" max="14047" width="2.88671875" customWidth="1"/>
    <col min="14048" max="14048" width="5.109375" customWidth="1"/>
    <col min="14049" max="14049" width="3.109375" customWidth="1"/>
    <col min="14050" max="14050" width="19" bestFit="1" customWidth="1"/>
    <col min="14051" max="14051" width="3.109375" customWidth="1"/>
    <col min="14052" max="14052" width="18.6640625" bestFit="1" customWidth="1"/>
    <col min="14056" max="14056" width="31" customWidth="1"/>
    <col min="14299" max="14299" width="5.109375" customWidth="1"/>
    <col min="14300" max="14300" width="19" bestFit="1" customWidth="1"/>
    <col min="14303" max="14303" width="2.88671875" customWidth="1"/>
    <col min="14304" max="14304" width="5.109375" customWidth="1"/>
    <col min="14305" max="14305" width="3.109375" customWidth="1"/>
    <col min="14306" max="14306" width="19" bestFit="1" customWidth="1"/>
    <col min="14307" max="14307" width="3.109375" customWidth="1"/>
    <col min="14308" max="14308" width="18.6640625" bestFit="1" customWidth="1"/>
    <col min="14312" max="14312" width="31" customWidth="1"/>
    <col min="14555" max="14555" width="5.109375" customWidth="1"/>
    <col min="14556" max="14556" width="19" bestFit="1" customWidth="1"/>
    <col min="14559" max="14559" width="2.88671875" customWidth="1"/>
    <col min="14560" max="14560" width="5.109375" customWidth="1"/>
    <col min="14561" max="14561" width="3.109375" customWidth="1"/>
    <col min="14562" max="14562" width="19" bestFit="1" customWidth="1"/>
    <col min="14563" max="14563" width="3.109375" customWidth="1"/>
    <col min="14564" max="14564" width="18.6640625" bestFit="1" customWidth="1"/>
    <col min="14568" max="14568" width="31" customWidth="1"/>
    <col min="14811" max="14811" width="5.109375" customWidth="1"/>
    <col min="14812" max="14812" width="19" bestFit="1" customWidth="1"/>
    <col min="14815" max="14815" width="2.88671875" customWidth="1"/>
    <col min="14816" max="14816" width="5.109375" customWidth="1"/>
    <col min="14817" max="14817" width="3.109375" customWidth="1"/>
    <col min="14818" max="14818" width="19" bestFit="1" customWidth="1"/>
    <col min="14819" max="14819" width="3.109375" customWidth="1"/>
    <col min="14820" max="14820" width="18.6640625" bestFit="1" customWidth="1"/>
    <col min="14824" max="14824" width="31" customWidth="1"/>
    <col min="15067" max="15067" width="5.109375" customWidth="1"/>
    <col min="15068" max="15068" width="19" bestFit="1" customWidth="1"/>
    <col min="15071" max="15071" width="2.88671875" customWidth="1"/>
    <col min="15072" max="15072" width="5.109375" customWidth="1"/>
    <col min="15073" max="15073" width="3.109375" customWidth="1"/>
    <col min="15074" max="15074" width="19" bestFit="1" customWidth="1"/>
    <col min="15075" max="15075" width="3.109375" customWidth="1"/>
    <col min="15076" max="15076" width="18.6640625" bestFit="1" customWidth="1"/>
    <col min="15080" max="15080" width="31" customWidth="1"/>
    <col min="15323" max="15323" width="5.109375" customWidth="1"/>
    <col min="15324" max="15324" width="19" bestFit="1" customWidth="1"/>
    <col min="15327" max="15327" width="2.88671875" customWidth="1"/>
    <col min="15328" max="15328" width="5.109375" customWidth="1"/>
    <col min="15329" max="15329" width="3.109375" customWidth="1"/>
    <col min="15330" max="15330" width="19" bestFit="1" customWidth="1"/>
    <col min="15331" max="15331" width="3.109375" customWidth="1"/>
    <col min="15332" max="15332" width="18.6640625" bestFit="1" customWidth="1"/>
    <col min="15336" max="15336" width="31" customWidth="1"/>
    <col min="15579" max="15579" width="5.109375" customWidth="1"/>
    <col min="15580" max="15580" width="19" bestFit="1" customWidth="1"/>
    <col min="15583" max="15583" width="2.88671875" customWidth="1"/>
    <col min="15584" max="15584" width="5.109375" customWidth="1"/>
    <col min="15585" max="15585" width="3.109375" customWidth="1"/>
    <col min="15586" max="15586" width="19" bestFit="1" customWidth="1"/>
    <col min="15587" max="15587" width="3.109375" customWidth="1"/>
    <col min="15588" max="15588" width="18.6640625" bestFit="1" customWidth="1"/>
    <col min="15592" max="15592" width="31" customWidth="1"/>
    <col min="15835" max="15835" width="5.109375" customWidth="1"/>
    <col min="15836" max="15836" width="19" bestFit="1" customWidth="1"/>
    <col min="15839" max="15839" width="2.88671875" customWidth="1"/>
    <col min="15840" max="15840" width="5.109375" customWidth="1"/>
    <col min="15841" max="15841" width="3.109375" customWidth="1"/>
    <col min="15842" max="15842" width="19" bestFit="1" customWidth="1"/>
    <col min="15843" max="15843" width="3.109375" customWidth="1"/>
    <col min="15844" max="15844" width="18.6640625" bestFit="1" customWidth="1"/>
    <col min="15848" max="15848" width="31" customWidth="1"/>
    <col min="16091" max="16091" width="5.109375" customWidth="1"/>
    <col min="16092" max="16092" width="19" bestFit="1" customWidth="1"/>
    <col min="16095" max="16095" width="2.88671875" customWidth="1"/>
    <col min="16096" max="16096" width="5.109375" customWidth="1"/>
    <col min="16097" max="16097" width="3.109375" customWidth="1"/>
    <col min="16098" max="16098" width="19" bestFit="1" customWidth="1"/>
    <col min="16099" max="16099" width="3.109375" customWidth="1"/>
    <col min="16100" max="16100" width="18.6640625" bestFit="1" customWidth="1"/>
    <col min="16104" max="16104" width="31" customWidth="1"/>
  </cols>
  <sheetData>
    <row r="1" spans="1:10" ht="15.6">
      <c r="A1" s="2" t="s">
        <v>0</v>
      </c>
    </row>
    <row r="3" spans="1:10" ht="15.6">
      <c r="A3" s="3" t="s">
        <v>15</v>
      </c>
    </row>
    <row r="4" spans="1:10">
      <c r="A4" t="s">
        <v>2</v>
      </c>
      <c r="B4" s="4">
        <v>43738</v>
      </c>
    </row>
    <row r="5" spans="1:10">
      <c r="A5" t="s">
        <v>3</v>
      </c>
    </row>
    <row r="6" spans="1:10" ht="12.6" customHeight="1"/>
    <row r="7" spans="1:10" hidden="1"/>
    <row r="8" spans="1:10" ht="30" customHeight="1">
      <c r="F8" s="5" t="s">
        <v>4</v>
      </c>
      <c r="H8" s="6">
        <f>B4</f>
        <v>43738</v>
      </c>
      <c r="J8" s="7">
        <v>43465</v>
      </c>
    </row>
    <row r="9" spans="1:10">
      <c r="A9" t="s">
        <v>16</v>
      </c>
    </row>
    <row r="10" spans="1:10">
      <c r="A10" s="98" t="s">
        <v>17</v>
      </c>
      <c r="B10" s="98"/>
      <c r="C10" s="99"/>
      <c r="D10" s="99"/>
      <c r="E10" s="99"/>
      <c r="H10" s="11"/>
    </row>
    <row r="11" spans="1:10">
      <c r="A11" s="99" t="s">
        <v>151</v>
      </c>
      <c r="B11" s="99"/>
      <c r="C11" s="99"/>
      <c r="D11" s="99"/>
      <c r="E11" s="99"/>
      <c r="H11" s="11">
        <v>1070</v>
      </c>
      <c r="J11" s="17">
        <v>1183</v>
      </c>
    </row>
    <row r="12" spans="1:10">
      <c r="A12" s="99" t="s">
        <v>152</v>
      </c>
      <c r="B12" s="99"/>
      <c r="C12" s="99"/>
      <c r="D12" s="99"/>
      <c r="E12" s="99"/>
      <c r="H12" s="18">
        <v>816445</v>
      </c>
      <c r="I12" s="17"/>
      <c r="J12" s="18">
        <v>851205</v>
      </c>
    </row>
    <row r="13" spans="1:10">
      <c r="A13" s="99" t="s">
        <v>153</v>
      </c>
      <c r="B13" s="99"/>
      <c r="C13" s="99"/>
      <c r="D13" s="99"/>
      <c r="E13" s="99"/>
      <c r="H13" s="18">
        <v>1530</v>
      </c>
      <c r="I13" s="17"/>
      <c r="J13" s="18">
        <v>1530</v>
      </c>
    </row>
    <row r="14" spans="1:10">
      <c r="A14" s="99" t="s">
        <v>154</v>
      </c>
      <c r="B14" s="99"/>
      <c r="C14" s="99"/>
      <c r="D14" s="99"/>
      <c r="E14" s="99"/>
      <c r="H14" s="19">
        <v>15810</v>
      </c>
      <c r="I14" s="17"/>
      <c r="J14" s="18">
        <v>41890</v>
      </c>
    </row>
    <row r="15" spans="1:10">
      <c r="A15" s="98" t="s">
        <v>17</v>
      </c>
      <c r="B15" s="99"/>
      <c r="C15" s="99"/>
      <c r="D15" s="99"/>
      <c r="E15" s="99"/>
      <c r="H15" s="100">
        <v>834855</v>
      </c>
      <c r="I15" s="101"/>
      <c r="J15" s="100">
        <v>895808</v>
      </c>
    </row>
    <row r="16" spans="1:10">
      <c r="H16" s="20"/>
      <c r="I16" s="17"/>
      <c r="J16" s="17"/>
    </row>
    <row r="17" spans="1:10">
      <c r="A17" s="102" t="s">
        <v>18</v>
      </c>
      <c r="H17" s="17"/>
      <c r="I17" s="17"/>
      <c r="J17" s="17"/>
    </row>
    <row r="18" spans="1:10">
      <c r="A18" t="s">
        <v>205</v>
      </c>
      <c r="H18" s="18">
        <v>149399</v>
      </c>
      <c r="I18" s="17"/>
      <c r="J18" s="18">
        <v>127155</v>
      </c>
    </row>
    <row r="19" spans="1:10">
      <c r="A19" t="s">
        <v>155</v>
      </c>
      <c r="H19" s="18">
        <v>20958</v>
      </c>
      <c r="I19" s="17"/>
      <c r="J19" s="18">
        <v>9730</v>
      </c>
    </row>
    <row r="20" spans="1:10">
      <c r="A20" t="s">
        <v>154</v>
      </c>
      <c r="H20" s="18">
        <v>128130</v>
      </c>
      <c r="I20" s="17"/>
      <c r="J20" s="18">
        <v>128570</v>
      </c>
    </row>
    <row r="21" spans="1:10">
      <c r="A21" t="s">
        <v>156</v>
      </c>
      <c r="H21" s="18">
        <v>1533</v>
      </c>
      <c r="I21" s="17"/>
      <c r="J21" s="18">
        <v>1736</v>
      </c>
    </row>
    <row r="22" spans="1:10">
      <c r="A22" t="s">
        <v>157</v>
      </c>
      <c r="H22" s="21">
        <v>31472</v>
      </c>
      <c r="I22" s="17"/>
      <c r="J22" s="18">
        <v>41303</v>
      </c>
    </row>
    <row r="23" spans="1:10">
      <c r="A23" s="102" t="s">
        <v>18</v>
      </c>
      <c r="B23" s="102"/>
      <c r="C23" s="102"/>
      <c r="D23" s="102"/>
      <c r="E23" s="102"/>
      <c r="F23" s="102"/>
      <c r="G23" s="102"/>
      <c r="H23" s="100">
        <v>331492</v>
      </c>
      <c r="I23" s="101"/>
      <c r="J23" s="100">
        <v>308494</v>
      </c>
    </row>
    <row r="24" spans="1:10">
      <c r="H24" s="17"/>
      <c r="I24" s="17"/>
      <c r="J24" s="17"/>
    </row>
    <row r="25" spans="1:10" ht="15" thickBot="1">
      <c r="A25" s="102" t="s">
        <v>19</v>
      </c>
      <c r="B25" s="102"/>
      <c r="C25" s="102"/>
      <c r="D25" s="102"/>
      <c r="E25" s="102"/>
      <c r="F25" s="102"/>
      <c r="G25" s="102"/>
      <c r="H25" s="103">
        <v>1166347</v>
      </c>
      <c r="I25" s="101"/>
      <c r="J25" s="103">
        <v>1204302</v>
      </c>
    </row>
    <row r="26" spans="1:10" ht="15" thickTop="1">
      <c r="H26" s="17"/>
      <c r="I26" s="17"/>
      <c r="J26" s="17"/>
    </row>
    <row r="27" spans="1:10">
      <c r="A27" s="102" t="s">
        <v>158</v>
      </c>
      <c r="B27" s="102"/>
      <c r="C27" s="102"/>
      <c r="H27" s="17"/>
      <c r="I27" s="17"/>
      <c r="J27" s="17"/>
    </row>
    <row r="28" spans="1:10">
      <c r="A28" s="102" t="s">
        <v>159</v>
      </c>
      <c r="B28" s="102"/>
      <c r="H28" s="17"/>
      <c r="I28" s="17"/>
      <c r="J28" s="17"/>
    </row>
    <row r="29" spans="1:10">
      <c r="A29" t="s">
        <v>160</v>
      </c>
      <c r="H29" s="18">
        <v>121125</v>
      </c>
      <c r="I29" s="17"/>
      <c r="J29" s="18">
        <v>121125</v>
      </c>
    </row>
    <row r="30" spans="1:10">
      <c r="A30" t="s">
        <v>161</v>
      </c>
      <c r="H30" s="22">
        <v>171460</v>
      </c>
      <c r="I30" s="17"/>
      <c r="J30" s="18">
        <v>171460</v>
      </c>
    </row>
    <row r="31" spans="1:10">
      <c r="A31" t="s">
        <v>162</v>
      </c>
      <c r="H31" s="18"/>
      <c r="I31" s="17"/>
      <c r="J31" s="18"/>
    </row>
    <row r="32" spans="1:10">
      <c r="A32" t="s">
        <v>163</v>
      </c>
      <c r="H32" s="18">
        <v>521963</v>
      </c>
      <c r="I32" s="17"/>
      <c r="J32" s="18">
        <v>526365</v>
      </c>
    </row>
    <row r="33" spans="1:10">
      <c r="A33" t="s">
        <v>24</v>
      </c>
      <c r="H33" s="23">
        <v>17187</v>
      </c>
      <c r="I33" s="17"/>
      <c r="J33" s="18">
        <v>23449</v>
      </c>
    </row>
    <row r="34" spans="1:10">
      <c r="A34" s="102" t="s">
        <v>164</v>
      </c>
      <c r="B34" s="102"/>
      <c r="C34" s="102"/>
      <c r="D34" s="102"/>
      <c r="E34" s="102"/>
      <c r="F34" s="102"/>
      <c r="G34" s="102"/>
      <c r="H34" s="100">
        <v>831735</v>
      </c>
      <c r="I34" s="101"/>
      <c r="J34" s="100">
        <v>842399</v>
      </c>
    </row>
    <row r="35" spans="1:10">
      <c r="H35" s="20"/>
      <c r="I35" s="17"/>
      <c r="J35" s="17"/>
    </row>
    <row r="36" spans="1:10">
      <c r="A36" s="102" t="s">
        <v>20</v>
      </c>
      <c r="B36" s="102"/>
      <c r="H36" s="17"/>
      <c r="I36" s="17"/>
      <c r="J36" s="17"/>
    </row>
    <row r="37" spans="1:10">
      <c r="A37" t="s">
        <v>165</v>
      </c>
      <c r="H37" s="18">
        <v>98526</v>
      </c>
      <c r="I37" s="17"/>
      <c r="J37" s="18">
        <v>96918</v>
      </c>
    </row>
    <row r="38" spans="1:10">
      <c r="A38" t="s">
        <v>166</v>
      </c>
      <c r="H38" s="18">
        <v>82086</v>
      </c>
      <c r="I38" s="17"/>
      <c r="J38" s="18">
        <v>81421</v>
      </c>
    </row>
    <row r="39" spans="1:10">
      <c r="A39" t="s">
        <v>167</v>
      </c>
      <c r="H39" s="18">
        <v>16262</v>
      </c>
      <c r="I39" s="17"/>
      <c r="J39" s="18">
        <v>17974</v>
      </c>
    </row>
    <row r="40" spans="1:10">
      <c r="A40" t="s">
        <v>168</v>
      </c>
      <c r="H40" s="12">
        <v>31696</v>
      </c>
      <c r="J40" s="20">
        <v>29334</v>
      </c>
    </row>
    <row r="41" spans="1:10">
      <c r="A41" t="s">
        <v>169</v>
      </c>
      <c r="H41" s="12">
        <v>0</v>
      </c>
      <c r="J41" s="20">
        <v>0</v>
      </c>
    </row>
    <row r="42" spans="1:10">
      <c r="A42" t="s">
        <v>170</v>
      </c>
      <c r="H42" s="24">
        <v>37014</v>
      </c>
      <c r="J42" s="18">
        <v>33569</v>
      </c>
    </row>
    <row r="43" spans="1:10">
      <c r="A43" s="102" t="s">
        <v>20</v>
      </c>
      <c r="H43" s="104">
        <v>265584</v>
      </c>
      <c r="I43" s="102"/>
      <c r="J43" s="100">
        <v>259216</v>
      </c>
    </row>
    <row r="44" spans="1:10">
      <c r="H44" s="12"/>
      <c r="J44" s="17"/>
    </row>
    <row r="45" spans="1:10">
      <c r="A45" s="102" t="s">
        <v>21</v>
      </c>
      <c r="B45" s="102"/>
      <c r="J45" s="17"/>
    </row>
    <row r="46" spans="1:10">
      <c r="A46" t="s">
        <v>168</v>
      </c>
      <c r="H46" s="11">
        <v>10860</v>
      </c>
      <c r="I46" s="11"/>
      <c r="J46" s="18">
        <v>8430</v>
      </c>
    </row>
    <row r="47" spans="1:10">
      <c r="A47" t="s">
        <v>169</v>
      </c>
      <c r="H47" s="11">
        <v>9000</v>
      </c>
      <c r="I47" s="11"/>
      <c r="J47" s="18">
        <v>22683</v>
      </c>
    </row>
    <row r="48" spans="1:10">
      <c r="A48" t="s">
        <v>171</v>
      </c>
      <c r="H48" s="11">
        <v>49168</v>
      </c>
      <c r="I48" s="11"/>
      <c r="J48" s="18">
        <v>71574</v>
      </c>
    </row>
    <row r="49" spans="1:10">
      <c r="A49" s="102" t="s">
        <v>21</v>
      </c>
      <c r="H49" s="104">
        <v>69028</v>
      </c>
      <c r="I49" s="105"/>
      <c r="J49" s="100">
        <v>102687</v>
      </c>
    </row>
    <row r="50" spans="1:10">
      <c r="J50" s="17"/>
    </row>
    <row r="51" spans="1:10" ht="15" thickBot="1">
      <c r="A51" s="102" t="s">
        <v>22</v>
      </c>
      <c r="B51" s="102"/>
      <c r="C51" s="102"/>
      <c r="D51" s="102"/>
      <c r="E51" s="102"/>
      <c r="F51" s="102"/>
      <c r="G51" s="102"/>
      <c r="H51" s="106">
        <v>1166347</v>
      </c>
      <c r="I51" s="102"/>
      <c r="J51" s="103">
        <v>1204302</v>
      </c>
    </row>
    <row r="52" spans="1:10" ht="15" thickTop="1"/>
    <row r="58" spans="1:10">
      <c r="A58" t="s">
        <v>11</v>
      </c>
    </row>
    <row r="60" spans="1:10">
      <c r="A60" t="s">
        <v>12</v>
      </c>
    </row>
    <row r="63" spans="1:10">
      <c r="A63" t="s">
        <v>13</v>
      </c>
    </row>
    <row r="65" spans="1:1">
      <c r="A65" t="s">
        <v>14</v>
      </c>
    </row>
  </sheetData>
  <pageMargins left="0.7" right="0.32" top="0.3" bottom="0.36" header="0.17" footer="0.17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5"/>
  <sheetViews>
    <sheetView topLeftCell="A13" workbookViewId="0">
      <selection activeCell="G25" sqref="G12:G25"/>
    </sheetView>
  </sheetViews>
  <sheetFormatPr defaultRowHeight="14.4"/>
  <cols>
    <col min="1" max="1" width="5.109375" customWidth="1"/>
    <col min="2" max="2" width="19.6640625" bestFit="1" customWidth="1"/>
    <col min="5" max="5" width="2.88671875" customWidth="1"/>
    <col min="6" max="6" width="9.5546875" customWidth="1"/>
    <col min="7" max="7" width="19.6640625" customWidth="1"/>
    <col min="8" max="8" width="3.109375" customWidth="1"/>
    <col min="9" max="9" width="19.5546875" bestFit="1" customWidth="1"/>
    <col min="256" max="256" width="5.109375" customWidth="1"/>
    <col min="257" max="257" width="19" bestFit="1" customWidth="1"/>
    <col min="260" max="260" width="2.88671875" customWidth="1"/>
    <col min="261" max="261" width="7.88671875" customWidth="1"/>
    <col min="262" max="262" width="2" customWidth="1"/>
    <col min="263" max="263" width="19.6640625" customWidth="1"/>
    <col min="264" max="264" width="3.109375" customWidth="1"/>
    <col min="265" max="265" width="19.5546875" bestFit="1" customWidth="1"/>
    <col min="512" max="512" width="5.109375" customWidth="1"/>
    <col min="513" max="513" width="19" bestFit="1" customWidth="1"/>
    <col min="516" max="516" width="2.88671875" customWidth="1"/>
    <col min="517" max="517" width="7.88671875" customWidth="1"/>
    <col min="518" max="518" width="2" customWidth="1"/>
    <col min="519" max="519" width="19.6640625" customWidth="1"/>
    <col min="520" max="520" width="3.109375" customWidth="1"/>
    <col min="521" max="521" width="19.5546875" bestFit="1" customWidth="1"/>
    <col min="768" max="768" width="5.109375" customWidth="1"/>
    <col min="769" max="769" width="19" bestFit="1" customWidth="1"/>
    <col min="772" max="772" width="2.88671875" customWidth="1"/>
    <col min="773" max="773" width="7.88671875" customWidth="1"/>
    <col min="774" max="774" width="2" customWidth="1"/>
    <col min="775" max="775" width="19.6640625" customWidth="1"/>
    <col min="776" max="776" width="3.109375" customWidth="1"/>
    <col min="777" max="777" width="19.5546875" bestFit="1" customWidth="1"/>
    <col min="1024" max="1024" width="5.109375" customWidth="1"/>
    <col min="1025" max="1025" width="19" bestFit="1" customWidth="1"/>
    <col min="1028" max="1028" width="2.88671875" customWidth="1"/>
    <col min="1029" max="1029" width="7.88671875" customWidth="1"/>
    <col min="1030" max="1030" width="2" customWidth="1"/>
    <col min="1031" max="1031" width="19.6640625" customWidth="1"/>
    <col min="1032" max="1032" width="3.109375" customWidth="1"/>
    <col min="1033" max="1033" width="19.5546875" bestFit="1" customWidth="1"/>
    <col min="1280" max="1280" width="5.109375" customWidth="1"/>
    <col min="1281" max="1281" width="19" bestFit="1" customWidth="1"/>
    <col min="1284" max="1284" width="2.88671875" customWidth="1"/>
    <col min="1285" max="1285" width="7.88671875" customWidth="1"/>
    <col min="1286" max="1286" width="2" customWidth="1"/>
    <col min="1287" max="1287" width="19.6640625" customWidth="1"/>
    <col min="1288" max="1288" width="3.109375" customWidth="1"/>
    <col min="1289" max="1289" width="19.5546875" bestFit="1" customWidth="1"/>
    <col min="1536" max="1536" width="5.109375" customWidth="1"/>
    <col min="1537" max="1537" width="19" bestFit="1" customWidth="1"/>
    <col min="1540" max="1540" width="2.88671875" customWidth="1"/>
    <col min="1541" max="1541" width="7.88671875" customWidth="1"/>
    <col min="1542" max="1542" width="2" customWidth="1"/>
    <col min="1543" max="1543" width="19.6640625" customWidth="1"/>
    <col min="1544" max="1544" width="3.109375" customWidth="1"/>
    <col min="1545" max="1545" width="19.5546875" bestFit="1" customWidth="1"/>
    <col min="1792" max="1792" width="5.109375" customWidth="1"/>
    <col min="1793" max="1793" width="19" bestFit="1" customWidth="1"/>
    <col min="1796" max="1796" width="2.88671875" customWidth="1"/>
    <col min="1797" max="1797" width="7.88671875" customWidth="1"/>
    <col min="1798" max="1798" width="2" customWidth="1"/>
    <col min="1799" max="1799" width="19.6640625" customWidth="1"/>
    <col min="1800" max="1800" width="3.109375" customWidth="1"/>
    <col min="1801" max="1801" width="19.5546875" bestFit="1" customWidth="1"/>
    <col min="2048" max="2048" width="5.109375" customWidth="1"/>
    <col min="2049" max="2049" width="19" bestFit="1" customWidth="1"/>
    <col min="2052" max="2052" width="2.88671875" customWidth="1"/>
    <col min="2053" max="2053" width="7.88671875" customWidth="1"/>
    <col min="2054" max="2054" width="2" customWidth="1"/>
    <col min="2055" max="2055" width="19.6640625" customWidth="1"/>
    <col min="2056" max="2056" width="3.109375" customWidth="1"/>
    <col min="2057" max="2057" width="19.5546875" bestFit="1" customWidth="1"/>
    <col min="2304" max="2304" width="5.109375" customWidth="1"/>
    <col min="2305" max="2305" width="19" bestFit="1" customWidth="1"/>
    <col min="2308" max="2308" width="2.88671875" customWidth="1"/>
    <col min="2309" max="2309" width="7.88671875" customWidth="1"/>
    <col min="2310" max="2310" width="2" customWidth="1"/>
    <col min="2311" max="2311" width="19.6640625" customWidth="1"/>
    <col min="2312" max="2312" width="3.109375" customWidth="1"/>
    <col min="2313" max="2313" width="19.5546875" bestFit="1" customWidth="1"/>
    <col min="2560" max="2560" width="5.109375" customWidth="1"/>
    <col min="2561" max="2561" width="19" bestFit="1" customWidth="1"/>
    <col min="2564" max="2564" width="2.88671875" customWidth="1"/>
    <col min="2565" max="2565" width="7.88671875" customWidth="1"/>
    <col min="2566" max="2566" width="2" customWidth="1"/>
    <col min="2567" max="2567" width="19.6640625" customWidth="1"/>
    <col min="2568" max="2568" width="3.109375" customWidth="1"/>
    <col min="2569" max="2569" width="19.5546875" bestFit="1" customWidth="1"/>
    <col min="2816" max="2816" width="5.109375" customWidth="1"/>
    <col min="2817" max="2817" width="19" bestFit="1" customWidth="1"/>
    <col min="2820" max="2820" width="2.88671875" customWidth="1"/>
    <col min="2821" max="2821" width="7.88671875" customWidth="1"/>
    <col min="2822" max="2822" width="2" customWidth="1"/>
    <col min="2823" max="2823" width="19.6640625" customWidth="1"/>
    <col min="2824" max="2824" width="3.109375" customWidth="1"/>
    <col min="2825" max="2825" width="19.5546875" bestFit="1" customWidth="1"/>
    <col min="3072" max="3072" width="5.109375" customWidth="1"/>
    <col min="3073" max="3073" width="19" bestFit="1" customWidth="1"/>
    <col min="3076" max="3076" width="2.88671875" customWidth="1"/>
    <col min="3077" max="3077" width="7.88671875" customWidth="1"/>
    <col min="3078" max="3078" width="2" customWidth="1"/>
    <col min="3079" max="3079" width="19.6640625" customWidth="1"/>
    <col min="3080" max="3080" width="3.109375" customWidth="1"/>
    <col min="3081" max="3081" width="19.5546875" bestFit="1" customWidth="1"/>
    <col min="3328" max="3328" width="5.109375" customWidth="1"/>
    <col min="3329" max="3329" width="19" bestFit="1" customWidth="1"/>
    <col min="3332" max="3332" width="2.88671875" customWidth="1"/>
    <col min="3333" max="3333" width="7.88671875" customWidth="1"/>
    <col min="3334" max="3334" width="2" customWidth="1"/>
    <col min="3335" max="3335" width="19.6640625" customWidth="1"/>
    <col min="3336" max="3336" width="3.109375" customWidth="1"/>
    <col min="3337" max="3337" width="19.5546875" bestFit="1" customWidth="1"/>
    <col min="3584" max="3584" width="5.109375" customWidth="1"/>
    <col min="3585" max="3585" width="19" bestFit="1" customWidth="1"/>
    <col min="3588" max="3588" width="2.88671875" customWidth="1"/>
    <col min="3589" max="3589" width="7.88671875" customWidth="1"/>
    <col min="3590" max="3590" width="2" customWidth="1"/>
    <col min="3591" max="3591" width="19.6640625" customWidth="1"/>
    <col min="3592" max="3592" width="3.109375" customWidth="1"/>
    <col min="3593" max="3593" width="19.5546875" bestFit="1" customWidth="1"/>
    <col min="3840" max="3840" width="5.109375" customWidth="1"/>
    <col min="3841" max="3841" width="19" bestFit="1" customWidth="1"/>
    <col min="3844" max="3844" width="2.88671875" customWidth="1"/>
    <col min="3845" max="3845" width="7.88671875" customWidth="1"/>
    <col min="3846" max="3846" width="2" customWidth="1"/>
    <col min="3847" max="3847" width="19.6640625" customWidth="1"/>
    <col min="3848" max="3848" width="3.109375" customWidth="1"/>
    <col min="3849" max="3849" width="19.5546875" bestFit="1" customWidth="1"/>
    <col min="4096" max="4096" width="5.109375" customWidth="1"/>
    <col min="4097" max="4097" width="19" bestFit="1" customWidth="1"/>
    <col min="4100" max="4100" width="2.88671875" customWidth="1"/>
    <col min="4101" max="4101" width="7.88671875" customWidth="1"/>
    <col min="4102" max="4102" width="2" customWidth="1"/>
    <col min="4103" max="4103" width="19.6640625" customWidth="1"/>
    <col min="4104" max="4104" width="3.109375" customWidth="1"/>
    <col min="4105" max="4105" width="19.5546875" bestFit="1" customWidth="1"/>
    <col min="4352" max="4352" width="5.109375" customWidth="1"/>
    <col min="4353" max="4353" width="19" bestFit="1" customWidth="1"/>
    <col min="4356" max="4356" width="2.88671875" customWidth="1"/>
    <col min="4357" max="4357" width="7.88671875" customWidth="1"/>
    <col min="4358" max="4358" width="2" customWidth="1"/>
    <col min="4359" max="4359" width="19.6640625" customWidth="1"/>
    <col min="4360" max="4360" width="3.109375" customWidth="1"/>
    <col min="4361" max="4361" width="19.5546875" bestFit="1" customWidth="1"/>
    <col min="4608" max="4608" width="5.109375" customWidth="1"/>
    <col min="4609" max="4609" width="19" bestFit="1" customWidth="1"/>
    <col min="4612" max="4612" width="2.88671875" customWidth="1"/>
    <col min="4613" max="4613" width="7.88671875" customWidth="1"/>
    <col min="4614" max="4614" width="2" customWidth="1"/>
    <col min="4615" max="4615" width="19.6640625" customWidth="1"/>
    <col min="4616" max="4616" width="3.109375" customWidth="1"/>
    <col min="4617" max="4617" width="19.5546875" bestFit="1" customWidth="1"/>
    <col min="4864" max="4864" width="5.109375" customWidth="1"/>
    <col min="4865" max="4865" width="19" bestFit="1" customWidth="1"/>
    <col min="4868" max="4868" width="2.88671875" customWidth="1"/>
    <col min="4869" max="4869" width="7.88671875" customWidth="1"/>
    <col min="4870" max="4870" width="2" customWidth="1"/>
    <col min="4871" max="4871" width="19.6640625" customWidth="1"/>
    <col min="4872" max="4872" width="3.109375" customWidth="1"/>
    <col min="4873" max="4873" width="19.5546875" bestFit="1" customWidth="1"/>
    <col min="5120" max="5120" width="5.109375" customWidth="1"/>
    <col min="5121" max="5121" width="19" bestFit="1" customWidth="1"/>
    <col min="5124" max="5124" width="2.88671875" customWidth="1"/>
    <col min="5125" max="5125" width="7.88671875" customWidth="1"/>
    <col min="5126" max="5126" width="2" customWidth="1"/>
    <col min="5127" max="5127" width="19.6640625" customWidth="1"/>
    <col min="5128" max="5128" width="3.109375" customWidth="1"/>
    <col min="5129" max="5129" width="19.5546875" bestFit="1" customWidth="1"/>
    <col min="5376" max="5376" width="5.109375" customWidth="1"/>
    <col min="5377" max="5377" width="19" bestFit="1" customWidth="1"/>
    <col min="5380" max="5380" width="2.88671875" customWidth="1"/>
    <col min="5381" max="5381" width="7.88671875" customWidth="1"/>
    <col min="5382" max="5382" width="2" customWidth="1"/>
    <col min="5383" max="5383" width="19.6640625" customWidth="1"/>
    <col min="5384" max="5384" width="3.109375" customWidth="1"/>
    <col min="5385" max="5385" width="19.5546875" bestFit="1" customWidth="1"/>
    <col min="5632" max="5632" width="5.109375" customWidth="1"/>
    <col min="5633" max="5633" width="19" bestFit="1" customWidth="1"/>
    <col min="5636" max="5636" width="2.88671875" customWidth="1"/>
    <col min="5637" max="5637" width="7.88671875" customWidth="1"/>
    <col min="5638" max="5638" width="2" customWidth="1"/>
    <col min="5639" max="5639" width="19.6640625" customWidth="1"/>
    <col min="5640" max="5640" width="3.109375" customWidth="1"/>
    <col min="5641" max="5641" width="19.5546875" bestFit="1" customWidth="1"/>
    <col min="5888" max="5888" width="5.109375" customWidth="1"/>
    <col min="5889" max="5889" width="19" bestFit="1" customWidth="1"/>
    <col min="5892" max="5892" width="2.88671875" customWidth="1"/>
    <col min="5893" max="5893" width="7.88671875" customWidth="1"/>
    <col min="5894" max="5894" width="2" customWidth="1"/>
    <col min="5895" max="5895" width="19.6640625" customWidth="1"/>
    <col min="5896" max="5896" width="3.109375" customWidth="1"/>
    <col min="5897" max="5897" width="19.5546875" bestFit="1" customWidth="1"/>
    <col min="6144" max="6144" width="5.109375" customWidth="1"/>
    <col min="6145" max="6145" width="19" bestFit="1" customWidth="1"/>
    <col min="6148" max="6148" width="2.88671875" customWidth="1"/>
    <col min="6149" max="6149" width="7.88671875" customWidth="1"/>
    <col min="6150" max="6150" width="2" customWidth="1"/>
    <col min="6151" max="6151" width="19.6640625" customWidth="1"/>
    <col min="6152" max="6152" width="3.109375" customWidth="1"/>
    <col min="6153" max="6153" width="19.5546875" bestFit="1" customWidth="1"/>
    <col min="6400" max="6400" width="5.109375" customWidth="1"/>
    <col min="6401" max="6401" width="19" bestFit="1" customWidth="1"/>
    <col min="6404" max="6404" width="2.88671875" customWidth="1"/>
    <col min="6405" max="6405" width="7.88671875" customWidth="1"/>
    <col min="6406" max="6406" width="2" customWidth="1"/>
    <col min="6407" max="6407" width="19.6640625" customWidth="1"/>
    <col min="6408" max="6408" width="3.109375" customWidth="1"/>
    <col min="6409" max="6409" width="19.5546875" bestFit="1" customWidth="1"/>
    <col min="6656" max="6656" width="5.109375" customWidth="1"/>
    <col min="6657" max="6657" width="19" bestFit="1" customWidth="1"/>
    <col min="6660" max="6660" width="2.88671875" customWidth="1"/>
    <col min="6661" max="6661" width="7.88671875" customWidth="1"/>
    <col min="6662" max="6662" width="2" customWidth="1"/>
    <col min="6663" max="6663" width="19.6640625" customWidth="1"/>
    <col min="6664" max="6664" width="3.109375" customWidth="1"/>
    <col min="6665" max="6665" width="19.5546875" bestFit="1" customWidth="1"/>
    <col min="6912" max="6912" width="5.109375" customWidth="1"/>
    <col min="6913" max="6913" width="19" bestFit="1" customWidth="1"/>
    <col min="6916" max="6916" width="2.88671875" customWidth="1"/>
    <col min="6917" max="6917" width="7.88671875" customWidth="1"/>
    <col min="6918" max="6918" width="2" customWidth="1"/>
    <col min="6919" max="6919" width="19.6640625" customWidth="1"/>
    <col min="6920" max="6920" width="3.109375" customWidth="1"/>
    <col min="6921" max="6921" width="19.5546875" bestFit="1" customWidth="1"/>
    <col min="7168" max="7168" width="5.109375" customWidth="1"/>
    <col min="7169" max="7169" width="19" bestFit="1" customWidth="1"/>
    <col min="7172" max="7172" width="2.88671875" customWidth="1"/>
    <col min="7173" max="7173" width="7.88671875" customWidth="1"/>
    <col min="7174" max="7174" width="2" customWidth="1"/>
    <col min="7175" max="7175" width="19.6640625" customWidth="1"/>
    <col min="7176" max="7176" width="3.109375" customWidth="1"/>
    <col min="7177" max="7177" width="19.5546875" bestFit="1" customWidth="1"/>
    <col min="7424" max="7424" width="5.109375" customWidth="1"/>
    <col min="7425" max="7425" width="19" bestFit="1" customWidth="1"/>
    <col min="7428" max="7428" width="2.88671875" customWidth="1"/>
    <col min="7429" max="7429" width="7.88671875" customWidth="1"/>
    <col min="7430" max="7430" width="2" customWidth="1"/>
    <col min="7431" max="7431" width="19.6640625" customWidth="1"/>
    <col min="7432" max="7432" width="3.109375" customWidth="1"/>
    <col min="7433" max="7433" width="19.5546875" bestFit="1" customWidth="1"/>
    <col min="7680" max="7680" width="5.109375" customWidth="1"/>
    <col min="7681" max="7681" width="19" bestFit="1" customWidth="1"/>
    <col min="7684" max="7684" width="2.88671875" customWidth="1"/>
    <col min="7685" max="7685" width="7.88671875" customWidth="1"/>
    <col min="7686" max="7686" width="2" customWidth="1"/>
    <col min="7687" max="7687" width="19.6640625" customWidth="1"/>
    <col min="7688" max="7688" width="3.109375" customWidth="1"/>
    <col min="7689" max="7689" width="19.5546875" bestFit="1" customWidth="1"/>
    <col min="7936" max="7936" width="5.109375" customWidth="1"/>
    <col min="7937" max="7937" width="19" bestFit="1" customWidth="1"/>
    <col min="7940" max="7940" width="2.88671875" customWidth="1"/>
    <col min="7941" max="7941" width="7.88671875" customWidth="1"/>
    <col min="7942" max="7942" width="2" customWidth="1"/>
    <col min="7943" max="7943" width="19.6640625" customWidth="1"/>
    <col min="7944" max="7944" width="3.109375" customWidth="1"/>
    <col min="7945" max="7945" width="19.5546875" bestFit="1" customWidth="1"/>
    <col min="8192" max="8192" width="5.109375" customWidth="1"/>
    <col min="8193" max="8193" width="19" bestFit="1" customWidth="1"/>
    <col min="8196" max="8196" width="2.88671875" customWidth="1"/>
    <col min="8197" max="8197" width="7.88671875" customWidth="1"/>
    <col min="8198" max="8198" width="2" customWidth="1"/>
    <col min="8199" max="8199" width="19.6640625" customWidth="1"/>
    <col min="8200" max="8200" width="3.109375" customWidth="1"/>
    <col min="8201" max="8201" width="19.5546875" bestFit="1" customWidth="1"/>
    <col min="8448" max="8448" width="5.109375" customWidth="1"/>
    <col min="8449" max="8449" width="19" bestFit="1" customWidth="1"/>
    <col min="8452" max="8452" width="2.88671875" customWidth="1"/>
    <col min="8453" max="8453" width="7.88671875" customWidth="1"/>
    <col min="8454" max="8454" width="2" customWidth="1"/>
    <col min="8455" max="8455" width="19.6640625" customWidth="1"/>
    <col min="8456" max="8456" width="3.109375" customWidth="1"/>
    <col min="8457" max="8457" width="19.5546875" bestFit="1" customWidth="1"/>
    <col min="8704" max="8704" width="5.109375" customWidth="1"/>
    <col min="8705" max="8705" width="19" bestFit="1" customWidth="1"/>
    <col min="8708" max="8708" width="2.88671875" customWidth="1"/>
    <col min="8709" max="8709" width="7.88671875" customWidth="1"/>
    <col min="8710" max="8710" width="2" customWidth="1"/>
    <col min="8711" max="8711" width="19.6640625" customWidth="1"/>
    <col min="8712" max="8712" width="3.109375" customWidth="1"/>
    <col min="8713" max="8713" width="19.5546875" bestFit="1" customWidth="1"/>
    <col min="8960" max="8960" width="5.109375" customWidth="1"/>
    <col min="8961" max="8961" width="19" bestFit="1" customWidth="1"/>
    <col min="8964" max="8964" width="2.88671875" customWidth="1"/>
    <col min="8965" max="8965" width="7.88671875" customWidth="1"/>
    <col min="8966" max="8966" width="2" customWidth="1"/>
    <col min="8967" max="8967" width="19.6640625" customWidth="1"/>
    <col min="8968" max="8968" width="3.109375" customWidth="1"/>
    <col min="8969" max="8969" width="19.5546875" bestFit="1" customWidth="1"/>
    <col min="9216" max="9216" width="5.109375" customWidth="1"/>
    <col min="9217" max="9217" width="19" bestFit="1" customWidth="1"/>
    <col min="9220" max="9220" width="2.88671875" customWidth="1"/>
    <col min="9221" max="9221" width="7.88671875" customWidth="1"/>
    <col min="9222" max="9222" width="2" customWidth="1"/>
    <col min="9223" max="9223" width="19.6640625" customWidth="1"/>
    <col min="9224" max="9224" width="3.109375" customWidth="1"/>
    <col min="9225" max="9225" width="19.5546875" bestFit="1" customWidth="1"/>
    <col min="9472" max="9472" width="5.109375" customWidth="1"/>
    <col min="9473" max="9473" width="19" bestFit="1" customWidth="1"/>
    <col min="9476" max="9476" width="2.88671875" customWidth="1"/>
    <col min="9477" max="9477" width="7.88671875" customWidth="1"/>
    <col min="9478" max="9478" width="2" customWidth="1"/>
    <col min="9479" max="9479" width="19.6640625" customWidth="1"/>
    <col min="9480" max="9480" width="3.109375" customWidth="1"/>
    <col min="9481" max="9481" width="19.5546875" bestFit="1" customWidth="1"/>
    <col min="9728" max="9728" width="5.109375" customWidth="1"/>
    <col min="9729" max="9729" width="19" bestFit="1" customWidth="1"/>
    <col min="9732" max="9732" width="2.88671875" customWidth="1"/>
    <col min="9733" max="9733" width="7.88671875" customWidth="1"/>
    <col min="9734" max="9734" width="2" customWidth="1"/>
    <col min="9735" max="9735" width="19.6640625" customWidth="1"/>
    <col min="9736" max="9736" width="3.109375" customWidth="1"/>
    <col min="9737" max="9737" width="19.5546875" bestFit="1" customWidth="1"/>
    <col min="9984" max="9984" width="5.109375" customWidth="1"/>
    <col min="9985" max="9985" width="19" bestFit="1" customWidth="1"/>
    <col min="9988" max="9988" width="2.88671875" customWidth="1"/>
    <col min="9989" max="9989" width="7.88671875" customWidth="1"/>
    <col min="9990" max="9990" width="2" customWidth="1"/>
    <col min="9991" max="9991" width="19.6640625" customWidth="1"/>
    <col min="9992" max="9992" width="3.109375" customWidth="1"/>
    <col min="9993" max="9993" width="19.5546875" bestFit="1" customWidth="1"/>
    <col min="10240" max="10240" width="5.109375" customWidth="1"/>
    <col min="10241" max="10241" width="19" bestFit="1" customWidth="1"/>
    <col min="10244" max="10244" width="2.88671875" customWidth="1"/>
    <col min="10245" max="10245" width="7.88671875" customWidth="1"/>
    <col min="10246" max="10246" width="2" customWidth="1"/>
    <col min="10247" max="10247" width="19.6640625" customWidth="1"/>
    <col min="10248" max="10248" width="3.109375" customWidth="1"/>
    <col min="10249" max="10249" width="19.5546875" bestFit="1" customWidth="1"/>
    <col min="10496" max="10496" width="5.109375" customWidth="1"/>
    <col min="10497" max="10497" width="19" bestFit="1" customWidth="1"/>
    <col min="10500" max="10500" width="2.88671875" customWidth="1"/>
    <col min="10501" max="10501" width="7.88671875" customWidth="1"/>
    <col min="10502" max="10502" width="2" customWidth="1"/>
    <col min="10503" max="10503" width="19.6640625" customWidth="1"/>
    <col min="10504" max="10504" width="3.109375" customWidth="1"/>
    <col min="10505" max="10505" width="19.5546875" bestFit="1" customWidth="1"/>
    <col min="10752" max="10752" width="5.109375" customWidth="1"/>
    <col min="10753" max="10753" width="19" bestFit="1" customWidth="1"/>
    <col min="10756" max="10756" width="2.88671875" customWidth="1"/>
    <col min="10757" max="10757" width="7.88671875" customWidth="1"/>
    <col min="10758" max="10758" width="2" customWidth="1"/>
    <col min="10759" max="10759" width="19.6640625" customWidth="1"/>
    <col min="10760" max="10760" width="3.109375" customWidth="1"/>
    <col min="10761" max="10761" width="19.5546875" bestFit="1" customWidth="1"/>
    <col min="11008" max="11008" width="5.109375" customWidth="1"/>
    <col min="11009" max="11009" width="19" bestFit="1" customWidth="1"/>
    <col min="11012" max="11012" width="2.88671875" customWidth="1"/>
    <col min="11013" max="11013" width="7.88671875" customWidth="1"/>
    <col min="11014" max="11014" width="2" customWidth="1"/>
    <col min="11015" max="11015" width="19.6640625" customWidth="1"/>
    <col min="11016" max="11016" width="3.109375" customWidth="1"/>
    <col min="11017" max="11017" width="19.5546875" bestFit="1" customWidth="1"/>
    <col min="11264" max="11264" width="5.109375" customWidth="1"/>
    <col min="11265" max="11265" width="19" bestFit="1" customWidth="1"/>
    <col min="11268" max="11268" width="2.88671875" customWidth="1"/>
    <col min="11269" max="11269" width="7.88671875" customWidth="1"/>
    <col min="11270" max="11270" width="2" customWidth="1"/>
    <col min="11271" max="11271" width="19.6640625" customWidth="1"/>
    <col min="11272" max="11272" width="3.109375" customWidth="1"/>
    <col min="11273" max="11273" width="19.5546875" bestFit="1" customWidth="1"/>
    <col min="11520" max="11520" width="5.109375" customWidth="1"/>
    <col min="11521" max="11521" width="19" bestFit="1" customWidth="1"/>
    <col min="11524" max="11524" width="2.88671875" customWidth="1"/>
    <col min="11525" max="11525" width="7.88671875" customWidth="1"/>
    <col min="11526" max="11526" width="2" customWidth="1"/>
    <col min="11527" max="11527" width="19.6640625" customWidth="1"/>
    <col min="11528" max="11528" width="3.109375" customWidth="1"/>
    <col min="11529" max="11529" width="19.5546875" bestFit="1" customWidth="1"/>
    <col min="11776" max="11776" width="5.109375" customWidth="1"/>
    <col min="11777" max="11777" width="19" bestFit="1" customWidth="1"/>
    <col min="11780" max="11780" width="2.88671875" customWidth="1"/>
    <col min="11781" max="11781" width="7.88671875" customWidth="1"/>
    <col min="11782" max="11782" width="2" customWidth="1"/>
    <col min="11783" max="11783" width="19.6640625" customWidth="1"/>
    <col min="11784" max="11784" width="3.109375" customWidth="1"/>
    <col min="11785" max="11785" width="19.5546875" bestFit="1" customWidth="1"/>
    <col min="12032" max="12032" width="5.109375" customWidth="1"/>
    <col min="12033" max="12033" width="19" bestFit="1" customWidth="1"/>
    <col min="12036" max="12036" width="2.88671875" customWidth="1"/>
    <col min="12037" max="12037" width="7.88671875" customWidth="1"/>
    <col min="12038" max="12038" width="2" customWidth="1"/>
    <col min="12039" max="12039" width="19.6640625" customWidth="1"/>
    <col min="12040" max="12040" width="3.109375" customWidth="1"/>
    <col min="12041" max="12041" width="19.5546875" bestFit="1" customWidth="1"/>
    <col min="12288" max="12288" width="5.109375" customWidth="1"/>
    <col min="12289" max="12289" width="19" bestFit="1" customWidth="1"/>
    <col min="12292" max="12292" width="2.88671875" customWidth="1"/>
    <col min="12293" max="12293" width="7.88671875" customWidth="1"/>
    <col min="12294" max="12294" width="2" customWidth="1"/>
    <col min="12295" max="12295" width="19.6640625" customWidth="1"/>
    <col min="12296" max="12296" width="3.109375" customWidth="1"/>
    <col min="12297" max="12297" width="19.5546875" bestFit="1" customWidth="1"/>
    <col min="12544" max="12544" width="5.109375" customWidth="1"/>
    <col min="12545" max="12545" width="19" bestFit="1" customWidth="1"/>
    <col min="12548" max="12548" width="2.88671875" customWidth="1"/>
    <col min="12549" max="12549" width="7.88671875" customWidth="1"/>
    <col min="12550" max="12550" width="2" customWidth="1"/>
    <col min="12551" max="12551" width="19.6640625" customWidth="1"/>
    <col min="12552" max="12552" width="3.109375" customWidth="1"/>
    <col min="12553" max="12553" width="19.5546875" bestFit="1" customWidth="1"/>
    <col min="12800" max="12800" width="5.109375" customWidth="1"/>
    <col min="12801" max="12801" width="19" bestFit="1" customWidth="1"/>
    <col min="12804" max="12804" width="2.88671875" customWidth="1"/>
    <col min="12805" max="12805" width="7.88671875" customWidth="1"/>
    <col min="12806" max="12806" width="2" customWidth="1"/>
    <col min="12807" max="12807" width="19.6640625" customWidth="1"/>
    <col min="12808" max="12808" width="3.109375" customWidth="1"/>
    <col min="12809" max="12809" width="19.5546875" bestFit="1" customWidth="1"/>
    <col min="13056" max="13056" width="5.109375" customWidth="1"/>
    <col min="13057" max="13057" width="19" bestFit="1" customWidth="1"/>
    <col min="13060" max="13060" width="2.88671875" customWidth="1"/>
    <col min="13061" max="13061" width="7.88671875" customWidth="1"/>
    <col min="13062" max="13062" width="2" customWidth="1"/>
    <col min="13063" max="13063" width="19.6640625" customWidth="1"/>
    <col min="13064" max="13064" width="3.109375" customWidth="1"/>
    <col min="13065" max="13065" width="19.5546875" bestFit="1" customWidth="1"/>
    <col min="13312" max="13312" width="5.109375" customWidth="1"/>
    <col min="13313" max="13313" width="19" bestFit="1" customWidth="1"/>
    <col min="13316" max="13316" width="2.88671875" customWidth="1"/>
    <col min="13317" max="13317" width="7.88671875" customWidth="1"/>
    <col min="13318" max="13318" width="2" customWidth="1"/>
    <col min="13319" max="13319" width="19.6640625" customWidth="1"/>
    <col min="13320" max="13320" width="3.109375" customWidth="1"/>
    <col min="13321" max="13321" width="19.5546875" bestFit="1" customWidth="1"/>
    <col min="13568" max="13568" width="5.109375" customWidth="1"/>
    <col min="13569" max="13569" width="19" bestFit="1" customWidth="1"/>
    <col min="13572" max="13572" width="2.88671875" customWidth="1"/>
    <col min="13573" max="13573" width="7.88671875" customWidth="1"/>
    <col min="13574" max="13574" width="2" customWidth="1"/>
    <col min="13575" max="13575" width="19.6640625" customWidth="1"/>
    <col min="13576" max="13576" width="3.109375" customWidth="1"/>
    <col min="13577" max="13577" width="19.5546875" bestFit="1" customWidth="1"/>
    <col min="13824" max="13824" width="5.109375" customWidth="1"/>
    <col min="13825" max="13825" width="19" bestFit="1" customWidth="1"/>
    <col min="13828" max="13828" width="2.88671875" customWidth="1"/>
    <col min="13829" max="13829" width="7.88671875" customWidth="1"/>
    <col min="13830" max="13830" width="2" customWidth="1"/>
    <col min="13831" max="13831" width="19.6640625" customWidth="1"/>
    <col min="13832" max="13832" width="3.109375" customWidth="1"/>
    <col min="13833" max="13833" width="19.5546875" bestFit="1" customWidth="1"/>
    <col min="14080" max="14080" width="5.109375" customWidth="1"/>
    <col min="14081" max="14081" width="19" bestFit="1" customWidth="1"/>
    <col min="14084" max="14084" width="2.88671875" customWidth="1"/>
    <col min="14085" max="14085" width="7.88671875" customWidth="1"/>
    <col min="14086" max="14086" width="2" customWidth="1"/>
    <col min="14087" max="14087" width="19.6640625" customWidth="1"/>
    <col min="14088" max="14088" width="3.109375" customWidth="1"/>
    <col min="14089" max="14089" width="19.5546875" bestFit="1" customWidth="1"/>
    <col min="14336" max="14336" width="5.109375" customWidth="1"/>
    <col min="14337" max="14337" width="19" bestFit="1" customWidth="1"/>
    <col min="14340" max="14340" width="2.88671875" customWidth="1"/>
    <col min="14341" max="14341" width="7.88671875" customWidth="1"/>
    <col min="14342" max="14342" width="2" customWidth="1"/>
    <col min="14343" max="14343" width="19.6640625" customWidth="1"/>
    <col min="14344" max="14344" width="3.109375" customWidth="1"/>
    <col min="14345" max="14345" width="19.5546875" bestFit="1" customWidth="1"/>
    <col min="14592" max="14592" width="5.109375" customWidth="1"/>
    <col min="14593" max="14593" width="19" bestFit="1" customWidth="1"/>
    <col min="14596" max="14596" width="2.88671875" customWidth="1"/>
    <col min="14597" max="14597" width="7.88671875" customWidth="1"/>
    <col min="14598" max="14598" width="2" customWidth="1"/>
    <col min="14599" max="14599" width="19.6640625" customWidth="1"/>
    <col min="14600" max="14600" width="3.109375" customWidth="1"/>
    <col min="14601" max="14601" width="19.5546875" bestFit="1" customWidth="1"/>
    <col min="14848" max="14848" width="5.109375" customWidth="1"/>
    <col min="14849" max="14849" width="19" bestFit="1" customWidth="1"/>
    <col min="14852" max="14852" width="2.88671875" customWidth="1"/>
    <col min="14853" max="14853" width="7.88671875" customWidth="1"/>
    <col min="14854" max="14854" width="2" customWidth="1"/>
    <col min="14855" max="14855" width="19.6640625" customWidth="1"/>
    <col min="14856" max="14856" width="3.109375" customWidth="1"/>
    <col min="14857" max="14857" width="19.5546875" bestFit="1" customWidth="1"/>
    <col min="15104" max="15104" width="5.109375" customWidth="1"/>
    <col min="15105" max="15105" width="19" bestFit="1" customWidth="1"/>
    <col min="15108" max="15108" width="2.88671875" customWidth="1"/>
    <col min="15109" max="15109" width="7.88671875" customWidth="1"/>
    <col min="15110" max="15110" width="2" customWidth="1"/>
    <col min="15111" max="15111" width="19.6640625" customWidth="1"/>
    <col min="15112" max="15112" width="3.109375" customWidth="1"/>
    <col min="15113" max="15113" width="19.5546875" bestFit="1" customWidth="1"/>
    <col min="15360" max="15360" width="5.109375" customWidth="1"/>
    <col min="15361" max="15361" width="19" bestFit="1" customWidth="1"/>
    <col min="15364" max="15364" width="2.88671875" customWidth="1"/>
    <col min="15365" max="15365" width="7.88671875" customWidth="1"/>
    <col min="15366" max="15366" width="2" customWidth="1"/>
    <col min="15367" max="15367" width="19.6640625" customWidth="1"/>
    <col min="15368" max="15368" width="3.109375" customWidth="1"/>
    <col min="15369" max="15369" width="19.5546875" bestFit="1" customWidth="1"/>
    <col min="15616" max="15616" width="5.109375" customWidth="1"/>
    <col min="15617" max="15617" width="19" bestFit="1" customWidth="1"/>
    <col min="15620" max="15620" width="2.88671875" customWidth="1"/>
    <col min="15621" max="15621" width="7.88671875" customWidth="1"/>
    <col min="15622" max="15622" width="2" customWidth="1"/>
    <col min="15623" max="15623" width="19.6640625" customWidth="1"/>
    <col min="15624" max="15624" width="3.109375" customWidth="1"/>
    <col min="15625" max="15625" width="19.5546875" bestFit="1" customWidth="1"/>
    <col min="15872" max="15872" width="5.109375" customWidth="1"/>
    <col min="15873" max="15873" width="19" bestFit="1" customWidth="1"/>
    <col min="15876" max="15876" width="2.88671875" customWidth="1"/>
    <col min="15877" max="15877" width="7.88671875" customWidth="1"/>
    <col min="15878" max="15878" width="2" customWidth="1"/>
    <col min="15879" max="15879" width="19.6640625" customWidth="1"/>
    <col min="15880" max="15880" width="3.109375" customWidth="1"/>
    <col min="15881" max="15881" width="19.5546875" bestFit="1" customWidth="1"/>
    <col min="16128" max="16128" width="5.109375" customWidth="1"/>
    <col min="16129" max="16129" width="19" bestFit="1" customWidth="1"/>
    <col min="16132" max="16132" width="2.88671875" customWidth="1"/>
    <col min="16133" max="16133" width="7.88671875" customWidth="1"/>
    <col min="16134" max="16134" width="2" customWidth="1"/>
    <col min="16135" max="16135" width="19.6640625" customWidth="1"/>
    <col min="16136" max="16136" width="3.109375" customWidth="1"/>
    <col min="16137" max="16137" width="19.5546875" bestFit="1" customWidth="1"/>
  </cols>
  <sheetData>
    <row r="2" spans="1:11" ht="15.6">
      <c r="A2" s="2" t="s">
        <v>0</v>
      </c>
    </row>
    <row r="4" spans="1:11" ht="15.6">
      <c r="A4" s="3" t="s">
        <v>1</v>
      </c>
    </row>
    <row r="5" spans="1:11" ht="24" customHeight="1">
      <c r="A5" t="s">
        <v>2</v>
      </c>
      <c r="B5" s="4">
        <v>43738</v>
      </c>
    </row>
    <row r="6" spans="1:11">
      <c r="A6" t="s">
        <v>3</v>
      </c>
    </row>
    <row r="9" spans="1:11">
      <c r="G9" s="6">
        <f>B5</f>
        <v>43738</v>
      </c>
      <c r="I9" s="7">
        <f>G9-365</f>
        <v>43373</v>
      </c>
      <c r="J9" s="11"/>
      <c r="K9" s="11"/>
    </row>
    <row r="10" spans="1:11">
      <c r="G10" s="9"/>
      <c r="I10" s="10"/>
      <c r="J10" s="11"/>
    </row>
    <row r="12" spans="1:11" ht="14.4" customHeight="1">
      <c r="A12" t="s">
        <v>172</v>
      </c>
      <c r="G12" s="107">
        <v>361496</v>
      </c>
      <c r="I12" s="11">
        <v>349290</v>
      </c>
    </row>
    <row r="13" spans="1:11">
      <c r="A13" t="s">
        <v>173</v>
      </c>
      <c r="G13" s="107">
        <v>9413</v>
      </c>
      <c r="I13" s="11">
        <v>8756</v>
      </c>
    </row>
    <row r="14" spans="1:11">
      <c r="G14" s="11"/>
      <c r="I14" s="11"/>
    </row>
    <row r="15" spans="1:11">
      <c r="A15" t="s">
        <v>5</v>
      </c>
      <c r="G15" s="13">
        <v>-107953</v>
      </c>
      <c r="I15" s="13">
        <v>-99853</v>
      </c>
    </row>
    <row r="16" spans="1:11">
      <c r="A16" t="s">
        <v>6</v>
      </c>
      <c r="G16" s="13">
        <v>-31588</v>
      </c>
      <c r="I16" s="13">
        <v>-29166</v>
      </c>
    </row>
    <row r="17" spans="1:9">
      <c r="A17" t="s">
        <v>202</v>
      </c>
      <c r="G17" s="13">
        <v>-68514</v>
      </c>
      <c r="I17" s="13">
        <v>-61073</v>
      </c>
    </row>
    <row r="18" spans="1:9">
      <c r="A18" t="s">
        <v>7</v>
      </c>
      <c r="G18" s="14">
        <v>-172697</v>
      </c>
      <c r="I18" s="14">
        <v>-173865</v>
      </c>
    </row>
    <row r="19" spans="1:9">
      <c r="A19" t="s">
        <v>174</v>
      </c>
      <c r="G19" s="14">
        <v>-1684</v>
      </c>
      <c r="I19">
        <v>6330</v>
      </c>
    </row>
    <row r="20" spans="1:9">
      <c r="A20" t="s">
        <v>175</v>
      </c>
      <c r="G20" s="128">
        <v>-2373</v>
      </c>
      <c r="I20" s="13"/>
    </row>
    <row r="21" spans="1:9">
      <c r="A21" t="s">
        <v>8</v>
      </c>
      <c r="G21" s="128">
        <v>-2999</v>
      </c>
      <c r="I21" s="13">
        <v>-4104</v>
      </c>
    </row>
    <row r="22" spans="1:9">
      <c r="A22" t="s">
        <v>176</v>
      </c>
      <c r="G22" s="13">
        <v>-13337</v>
      </c>
      <c r="I22" s="13">
        <v>-13907</v>
      </c>
    </row>
    <row r="23" spans="1:9">
      <c r="A23" t="s">
        <v>203</v>
      </c>
      <c r="G23" s="13">
        <v>-4623</v>
      </c>
      <c r="I23" s="13">
        <v>-2235</v>
      </c>
    </row>
    <row r="24" spans="1:9" ht="34.5" customHeight="1">
      <c r="A24" s="131" t="s">
        <v>200</v>
      </c>
      <c r="B24" s="131"/>
      <c r="C24" s="131"/>
      <c r="D24" s="131"/>
      <c r="E24" s="131"/>
      <c r="G24" s="14">
        <v>23884</v>
      </c>
      <c r="I24" s="15">
        <v>20884</v>
      </c>
    </row>
    <row r="25" spans="1:9" ht="33.75" customHeight="1">
      <c r="A25" s="131" t="s">
        <v>201</v>
      </c>
      <c r="B25" s="131"/>
      <c r="C25" s="131"/>
      <c r="D25" s="131"/>
      <c r="E25" s="131"/>
      <c r="G25" s="14">
        <v>3840</v>
      </c>
      <c r="I25" s="15">
        <v>3120</v>
      </c>
    </row>
    <row r="26" spans="1:9" ht="15" customHeight="1">
      <c r="A26" s="132" t="s">
        <v>177</v>
      </c>
      <c r="B26" s="132"/>
      <c r="C26" s="132"/>
      <c r="D26" s="132"/>
      <c r="E26" s="132"/>
      <c r="G26" s="14">
        <v>-7135</v>
      </c>
      <c r="H26" s="14"/>
      <c r="I26" s="14">
        <v>4177</v>
      </c>
    </row>
    <row r="27" spans="1:9">
      <c r="A27" t="s">
        <v>9</v>
      </c>
      <c r="G27" s="14">
        <v>-358</v>
      </c>
      <c r="I27" s="14">
        <v>-613</v>
      </c>
    </row>
    <row r="28" spans="1:9">
      <c r="A28" s="102" t="s">
        <v>178</v>
      </c>
      <c r="B28" s="102"/>
      <c r="C28" s="102"/>
      <c r="D28" s="102"/>
      <c r="E28" s="102"/>
      <c r="F28" s="102"/>
      <c r="G28" s="108">
        <v>-7493</v>
      </c>
      <c r="H28" s="108"/>
      <c r="I28" s="108">
        <v>3564</v>
      </c>
    </row>
    <row r="29" spans="1:9">
      <c r="A29" t="s">
        <v>179</v>
      </c>
      <c r="G29" s="16">
        <v>-325</v>
      </c>
      <c r="I29" s="14">
        <v>-885</v>
      </c>
    </row>
    <row r="30" spans="1:9">
      <c r="I30" s="15"/>
    </row>
    <row r="32" spans="1:9">
      <c r="A32" s="102" t="s">
        <v>10</v>
      </c>
      <c r="B32" s="102"/>
      <c r="C32" s="102"/>
      <c r="D32" s="102"/>
      <c r="E32" s="102"/>
      <c r="F32" s="102"/>
      <c r="G32" s="109">
        <v>-7818</v>
      </c>
      <c r="H32" s="109"/>
      <c r="I32" s="109">
        <v>2679</v>
      </c>
    </row>
    <row r="33" spans="1:9">
      <c r="G33" s="11"/>
      <c r="I33" s="11"/>
    </row>
    <row r="34" spans="1:9">
      <c r="G34" s="12"/>
      <c r="I34" s="12"/>
    </row>
    <row r="38" spans="1:9">
      <c r="A38" t="s">
        <v>11</v>
      </c>
    </row>
    <row r="40" spans="1:9">
      <c r="A40" t="s">
        <v>12</v>
      </c>
    </row>
    <row r="43" spans="1:9">
      <c r="A43" t="s">
        <v>13</v>
      </c>
    </row>
    <row r="45" spans="1:9">
      <c r="A45" t="s">
        <v>14</v>
      </c>
    </row>
  </sheetData>
  <mergeCells count="3">
    <mergeCell ref="A24:E24"/>
    <mergeCell ref="A25:E25"/>
    <mergeCell ref="A26:E26"/>
  </mergeCells>
  <pageMargins left="0.7" right="0.32" top="0.5" bottom="0.37" header="0.3" footer="0.3"/>
  <pageSetup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opLeftCell="A25" workbookViewId="0">
      <selection activeCell="E37" sqref="E37:J37"/>
    </sheetView>
  </sheetViews>
  <sheetFormatPr defaultRowHeight="14.4"/>
  <cols>
    <col min="1" max="1" width="5.5546875" customWidth="1"/>
    <col min="2" max="2" width="20.6640625" customWidth="1"/>
    <col min="3" max="4" width="12.44140625" customWidth="1"/>
    <col min="5" max="5" width="13.109375" customWidth="1"/>
    <col min="6" max="6" width="11.33203125" bestFit="1" customWidth="1"/>
    <col min="7" max="7" width="19.6640625" customWidth="1"/>
    <col min="8" max="8" width="12" customWidth="1"/>
    <col min="9" max="9" width="16" customWidth="1"/>
    <col min="10" max="10" width="14.5546875" customWidth="1"/>
    <col min="11" max="11" width="9.88671875" bestFit="1" customWidth="1"/>
    <col min="12" max="12" width="18" customWidth="1"/>
    <col min="13" max="13" width="3.109375" customWidth="1"/>
    <col min="14" max="14" width="17.6640625" bestFit="1" customWidth="1"/>
    <col min="256" max="256" width="5.5546875" customWidth="1"/>
    <col min="257" max="257" width="20.6640625" customWidth="1"/>
    <col min="258" max="259" width="12.44140625" customWidth="1"/>
    <col min="260" max="260" width="13.109375" customWidth="1"/>
    <col min="261" max="261" width="11.33203125" bestFit="1" customWidth="1"/>
    <col min="262" max="262" width="19.6640625" customWidth="1"/>
    <col min="263" max="263" width="12" customWidth="1"/>
    <col min="264" max="264" width="16" customWidth="1"/>
    <col min="265" max="265" width="14.5546875" customWidth="1"/>
    <col min="266" max="266" width="9.88671875" bestFit="1" customWidth="1"/>
    <col min="267" max="267" width="2" customWidth="1"/>
    <col min="268" max="268" width="18" customWidth="1"/>
    <col min="269" max="269" width="3.109375" customWidth="1"/>
    <col min="270" max="270" width="17.6640625" bestFit="1" customWidth="1"/>
    <col min="512" max="512" width="5.5546875" customWidth="1"/>
    <col min="513" max="513" width="20.6640625" customWidth="1"/>
    <col min="514" max="515" width="12.44140625" customWidth="1"/>
    <col min="516" max="516" width="13.109375" customWidth="1"/>
    <col min="517" max="517" width="11.33203125" bestFit="1" customWidth="1"/>
    <col min="518" max="518" width="19.6640625" customWidth="1"/>
    <col min="519" max="519" width="12" customWidth="1"/>
    <col min="520" max="520" width="16" customWidth="1"/>
    <col min="521" max="521" width="14.5546875" customWidth="1"/>
    <col min="522" max="522" width="9.88671875" bestFit="1" customWidth="1"/>
    <col min="523" max="523" width="2" customWidth="1"/>
    <col min="524" max="524" width="18" customWidth="1"/>
    <col min="525" max="525" width="3.109375" customWidth="1"/>
    <col min="526" max="526" width="17.6640625" bestFit="1" customWidth="1"/>
    <col min="768" max="768" width="5.5546875" customWidth="1"/>
    <col min="769" max="769" width="20.6640625" customWidth="1"/>
    <col min="770" max="771" width="12.44140625" customWidth="1"/>
    <col min="772" max="772" width="13.109375" customWidth="1"/>
    <col min="773" max="773" width="11.33203125" bestFit="1" customWidth="1"/>
    <col min="774" max="774" width="19.6640625" customWidth="1"/>
    <col min="775" max="775" width="12" customWidth="1"/>
    <col min="776" max="776" width="16" customWidth="1"/>
    <col min="777" max="777" width="14.5546875" customWidth="1"/>
    <col min="778" max="778" width="9.88671875" bestFit="1" customWidth="1"/>
    <col min="779" max="779" width="2" customWidth="1"/>
    <col min="780" max="780" width="18" customWidth="1"/>
    <col min="781" max="781" width="3.109375" customWidth="1"/>
    <col min="782" max="782" width="17.6640625" bestFit="1" customWidth="1"/>
    <col min="1024" max="1024" width="5.5546875" customWidth="1"/>
    <col min="1025" max="1025" width="20.6640625" customWidth="1"/>
    <col min="1026" max="1027" width="12.44140625" customWidth="1"/>
    <col min="1028" max="1028" width="13.109375" customWidth="1"/>
    <col min="1029" max="1029" width="11.33203125" bestFit="1" customWidth="1"/>
    <col min="1030" max="1030" width="19.6640625" customWidth="1"/>
    <col min="1031" max="1031" width="12" customWidth="1"/>
    <col min="1032" max="1032" width="16" customWidth="1"/>
    <col min="1033" max="1033" width="14.5546875" customWidth="1"/>
    <col min="1034" max="1034" width="9.88671875" bestFit="1" customWidth="1"/>
    <col min="1035" max="1035" width="2" customWidth="1"/>
    <col min="1036" max="1036" width="18" customWidth="1"/>
    <col min="1037" max="1037" width="3.109375" customWidth="1"/>
    <col min="1038" max="1038" width="17.6640625" bestFit="1" customWidth="1"/>
    <col min="1280" max="1280" width="5.5546875" customWidth="1"/>
    <col min="1281" max="1281" width="20.6640625" customWidth="1"/>
    <col min="1282" max="1283" width="12.44140625" customWidth="1"/>
    <col min="1284" max="1284" width="13.109375" customWidth="1"/>
    <col min="1285" max="1285" width="11.33203125" bestFit="1" customWidth="1"/>
    <col min="1286" max="1286" width="19.6640625" customWidth="1"/>
    <col min="1287" max="1287" width="12" customWidth="1"/>
    <col min="1288" max="1288" width="16" customWidth="1"/>
    <col min="1289" max="1289" width="14.5546875" customWidth="1"/>
    <col min="1290" max="1290" width="9.88671875" bestFit="1" customWidth="1"/>
    <col min="1291" max="1291" width="2" customWidth="1"/>
    <col min="1292" max="1292" width="18" customWidth="1"/>
    <col min="1293" max="1293" width="3.109375" customWidth="1"/>
    <col min="1294" max="1294" width="17.6640625" bestFit="1" customWidth="1"/>
    <col min="1536" max="1536" width="5.5546875" customWidth="1"/>
    <col min="1537" max="1537" width="20.6640625" customWidth="1"/>
    <col min="1538" max="1539" width="12.44140625" customWidth="1"/>
    <col min="1540" max="1540" width="13.109375" customWidth="1"/>
    <col min="1541" max="1541" width="11.33203125" bestFit="1" customWidth="1"/>
    <col min="1542" max="1542" width="19.6640625" customWidth="1"/>
    <col min="1543" max="1543" width="12" customWidth="1"/>
    <col min="1544" max="1544" width="16" customWidth="1"/>
    <col min="1545" max="1545" width="14.5546875" customWidth="1"/>
    <col min="1546" max="1546" width="9.88671875" bestFit="1" customWidth="1"/>
    <col min="1547" max="1547" width="2" customWidth="1"/>
    <col min="1548" max="1548" width="18" customWidth="1"/>
    <col min="1549" max="1549" width="3.109375" customWidth="1"/>
    <col min="1550" max="1550" width="17.6640625" bestFit="1" customWidth="1"/>
    <col min="1792" max="1792" width="5.5546875" customWidth="1"/>
    <col min="1793" max="1793" width="20.6640625" customWidth="1"/>
    <col min="1794" max="1795" width="12.44140625" customWidth="1"/>
    <col min="1796" max="1796" width="13.109375" customWidth="1"/>
    <col min="1797" max="1797" width="11.33203125" bestFit="1" customWidth="1"/>
    <col min="1798" max="1798" width="19.6640625" customWidth="1"/>
    <col min="1799" max="1799" width="12" customWidth="1"/>
    <col min="1800" max="1800" width="16" customWidth="1"/>
    <col min="1801" max="1801" width="14.5546875" customWidth="1"/>
    <col min="1802" max="1802" width="9.88671875" bestFit="1" customWidth="1"/>
    <col min="1803" max="1803" width="2" customWidth="1"/>
    <col min="1804" max="1804" width="18" customWidth="1"/>
    <col min="1805" max="1805" width="3.109375" customWidth="1"/>
    <col min="1806" max="1806" width="17.6640625" bestFit="1" customWidth="1"/>
    <col min="2048" max="2048" width="5.5546875" customWidth="1"/>
    <col min="2049" max="2049" width="20.6640625" customWidth="1"/>
    <col min="2050" max="2051" width="12.44140625" customWidth="1"/>
    <col min="2052" max="2052" width="13.109375" customWidth="1"/>
    <col min="2053" max="2053" width="11.33203125" bestFit="1" customWidth="1"/>
    <col min="2054" max="2054" width="19.6640625" customWidth="1"/>
    <col min="2055" max="2055" width="12" customWidth="1"/>
    <col min="2056" max="2056" width="16" customWidth="1"/>
    <col min="2057" max="2057" width="14.5546875" customWidth="1"/>
    <col min="2058" max="2058" width="9.88671875" bestFit="1" customWidth="1"/>
    <col min="2059" max="2059" width="2" customWidth="1"/>
    <col min="2060" max="2060" width="18" customWidth="1"/>
    <col min="2061" max="2061" width="3.109375" customWidth="1"/>
    <col min="2062" max="2062" width="17.6640625" bestFit="1" customWidth="1"/>
    <col min="2304" max="2304" width="5.5546875" customWidth="1"/>
    <col min="2305" max="2305" width="20.6640625" customWidth="1"/>
    <col min="2306" max="2307" width="12.44140625" customWidth="1"/>
    <col min="2308" max="2308" width="13.109375" customWidth="1"/>
    <col min="2309" max="2309" width="11.33203125" bestFit="1" customWidth="1"/>
    <col min="2310" max="2310" width="19.6640625" customWidth="1"/>
    <col min="2311" max="2311" width="12" customWidth="1"/>
    <col min="2312" max="2312" width="16" customWidth="1"/>
    <col min="2313" max="2313" width="14.5546875" customWidth="1"/>
    <col min="2314" max="2314" width="9.88671875" bestFit="1" customWidth="1"/>
    <col min="2315" max="2315" width="2" customWidth="1"/>
    <col min="2316" max="2316" width="18" customWidth="1"/>
    <col min="2317" max="2317" width="3.109375" customWidth="1"/>
    <col min="2318" max="2318" width="17.6640625" bestFit="1" customWidth="1"/>
    <col min="2560" max="2560" width="5.5546875" customWidth="1"/>
    <col min="2561" max="2561" width="20.6640625" customWidth="1"/>
    <col min="2562" max="2563" width="12.44140625" customWidth="1"/>
    <col min="2564" max="2564" width="13.109375" customWidth="1"/>
    <col min="2565" max="2565" width="11.33203125" bestFit="1" customWidth="1"/>
    <col min="2566" max="2566" width="19.6640625" customWidth="1"/>
    <col min="2567" max="2567" width="12" customWidth="1"/>
    <col min="2568" max="2568" width="16" customWidth="1"/>
    <col min="2569" max="2569" width="14.5546875" customWidth="1"/>
    <col min="2570" max="2570" width="9.88671875" bestFit="1" customWidth="1"/>
    <col min="2571" max="2571" width="2" customWidth="1"/>
    <col min="2572" max="2572" width="18" customWidth="1"/>
    <col min="2573" max="2573" width="3.109375" customWidth="1"/>
    <col min="2574" max="2574" width="17.6640625" bestFit="1" customWidth="1"/>
    <col min="2816" max="2816" width="5.5546875" customWidth="1"/>
    <col min="2817" max="2817" width="20.6640625" customWidth="1"/>
    <col min="2818" max="2819" width="12.44140625" customWidth="1"/>
    <col min="2820" max="2820" width="13.109375" customWidth="1"/>
    <col min="2821" max="2821" width="11.33203125" bestFit="1" customWidth="1"/>
    <col min="2822" max="2822" width="19.6640625" customWidth="1"/>
    <col min="2823" max="2823" width="12" customWidth="1"/>
    <col min="2824" max="2824" width="16" customWidth="1"/>
    <col min="2825" max="2825" width="14.5546875" customWidth="1"/>
    <col min="2826" max="2826" width="9.88671875" bestFit="1" customWidth="1"/>
    <col min="2827" max="2827" width="2" customWidth="1"/>
    <col min="2828" max="2828" width="18" customWidth="1"/>
    <col min="2829" max="2829" width="3.109375" customWidth="1"/>
    <col min="2830" max="2830" width="17.6640625" bestFit="1" customWidth="1"/>
    <col min="3072" max="3072" width="5.5546875" customWidth="1"/>
    <col min="3073" max="3073" width="20.6640625" customWidth="1"/>
    <col min="3074" max="3075" width="12.44140625" customWidth="1"/>
    <col min="3076" max="3076" width="13.109375" customWidth="1"/>
    <col min="3077" max="3077" width="11.33203125" bestFit="1" customWidth="1"/>
    <col min="3078" max="3078" width="19.6640625" customWidth="1"/>
    <col min="3079" max="3079" width="12" customWidth="1"/>
    <col min="3080" max="3080" width="16" customWidth="1"/>
    <col min="3081" max="3081" width="14.5546875" customWidth="1"/>
    <col min="3082" max="3082" width="9.88671875" bestFit="1" customWidth="1"/>
    <col min="3083" max="3083" width="2" customWidth="1"/>
    <col min="3084" max="3084" width="18" customWidth="1"/>
    <col min="3085" max="3085" width="3.109375" customWidth="1"/>
    <col min="3086" max="3086" width="17.6640625" bestFit="1" customWidth="1"/>
    <col min="3328" max="3328" width="5.5546875" customWidth="1"/>
    <col min="3329" max="3329" width="20.6640625" customWidth="1"/>
    <col min="3330" max="3331" width="12.44140625" customWidth="1"/>
    <col min="3332" max="3332" width="13.109375" customWidth="1"/>
    <col min="3333" max="3333" width="11.33203125" bestFit="1" customWidth="1"/>
    <col min="3334" max="3334" width="19.6640625" customWidth="1"/>
    <col min="3335" max="3335" width="12" customWidth="1"/>
    <col min="3336" max="3336" width="16" customWidth="1"/>
    <col min="3337" max="3337" width="14.5546875" customWidth="1"/>
    <col min="3338" max="3338" width="9.88671875" bestFit="1" customWidth="1"/>
    <col min="3339" max="3339" width="2" customWidth="1"/>
    <col min="3340" max="3340" width="18" customWidth="1"/>
    <col min="3341" max="3341" width="3.109375" customWidth="1"/>
    <col min="3342" max="3342" width="17.6640625" bestFit="1" customWidth="1"/>
    <col min="3584" max="3584" width="5.5546875" customWidth="1"/>
    <col min="3585" max="3585" width="20.6640625" customWidth="1"/>
    <col min="3586" max="3587" width="12.44140625" customWidth="1"/>
    <col min="3588" max="3588" width="13.109375" customWidth="1"/>
    <col min="3589" max="3589" width="11.33203125" bestFit="1" customWidth="1"/>
    <col min="3590" max="3590" width="19.6640625" customWidth="1"/>
    <col min="3591" max="3591" width="12" customWidth="1"/>
    <col min="3592" max="3592" width="16" customWidth="1"/>
    <col min="3593" max="3593" width="14.5546875" customWidth="1"/>
    <col min="3594" max="3594" width="9.88671875" bestFit="1" customWidth="1"/>
    <col min="3595" max="3595" width="2" customWidth="1"/>
    <col min="3596" max="3596" width="18" customWidth="1"/>
    <col min="3597" max="3597" width="3.109375" customWidth="1"/>
    <col min="3598" max="3598" width="17.6640625" bestFit="1" customWidth="1"/>
    <col min="3840" max="3840" width="5.5546875" customWidth="1"/>
    <col min="3841" max="3841" width="20.6640625" customWidth="1"/>
    <col min="3842" max="3843" width="12.44140625" customWidth="1"/>
    <col min="3844" max="3844" width="13.109375" customWidth="1"/>
    <col min="3845" max="3845" width="11.33203125" bestFit="1" customWidth="1"/>
    <col min="3846" max="3846" width="19.6640625" customWidth="1"/>
    <col min="3847" max="3847" width="12" customWidth="1"/>
    <col min="3848" max="3848" width="16" customWidth="1"/>
    <col min="3849" max="3849" width="14.5546875" customWidth="1"/>
    <col min="3850" max="3850" width="9.88671875" bestFit="1" customWidth="1"/>
    <col min="3851" max="3851" width="2" customWidth="1"/>
    <col min="3852" max="3852" width="18" customWidth="1"/>
    <col min="3853" max="3853" width="3.109375" customWidth="1"/>
    <col min="3854" max="3854" width="17.6640625" bestFit="1" customWidth="1"/>
    <col min="4096" max="4096" width="5.5546875" customWidth="1"/>
    <col min="4097" max="4097" width="20.6640625" customWidth="1"/>
    <col min="4098" max="4099" width="12.44140625" customWidth="1"/>
    <col min="4100" max="4100" width="13.109375" customWidth="1"/>
    <col min="4101" max="4101" width="11.33203125" bestFit="1" customWidth="1"/>
    <col min="4102" max="4102" width="19.6640625" customWidth="1"/>
    <col min="4103" max="4103" width="12" customWidth="1"/>
    <col min="4104" max="4104" width="16" customWidth="1"/>
    <col min="4105" max="4105" width="14.5546875" customWidth="1"/>
    <col min="4106" max="4106" width="9.88671875" bestFit="1" customWidth="1"/>
    <col min="4107" max="4107" width="2" customWidth="1"/>
    <col min="4108" max="4108" width="18" customWidth="1"/>
    <col min="4109" max="4109" width="3.109375" customWidth="1"/>
    <col min="4110" max="4110" width="17.6640625" bestFit="1" customWidth="1"/>
    <col min="4352" max="4352" width="5.5546875" customWidth="1"/>
    <col min="4353" max="4353" width="20.6640625" customWidth="1"/>
    <col min="4354" max="4355" width="12.44140625" customWidth="1"/>
    <col min="4356" max="4356" width="13.109375" customWidth="1"/>
    <col min="4357" max="4357" width="11.33203125" bestFit="1" customWidth="1"/>
    <col min="4358" max="4358" width="19.6640625" customWidth="1"/>
    <col min="4359" max="4359" width="12" customWidth="1"/>
    <col min="4360" max="4360" width="16" customWidth="1"/>
    <col min="4361" max="4361" width="14.5546875" customWidth="1"/>
    <col min="4362" max="4362" width="9.88671875" bestFit="1" customWidth="1"/>
    <col min="4363" max="4363" width="2" customWidth="1"/>
    <col min="4364" max="4364" width="18" customWidth="1"/>
    <col min="4365" max="4365" width="3.109375" customWidth="1"/>
    <col min="4366" max="4366" width="17.6640625" bestFit="1" customWidth="1"/>
    <col min="4608" max="4608" width="5.5546875" customWidth="1"/>
    <col min="4609" max="4609" width="20.6640625" customWidth="1"/>
    <col min="4610" max="4611" width="12.44140625" customWidth="1"/>
    <col min="4612" max="4612" width="13.109375" customWidth="1"/>
    <col min="4613" max="4613" width="11.33203125" bestFit="1" customWidth="1"/>
    <col min="4614" max="4614" width="19.6640625" customWidth="1"/>
    <col min="4615" max="4615" width="12" customWidth="1"/>
    <col min="4616" max="4616" width="16" customWidth="1"/>
    <col min="4617" max="4617" width="14.5546875" customWidth="1"/>
    <col min="4618" max="4618" width="9.88671875" bestFit="1" customWidth="1"/>
    <col min="4619" max="4619" width="2" customWidth="1"/>
    <col min="4620" max="4620" width="18" customWidth="1"/>
    <col min="4621" max="4621" width="3.109375" customWidth="1"/>
    <col min="4622" max="4622" width="17.6640625" bestFit="1" customWidth="1"/>
    <col min="4864" max="4864" width="5.5546875" customWidth="1"/>
    <col min="4865" max="4865" width="20.6640625" customWidth="1"/>
    <col min="4866" max="4867" width="12.44140625" customWidth="1"/>
    <col min="4868" max="4868" width="13.109375" customWidth="1"/>
    <col min="4869" max="4869" width="11.33203125" bestFit="1" customWidth="1"/>
    <col min="4870" max="4870" width="19.6640625" customWidth="1"/>
    <col min="4871" max="4871" width="12" customWidth="1"/>
    <col min="4872" max="4872" width="16" customWidth="1"/>
    <col min="4873" max="4873" width="14.5546875" customWidth="1"/>
    <col min="4874" max="4874" width="9.88671875" bestFit="1" customWidth="1"/>
    <col min="4875" max="4875" width="2" customWidth="1"/>
    <col min="4876" max="4876" width="18" customWidth="1"/>
    <col min="4877" max="4877" width="3.109375" customWidth="1"/>
    <col min="4878" max="4878" width="17.6640625" bestFit="1" customWidth="1"/>
    <col min="5120" max="5120" width="5.5546875" customWidth="1"/>
    <col min="5121" max="5121" width="20.6640625" customWidth="1"/>
    <col min="5122" max="5123" width="12.44140625" customWidth="1"/>
    <col min="5124" max="5124" width="13.109375" customWidth="1"/>
    <col min="5125" max="5125" width="11.33203125" bestFit="1" customWidth="1"/>
    <col min="5126" max="5126" width="19.6640625" customWidth="1"/>
    <col min="5127" max="5127" width="12" customWidth="1"/>
    <col min="5128" max="5128" width="16" customWidth="1"/>
    <col min="5129" max="5129" width="14.5546875" customWidth="1"/>
    <col min="5130" max="5130" width="9.88671875" bestFit="1" customWidth="1"/>
    <col min="5131" max="5131" width="2" customWidth="1"/>
    <col min="5132" max="5132" width="18" customWidth="1"/>
    <col min="5133" max="5133" width="3.109375" customWidth="1"/>
    <col min="5134" max="5134" width="17.6640625" bestFit="1" customWidth="1"/>
    <col min="5376" max="5376" width="5.5546875" customWidth="1"/>
    <col min="5377" max="5377" width="20.6640625" customWidth="1"/>
    <col min="5378" max="5379" width="12.44140625" customWidth="1"/>
    <col min="5380" max="5380" width="13.109375" customWidth="1"/>
    <col min="5381" max="5381" width="11.33203125" bestFit="1" customWidth="1"/>
    <col min="5382" max="5382" width="19.6640625" customWidth="1"/>
    <col min="5383" max="5383" width="12" customWidth="1"/>
    <col min="5384" max="5384" width="16" customWidth="1"/>
    <col min="5385" max="5385" width="14.5546875" customWidth="1"/>
    <col min="5386" max="5386" width="9.88671875" bestFit="1" customWidth="1"/>
    <col min="5387" max="5387" width="2" customWidth="1"/>
    <col min="5388" max="5388" width="18" customWidth="1"/>
    <col min="5389" max="5389" width="3.109375" customWidth="1"/>
    <col min="5390" max="5390" width="17.6640625" bestFit="1" customWidth="1"/>
    <col min="5632" max="5632" width="5.5546875" customWidth="1"/>
    <col min="5633" max="5633" width="20.6640625" customWidth="1"/>
    <col min="5634" max="5635" width="12.44140625" customWidth="1"/>
    <col min="5636" max="5636" width="13.109375" customWidth="1"/>
    <col min="5637" max="5637" width="11.33203125" bestFit="1" customWidth="1"/>
    <col min="5638" max="5638" width="19.6640625" customWidth="1"/>
    <col min="5639" max="5639" width="12" customWidth="1"/>
    <col min="5640" max="5640" width="16" customWidth="1"/>
    <col min="5641" max="5641" width="14.5546875" customWidth="1"/>
    <col min="5642" max="5642" width="9.88671875" bestFit="1" customWidth="1"/>
    <col min="5643" max="5643" width="2" customWidth="1"/>
    <col min="5644" max="5644" width="18" customWidth="1"/>
    <col min="5645" max="5645" width="3.109375" customWidth="1"/>
    <col min="5646" max="5646" width="17.6640625" bestFit="1" customWidth="1"/>
    <col min="5888" max="5888" width="5.5546875" customWidth="1"/>
    <col min="5889" max="5889" width="20.6640625" customWidth="1"/>
    <col min="5890" max="5891" width="12.44140625" customWidth="1"/>
    <col min="5892" max="5892" width="13.109375" customWidth="1"/>
    <col min="5893" max="5893" width="11.33203125" bestFit="1" customWidth="1"/>
    <col min="5894" max="5894" width="19.6640625" customWidth="1"/>
    <col min="5895" max="5895" width="12" customWidth="1"/>
    <col min="5896" max="5896" width="16" customWidth="1"/>
    <col min="5897" max="5897" width="14.5546875" customWidth="1"/>
    <col min="5898" max="5898" width="9.88671875" bestFit="1" customWidth="1"/>
    <col min="5899" max="5899" width="2" customWidth="1"/>
    <col min="5900" max="5900" width="18" customWidth="1"/>
    <col min="5901" max="5901" width="3.109375" customWidth="1"/>
    <col min="5902" max="5902" width="17.6640625" bestFit="1" customWidth="1"/>
    <col min="6144" max="6144" width="5.5546875" customWidth="1"/>
    <col min="6145" max="6145" width="20.6640625" customWidth="1"/>
    <col min="6146" max="6147" width="12.44140625" customWidth="1"/>
    <col min="6148" max="6148" width="13.109375" customWidth="1"/>
    <col min="6149" max="6149" width="11.33203125" bestFit="1" customWidth="1"/>
    <col min="6150" max="6150" width="19.6640625" customWidth="1"/>
    <col min="6151" max="6151" width="12" customWidth="1"/>
    <col min="6152" max="6152" width="16" customWidth="1"/>
    <col min="6153" max="6153" width="14.5546875" customWidth="1"/>
    <col min="6154" max="6154" width="9.88671875" bestFit="1" customWidth="1"/>
    <col min="6155" max="6155" width="2" customWidth="1"/>
    <col min="6156" max="6156" width="18" customWidth="1"/>
    <col min="6157" max="6157" width="3.109375" customWidth="1"/>
    <col min="6158" max="6158" width="17.6640625" bestFit="1" customWidth="1"/>
    <col min="6400" max="6400" width="5.5546875" customWidth="1"/>
    <col min="6401" max="6401" width="20.6640625" customWidth="1"/>
    <col min="6402" max="6403" width="12.44140625" customWidth="1"/>
    <col min="6404" max="6404" width="13.109375" customWidth="1"/>
    <col min="6405" max="6405" width="11.33203125" bestFit="1" customWidth="1"/>
    <col min="6406" max="6406" width="19.6640625" customWidth="1"/>
    <col min="6407" max="6407" width="12" customWidth="1"/>
    <col min="6408" max="6408" width="16" customWidth="1"/>
    <col min="6409" max="6409" width="14.5546875" customWidth="1"/>
    <col min="6410" max="6410" width="9.88671875" bestFit="1" customWidth="1"/>
    <col min="6411" max="6411" width="2" customWidth="1"/>
    <col min="6412" max="6412" width="18" customWidth="1"/>
    <col min="6413" max="6413" width="3.109375" customWidth="1"/>
    <col min="6414" max="6414" width="17.6640625" bestFit="1" customWidth="1"/>
    <col min="6656" max="6656" width="5.5546875" customWidth="1"/>
    <col min="6657" max="6657" width="20.6640625" customWidth="1"/>
    <col min="6658" max="6659" width="12.44140625" customWidth="1"/>
    <col min="6660" max="6660" width="13.109375" customWidth="1"/>
    <col min="6661" max="6661" width="11.33203125" bestFit="1" customWidth="1"/>
    <col min="6662" max="6662" width="19.6640625" customWidth="1"/>
    <col min="6663" max="6663" width="12" customWidth="1"/>
    <col min="6664" max="6664" width="16" customWidth="1"/>
    <col min="6665" max="6665" width="14.5546875" customWidth="1"/>
    <col min="6666" max="6666" width="9.88671875" bestFit="1" customWidth="1"/>
    <col min="6667" max="6667" width="2" customWidth="1"/>
    <col min="6668" max="6668" width="18" customWidth="1"/>
    <col min="6669" max="6669" width="3.109375" customWidth="1"/>
    <col min="6670" max="6670" width="17.6640625" bestFit="1" customWidth="1"/>
    <col min="6912" max="6912" width="5.5546875" customWidth="1"/>
    <col min="6913" max="6913" width="20.6640625" customWidth="1"/>
    <col min="6914" max="6915" width="12.44140625" customWidth="1"/>
    <col min="6916" max="6916" width="13.109375" customWidth="1"/>
    <col min="6917" max="6917" width="11.33203125" bestFit="1" customWidth="1"/>
    <col min="6918" max="6918" width="19.6640625" customWidth="1"/>
    <col min="6919" max="6919" width="12" customWidth="1"/>
    <col min="6920" max="6920" width="16" customWidth="1"/>
    <col min="6921" max="6921" width="14.5546875" customWidth="1"/>
    <col min="6922" max="6922" width="9.88671875" bestFit="1" customWidth="1"/>
    <col min="6923" max="6923" width="2" customWidth="1"/>
    <col min="6924" max="6924" width="18" customWidth="1"/>
    <col min="6925" max="6925" width="3.109375" customWidth="1"/>
    <col min="6926" max="6926" width="17.6640625" bestFit="1" customWidth="1"/>
    <col min="7168" max="7168" width="5.5546875" customWidth="1"/>
    <col min="7169" max="7169" width="20.6640625" customWidth="1"/>
    <col min="7170" max="7171" width="12.44140625" customWidth="1"/>
    <col min="7172" max="7172" width="13.109375" customWidth="1"/>
    <col min="7173" max="7173" width="11.33203125" bestFit="1" customWidth="1"/>
    <col min="7174" max="7174" width="19.6640625" customWidth="1"/>
    <col min="7175" max="7175" width="12" customWidth="1"/>
    <col min="7176" max="7176" width="16" customWidth="1"/>
    <col min="7177" max="7177" width="14.5546875" customWidth="1"/>
    <col min="7178" max="7178" width="9.88671875" bestFit="1" customWidth="1"/>
    <col min="7179" max="7179" width="2" customWidth="1"/>
    <col min="7180" max="7180" width="18" customWidth="1"/>
    <col min="7181" max="7181" width="3.109375" customWidth="1"/>
    <col min="7182" max="7182" width="17.6640625" bestFit="1" customWidth="1"/>
    <col min="7424" max="7424" width="5.5546875" customWidth="1"/>
    <col min="7425" max="7425" width="20.6640625" customWidth="1"/>
    <col min="7426" max="7427" width="12.44140625" customWidth="1"/>
    <col min="7428" max="7428" width="13.109375" customWidth="1"/>
    <col min="7429" max="7429" width="11.33203125" bestFit="1" customWidth="1"/>
    <col min="7430" max="7430" width="19.6640625" customWidth="1"/>
    <col min="7431" max="7431" width="12" customWidth="1"/>
    <col min="7432" max="7432" width="16" customWidth="1"/>
    <col min="7433" max="7433" width="14.5546875" customWidth="1"/>
    <col min="7434" max="7434" width="9.88671875" bestFit="1" customWidth="1"/>
    <col min="7435" max="7435" width="2" customWidth="1"/>
    <col min="7436" max="7436" width="18" customWidth="1"/>
    <col min="7437" max="7437" width="3.109375" customWidth="1"/>
    <col min="7438" max="7438" width="17.6640625" bestFit="1" customWidth="1"/>
    <col min="7680" max="7680" width="5.5546875" customWidth="1"/>
    <col min="7681" max="7681" width="20.6640625" customWidth="1"/>
    <col min="7682" max="7683" width="12.44140625" customWidth="1"/>
    <col min="7684" max="7684" width="13.109375" customWidth="1"/>
    <col min="7685" max="7685" width="11.33203125" bestFit="1" customWidth="1"/>
    <col min="7686" max="7686" width="19.6640625" customWidth="1"/>
    <col min="7687" max="7687" width="12" customWidth="1"/>
    <col min="7688" max="7688" width="16" customWidth="1"/>
    <col min="7689" max="7689" width="14.5546875" customWidth="1"/>
    <col min="7690" max="7690" width="9.88671875" bestFit="1" customWidth="1"/>
    <col min="7691" max="7691" width="2" customWidth="1"/>
    <col min="7692" max="7692" width="18" customWidth="1"/>
    <col min="7693" max="7693" width="3.109375" customWidth="1"/>
    <col min="7694" max="7694" width="17.6640625" bestFit="1" customWidth="1"/>
    <col min="7936" max="7936" width="5.5546875" customWidth="1"/>
    <col min="7937" max="7937" width="20.6640625" customWidth="1"/>
    <col min="7938" max="7939" width="12.44140625" customWidth="1"/>
    <col min="7940" max="7940" width="13.109375" customWidth="1"/>
    <col min="7941" max="7941" width="11.33203125" bestFit="1" customWidth="1"/>
    <col min="7942" max="7942" width="19.6640625" customWidth="1"/>
    <col min="7943" max="7943" width="12" customWidth="1"/>
    <col min="7944" max="7944" width="16" customWidth="1"/>
    <col min="7945" max="7945" width="14.5546875" customWidth="1"/>
    <col min="7946" max="7946" width="9.88671875" bestFit="1" customWidth="1"/>
    <col min="7947" max="7947" width="2" customWidth="1"/>
    <col min="7948" max="7948" width="18" customWidth="1"/>
    <col min="7949" max="7949" width="3.109375" customWidth="1"/>
    <col min="7950" max="7950" width="17.6640625" bestFit="1" customWidth="1"/>
    <col min="8192" max="8192" width="5.5546875" customWidth="1"/>
    <col min="8193" max="8193" width="20.6640625" customWidth="1"/>
    <col min="8194" max="8195" width="12.44140625" customWidth="1"/>
    <col min="8196" max="8196" width="13.109375" customWidth="1"/>
    <col min="8197" max="8197" width="11.33203125" bestFit="1" customWidth="1"/>
    <col min="8198" max="8198" width="19.6640625" customWidth="1"/>
    <col min="8199" max="8199" width="12" customWidth="1"/>
    <col min="8200" max="8200" width="16" customWidth="1"/>
    <col min="8201" max="8201" width="14.5546875" customWidth="1"/>
    <col min="8202" max="8202" width="9.88671875" bestFit="1" customWidth="1"/>
    <col min="8203" max="8203" width="2" customWidth="1"/>
    <col min="8204" max="8204" width="18" customWidth="1"/>
    <col min="8205" max="8205" width="3.109375" customWidth="1"/>
    <col min="8206" max="8206" width="17.6640625" bestFit="1" customWidth="1"/>
    <col min="8448" max="8448" width="5.5546875" customWidth="1"/>
    <col min="8449" max="8449" width="20.6640625" customWidth="1"/>
    <col min="8450" max="8451" width="12.44140625" customWidth="1"/>
    <col min="8452" max="8452" width="13.109375" customWidth="1"/>
    <col min="8453" max="8453" width="11.33203125" bestFit="1" customWidth="1"/>
    <col min="8454" max="8454" width="19.6640625" customWidth="1"/>
    <col min="8455" max="8455" width="12" customWidth="1"/>
    <col min="8456" max="8456" width="16" customWidth="1"/>
    <col min="8457" max="8457" width="14.5546875" customWidth="1"/>
    <col min="8458" max="8458" width="9.88671875" bestFit="1" customWidth="1"/>
    <col min="8459" max="8459" width="2" customWidth="1"/>
    <col min="8460" max="8460" width="18" customWidth="1"/>
    <col min="8461" max="8461" width="3.109375" customWidth="1"/>
    <col min="8462" max="8462" width="17.6640625" bestFit="1" customWidth="1"/>
    <col min="8704" max="8704" width="5.5546875" customWidth="1"/>
    <col min="8705" max="8705" width="20.6640625" customWidth="1"/>
    <col min="8706" max="8707" width="12.44140625" customWidth="1"/>
    <col min="8708" max="8708" width="13.109375" customWidth="1"/>
    <col min="8709" max="8709" width="11.33203125" bestFit="1" customWidth="1"/>
    <col min="8710" max="8710" width="19.6640625" customWidth="1"/>
    <col min="8711" max="8711" width="12" customWidth="1"/>
    <col min="8712" max="8712" width="16" customWidth="1"/>
    <col min="8713" max="8713" width="14.5546875" customWidth="1"/>
    <col min="8714" max="8714" width="9.88671875" bestFit="1" customWidth="1"/>
    <col min="8715" max="8715" width="2" customWidth="1"/>
    <col min="8716" max="8716" width="18" customWidth="1"/>
    <col min="8717" max="8717" width="3.109375" customWidth="1"/>
    <col min="8718" max="8718" width="17.6640625" bestFit="1" customWidth="1"/>
    <col min="8960" max="8960" width="5.5546875" customWidth="1"/>
    <col min="8961" max="8961" width="20.6640625" customWidth="1"/>
    <col min="8962" max="8963" width="12.44140625" customWidth="1"/>
    <col min="8964" max="8964" width="13.109375" customWidth="1"/>
    <col min="8965" max="8965" width="11.33203125" bestFit="1" customWidth="1"/>
    <col min="8966" max="8966" width="19.6640625" customWidth="1"/>
    <col min="8967" max="8967" width="12" customWidth="1"/>
    <col min="8968" max="8968" width="16" customWidth="1"/>
    <col min="8969" max="8969" width="14.5546875" customWidth="1"/>
    <col min="8970" max="8970" width="9.88671875" bestFit="1" customWidth="1"/>
    <col min="8971" max="8971" width="2" customWidth="1"/>
    <col min="8972" max="8972" width="18" customWidth="1"/>
    <col min="8973" max="8973" width="3.109375" customWidth="1"/>
    <col min="8974" max="8974" width="17.6640625" bestFit="1" customWidth="1"/>
    <col min="9216" max="9216" width="5.5546875" customWidth="1"/>
    <col min="9217" max="9217" width="20.6640625" customWidth="1"/>
    <col min="9218" max="9219" width="12.44140625" customWidth="1"/>
    <col min="9220" max="9220" width="13.109375" customWidth="1"/>
    <col min="9221" max="9221" width="11.33203125" bestFit="1" customWidth="1"/>
    <col min="9222" max="9222" width="19.6640625" customWidth="1"/>
    <col min="9223" max="9223" width="12" customWidth="1"/>
    <col min="9224" max="9224" width="16" customWidth="1"/>
    <col min="9225" max="9225" width="14.5546875" customWidth="1"/>
    <col min="9226" max="9226" width="9.88671875" bestFit="1" customWidth="1"/>
    <col min="9227" max="9227" width="2" customWidth="1"/>
    <col min="9228" max="9228" width="18" customWidth="1"/>
    <col min="9229" max="9229" width="3.109375" customWidth="1"/>
    <col min="9230" max="9230" width="17.6640625" bestFit="1" customWidth="1"/>
    <col min="9472" max="9472" width="5.5546875" customWidth="1"/>
    <col min="9473" max="9473" width="20.6640625" customWidth="1"/>
    <col min="9474" max="9475" width="12.44140625" customWidth="1"/>
    <col min="9476" max="9476" width="13.109375" customWidth="1"/>
    <col min="9477" max="9477" width="11.33203125" bestFit="1" customWidth="1"/>
    <col min="9478" max="9478" width="19.6640625" customWidth="1"/>
    <col min="9479" max="9479" width="12" customWidth="1"/>
    <col min="9480" max="9480" width="16" customWidth="1"/>
    <col min="9481" max="9481" width="14.5546875" customWidth="1"/>
    <col min="9482" max="9482" width="9.88671875" bestFit="1" customWidth="1"/>
    <col min="9483" max="9483" width="2" customWidth="1"/>
    <col min="9484" max="9484" width="18" customWidth="1"/>
    <col min="9485" max="9485" width="3.109375" customWidth="1"/>
    <col min="9486" max="9486" width="17.6640625" bestFit="1" customWidth="1"/>
    <col min="9728" max="9728" width="5.5546875" customWidth="1"/>
    <col min="9729" max="9729" width="20.6640625" customWidth="1"/>
    <col min="9730" max="9731" width="12.44140625" customWidth="1"/>
    <col min="9732" max="9732" width="13.109375" customWidth="1"/>
    <col min="9733" max="9733" width="11.33203125" bestFit="1" customWidth="1"/>
    <col min="9734" max="9734" width="19.6640625" customWidth="1"/>
    <col min="9735" max="9735" width="12" customWidth="1"/>
    <col min="9736" max="9736" width="16" customWidth="1"/>
    <col min="9737" max="9737" width="14.5546875" customWidth="1"/>
    <col min="9738" max="9738" width="9.88671875" bestFit="1" customWidth="1"/>
    <col min="9739" max="9739" width="2" customWidth="1"/>
    <col min="9740" max="9740" width="18" customWidth="1"/>
    <col min="9741" max="9741" width="3.109375" customWidth="1"/>
    <col min="9742" max="9742" width="17.6640625" bestFit="1" customWidth="1"/>
    <col min="9984" max="9984" width="5.5546875" customWidth="1"/>
    <col min="9985" max="9985" width="20.6640625" customWidth="1"/>
    <col min="9986" max="9987" width="12.44140625" customWidth="1"/>
    <col min="9988" max="9988" width="13.109375" customWidth="1"/>
    <col min="9989" max="9989" width="11.33203125" bestFit="1" customWidth="1"/>
    <col min="9990" max="9990" width="19.6640625" customWidth="1"/>
    <col min="9991" max="9991" width="12" customWidth="1"/>
    <col min="9992" max="9992" width="16" customWidth="1"/>
    <col min="9993" max="9993" width="14.5546875" customWidth="1"/>
    <col min="9994" max="9994" width="9.88671875" bestFit="1" customWidth="1"/>
    <col min="9995" max="9995" width="2" customWidth="1"/>
    <col min="9996" max="9996" width="18" customWidth="1"/>
    <col min="9997" max="9997" width="3.109375" customWidth="1"/>
    <col min="9998" max="9998" width="17.6640625" bestFit="1" customWidth="1"/>
    <col min="10240" max="10240" width="5.5546875" customWidth="1"/>
    <col min="10241" max="10241" width="20.6640625" customWidth="1"/>
    <col min="10242" max="10243" width="12.44140625" customWidth="1"/>
    <col min="10244" max="10244" width="13.109375" customWidth="1"/>
    <col min="10245" max="10245" width="11.33203125" bestFit="1" customWidth="1"/>
    <col min="10246" max="10246" width="19.6640625" customWidth="1"/>
    <col min="10247" max="10247" width="12" customWidth="1"/>
    <col min="10248" max="10248" width="16" customWidth="1"/>
    <col min="10249" max="10249" width="14.5546875" customWidth="1"/>
    <col min="10250" max="10250" width="9.88671875" bestFit="1" customWidth="1"/>
    <col min="10251" max="10251" width="2" customWidth="1"/>
    <col min="10252" max="10252" width="18" customWidth="1"/>
    <col min="10253" max="10253" width="3.109375" customWidth="1"/>
    <col min="10254" max="10254" width="17.6640625" bestFit="1" customWidth="1"/>
    <col min="10496" max="10496" width="5.5546875" customWidth="1"/>
    <col min="10497" max="10497" width="20.6640625" customWidth="1"/>
    <col min="10498" max="10499" width="12.44140625" customWidth="1"/>
    <col min="10500" max="10500" width="13.109375" customWidth="1"/>
    <col min="10501" max="10501" width="11.33203125" bestFit="1" customWidth="1"/>
    <col min="10502" max="10502" width="19.6640625" customWidth="1"/>
    <col min="10503" max="10503" width="12" customWidth="1"/>
    <col min="10504" max="10504" width="16" customWidth="1"/>
    <col min="10505" max="10505" width="14.5546875" customWidth="1"/>
    <col min="10506" max="10506" width="9.88671875" bestFit="1" customWidth="1"/>
    <col min="10507" max="10507" width="2" customWidth="1"/>
    <col min="10508" max="10508" width="18" customWidth="1"/>
    <col min="10509" max="10509" width="3.109375" customWidth="1"/>
    <col min="10510" max="10510" width="17.6640625" bestFit="1" customWidth="1"/>
    <col min="10752" max="10752" width="5.5546875" customWidth="1"/>
    <col min="10753" max="10753" width="20.6640625" customWidth="1"/>
    <col min="10754" max="10755" width="12.44140625" customWidth="1"/>
    <col min="10756" max="10756" width="13.109375" customWidth="1"/>
    <col min="10757" max="10757" width="11.33203125" bestFit="1" customWidth="1"/>
    <col min="10758" max="10758" width="19.6640625" customWidth="1"/>
    <col min="10759" max="10759" width="12" customWidth="1"/>
    <col min="10760" max="10760" width="16" customWidth="1"/>
    <col min="10761" max="10761" width="14.5546875" customWidth="1"/>
    <col min="10762" max="10762" width="9.88671875" bestFit="1" customWidth="1"/>
    <col min="10763" max="10763" width="2" customWidth="1"/>
    <col min="10764" max="10764" width="18" customWidth="1"/>
    <col min="10765" max="10765" width="3.109375" customWidth="1"/>
    <col min="10766" max="10766" width="17.6640625" bestFit="1" customWidth="1"/>
    <col min="11008" max="11008" width="5.5546875" customWidth="1"/>
    <col min="11009" max="11009" width="20.6640625" customWidth="1"/>
    <col min="11010" max="11011" width="12.44140625" customWidth="1"/>
    <col min="11012" max="11012" width="13.109375" customWidth="1"/>
    <col min="11013" max="11013" width="11.33203125" bestFit="1" customWidth="1"/>
    <col min="11014" max="11014" width="19.6640625" customWidth="1"/>
    <col min="11015" max="11015" width="12" customWidth="1"/>
    <col min="11016" max="11016" width="16" customWidth="1"/>
    <col min="11017" max="11017" width="14.5546875" customWidth="1"/>
    <col min="11018" max="11018" width="9.88671875" bestFit="1" customWidth="1"/>
    <col min="11019" max="11019" width="2" customWidth="1"/>
    <col min="11020" max="11020" width="18" customWidth="1"/>
    <col min="11021" max="11021" width="3.109375" customWidth="1"/>
    <col min="11022" max="11022" width="17.6640625" bestFit="1" customWidth="1"/>
    <col min="11264" max="11264" width="5.5546875" customWidth="1"/>
    <col min="11265" max="11265" width="20.6640625" customWidth="1"/>
    <col min="11266" max="11267" width="12.44140625" customWidth="1"/>
    <col min="11268" max="11268" width="13.109375" customWidth="1"/>
    <col min="11269" max="11269" width="11.33203125" bestFit="1" customWidth="1"/>
    <col min="11270" max="11270" width="19.6640625" customWidth="1"/>
    <col min="11271" max="11271" width="12" customWidth="1"/>
    <col min="11272" max="11272" width="16" customWidth="1"/>
    <col min="11273" max="11273" width="14.5546875" customWidth="1"/>
    <col min="11274" max="11274" width="9.88671875" bestFit="1" customWidth="1"/>
    <col min="11275" max="11275" width="2" customWidth="1"/>
    <col min="11276" max="11276" width="18" customWidth="1"/>
    <col min="11277" max="11277" width="3.109375" customWidth="1"/>
    <col min="11278" max="11278" width="17.6640625" bestFit="1" customWidth="1"/>
    <col min="11520" max="11520" width="5.5546875" customWidth="1"/>
    <col min="11521" max="11521" width="20.6640625" customWidth="1"/>
    <col min="11522" max="11523" width="12.44140625" customWidth="1"/>
    <col min="11524" max="11524" width="13.109375" customWidth="1"/>
    <col min="11525" max="11525" width="11.33203125" bestFit="1" customWidth="1"/>
    <col min="11526" max="11526" width="19.6640625" customWidth="1"/>
    <col min="11527" max="11527" width="12" customWidth="1"/>
    <col min="11528" max="11528" width="16" customWidth="1"/>
    <col min="11529" max="11529" width="14.5546875" customWidth="1"/>
    <col min="11530" max="11530" width="9.88671875" bestFit="1" customWidth="1"/>
    <col min="11531" max="11531" width="2" customWidth="1"/>
    <col min="11532" max="11532" width="18" customWidth="1"/>
    <col min="11533" max="11533" width="3.109375" customWidth="1"/>
    <col min="11534" max="11534" width="17.6640625" bestFit="1" customWidth="1"/>
    <col min="11776" max="11776" width="5.5546875" customWidth="1"/>
    <col min="11777" max="11777" width="20.6640625" customWidth="1"/>
    <col min="11778" max="11779" width="12.44140625" customWidth="1"/>
    <col min="11780" max="11780" width="13.109375" customWidth="1"/>
    <col min="11781" max="11781" width="11.33203125" bestFit="1" customWidth="1"/>
    <col min="11782" max="11782" width="19.6640625" customWidth="1"/>
    <col min="11783" max="11783" width="12" customWidth="1"/>
    <col min="11784" max="11784" width="16" customWidth="1"/>
    <col min="11785" max="11785" width="14.5546875" customWidth="1"/>
    <col min="11786" max="11786" width="9.88671875" bestFit="1" customWidth="1"/>
    <col min="11787" max="11787" width="2" customWidth="1"/>
    <col min="11788" max="11788" width="18" customWidth="1"/>
    <col min="11789" max="11789" width="3.109375" customWidth="1"/>
    <col min="11790" max="11790" width="17.6640625" bestFit="1" customWidth="1"/>
    <col min="12032" max="12032" width="5.5546875" customWidth="1"/>
    <col min="12033" max="12033" width="20.6640625" customWidth="1"/>
    <col min="12034" max="12035" width="12.44140625" customWidth="1"/>
    <col min="12036" max="12036" width="13.109375" customWidth="1"/>
    <col min="12037" max="12037" width="11.33203125" bestFit="1" customWidth="1"/>
    <col min="12038" max="12038" width="19.6640625" customWidth="1"/>
    <col min="12039" max="12039" width="12" customWidth="1"/>
    <col min="12040" max="12040" width="16" customWidth="1"/>
    <col min="12041" max="12041" width="14.5546875" customWidth="1"/>
    <col min="12042" max="12042" width="9.88671875" bestFit="1" customWidth="1"/>
    <col min="12043" max="12043" width="2" customWidth="1"/>
    <col min="12044" max="12044" width="18" customWidth="1"/>
    <col min="12045" max="12045" width="3.109375" customWidth="1"/>
    <col min="12046" max="12046" width="17.6640625" bestFit="1" customWidth="1"/>
    <col min="12288" max="12288" width="5.5546875" customWidth="1"/>
    <col min="12289" max="12289" width="20.6640625" customWidth="1"/>
    <col min="12290" max="12291" width="12.44140625" customWidth="1"/>
    <col min="12292" max="12292" width="13.109375" customWidth="1"/>
    <col min="12293" max="12293" width="11.33203125" bestFit="1" customWidth="1"/>
    <col min="12294" max="12294" width="19.6640625" customWidth="1"/>
    <col min="12295" max="12295" width="12" customWidth="1"/>
    <col min="12296" max="12296" width="16" customWidth="1"/>
    <col min="12297" max="12297" width="14.5546875" customWidth="1"/>
    <col min="12298" max="12298" width="9.88671875" bestFit="1" customWidth="1"/>
    <col min="12299" max="12299" width="2" customWidth="1"/>
    <col min="12300" max="12300" width="18" customWidth="1"/>
    <col min="12301" max="12301" width="3.109375" customWidth="1"/>
    <col min="12302" max="12302" width="17.6640625" bestFit="1" customWidth="1"/>
    <col min="12544" max="12544" width="5.5546875" customWidth="1"/>
    <col min="12545" max="12545" width="20.6640625" customWidth="1"/>
    <col min="12546" max="12547" width="12.44140625" customWidth="1"/>
    <col min="12548" max="12548" width="13.109375" customWidth="1"/>
    <col min="12549" max="12549" width="11.33203125" bestFit="1" customWidth="1"/>
    <col min="12550" max="12550" width="19.6640625" customWidth="1"/>
    <col min="12551" max="12551" width="12" customWidth="1"/>
    <col min="12552" max="12552" width="16" customWidth="1"/>
    <col min="12553" max="12553" width="14.5546875" customWidth="1"/>
    <col min="12554" max="12554" width="9.88671875" bestFit="1" customWidth="1"/>
    <col min="12555" max="12555" width="2" customWidth="1"/>
    <col min="12556" max="12556" width="18" customWidth="1"/>
    <col min="12557" max="12557" width="3.109375" customWidth="1"/>
    <col min="12558" max="12558" width="17.6640625" bestFit="1" customWidth="1"/>
    <col min="12800" max="12800" width="5.5546875" customWidth="1"/>
    <col min="12801" max="12801" width="20.6640625" customWidth="1"/>
    <col min="12802" max="12803" width="12.44140625" customWidth="1"/>
    <col min="12804" max="12804" width="13.109375" customWidth="1"/>
    <col min="12805" max="12805" width="11.33203125" bestFit="1" customWidth="1"/>
    <col min="12806" max="12806" width="19.6640625" customWidth="1"/>
    <col min="12807" max="12807" width="12" customWidth="1"/>
    <col min="12808" max="12808" width="16" customWidth="1"/>
    <col min="12809" max="12809" width="14.5546875" customWidth="1"/>
    <col min="12810" max="12810" width="9.88671875" bestFit="1" customWidth="1"/>
    <col min="12811" max="12811" width="2" customWidth="1"/>
    <col min="12812" max="12812" width="18" customWidth="1"/>
    <col min="12813" max="12813" width="3.109375" customWidth="1"/>
    <col min="12814" max="12814" width="17.6640625" bestFit="1" customWidth="1"/>
    <col min="13056" max="13056" width="5.5546875" customWidth="1"/>
    <col min="13057" max="13057" width="20.6640625" customWidth="1"/>
    <col min="13058" max="13059" width="12.44140625" customWidth="1"/>
    <col min="13060" max="13060" width="13.109375" customWidth="1"/>
    <col min="13061" max="13061" width="11.33203125" bestFit="1" customWidth="1"/>
    <col min="13062" max="13062" width="19.6640625" customWidth="1"/>
    <col min="13063" max="13063" width="12" customWidth="1"/>
    <col min="13064" max="13064" width="16" customWidth="1"/>
    <col min="13065" max="13065" width="14.5546875" customWidth="1"/>
    <col min="13066" max="13066" width="9.88671875" bestFit="1" customWidth="1"/>
    <col min="13067" max="13067" width="2" customWidth="1"/>
    <col min="13068" max="13068" width="18" customWidth="1"/>
    <col min="13069" max="13069" width="3.109375" customWidth="1"/>
    <col min="13070" max="13070" width="17.6640625" bestFit="1" customWidth="1"/>
    <col min="13312" max="13312" width="5.5546875" customWidth="1"/>
    <col min="13313" max="13313" width="20.6640625" customWidth="1"/>
    <col min="13314" max="13315" width="12.44140625" customWidth="1"/>
    <col min="13316" max="13316" width="13.109375" customWidth="1"/>
    <col min="13317" max="13317" width="11.33203125" bestFit="1" customWidth="1"/>
    <col min="13318" max="13318" width="19.6640625" customWidth="1"/>
    <col min="13319" max="13319" width="12" customWidth="1"/>
    <col min="13320" max="13320" width="16" customWidth="1"/>
    <col min="13321" max="13321" width="14.5546875" customWidth="1"/>
    <col min="13322" max="13322" width="9.88671875" bestFit="1" customWidth="1"/>
    <col min="13323" max="13323" width="2" customWidth="1"/>
    <col min="13324" max="13324" width="18" customWidth="1"/>
    <col min="13325" max="13325" width="3.109375" customWidth="1"/>
    <col min="13326" max="13326" width="17.6640625" bestFit="1" customWidth="1"/>
    <col min="13568" max="13568" width="5.5546875" customWidth="1"/>
    <col min="13569" max="13569" width="20.6640625" customWidth="1"/>
    <col min="13570" max="13571" width="12.44140625" customWidth="1"/>
    <col min="13572" max="13572" width="13.109375" customWidth="1"/>
    <col min="13573" max="13573" width="11.33203125" bestFit="1" customWidth="1"/>
    <col min="13574" max="13574" width="19.6640625" customWidth="1"/>
    <col min="13575" max="13575" width="12" customWidth="1"/>
    <col min="13576" max="13576" width="16" customWidth="1"/>
    <col min="13577" max="13577" width="14.5546875" customWidth="1"/>
    <col min="13578" max="13578" width="9.88671875" bestFit="1" customWidth="1"/>
    <col min="13579" max="13579" width="2" customWidth="1"/>
    <col min="13580" max="13580" width="18" customWidth="1"/>
    <col min="13581" max="13581" width="3.109375" customWidth="1"/>
    <col min="13582" max="13582" width="17.6640625" bestFit="1" customWidth="1"/>
    <col min="13824" max="13824" width="5.5546875" customWidth="1"/>
    <col min="13825" max="13825" width="20.6640625" customWidth="1"/>
    <col min="13826" max="13827" width="12.44140625" customWidth="1"/>
    <col min="13828" max="13828" width="13.109375" customWidth="1"/>
    <col min="13829" max="13829" width="11.33203125" bestFit="1" customWidth="1"/>
    <col min="13830" max="13830" width="19.6640625" customWidth="1"/>
    <col min="13831" max="13831" width="12" customWidth="1"/>
    <col min="13832" max="13832" width="16" customWidth="1"/>
    <col min="13833" max="13833" width="14.5546875" customWidth="1"/>
    <col min="13834" max="13834" width="9.88671875" bestFit="1" customWidth="1"/>
    <col min="13835" max="13835" width="2" customWidth="1"/>
    <col min="13836" max="13836" width="18" customWidth="1"/>
    <col min="13837" max="13837" width="3.109375" customWidth="1"/>
    <col min="13838" max="13838" width="17.6640625" bestFit="1" customWidth="1"/>
    <col min="14080" max="14080" width="5.5546875" customWidth="1"/>
    <col min="14081" max="14081" width="20.6640625" customWidth="1"/>
    <col min="14082" max="14083" width="12.44140625" customWidth="1"/>
    <col min="14084" max="14084" width="13.109375" customWidth="1"/>
    <col min="14085" max="14085" width="11.33203125" bestFit="1" customWidth="1"/>
    <col min="14086" max="14086" width="19.6640625" customWidth="1"/>
    <col min="14087" max="14087" width="12" customWidth="1"/>
    <col min="14088" max="14088" width="16" customWidth="1"/>
    <col min="14089" max="14089" width="14.5546875" customWidth="1"/>
    <col min="14090" max="14090" width="9.88671875" bestFit="1" customWidth="1"/>
    <col min="14091" max="14091" width="2" customWidth="1"/>
    <col min="14092" max="14092" width="18" customWidth="1"/>
    <col min="14093" max="14093" width="3.109375" customWidth="1"/>
    <col min="14094" max="14094" width="17.6640625" bestFit="1" customWidth="1"/>
    <col min="14336" max="14336" width="5.5546875" customWidth="1"/>
    <col min="14337" max="14337" width="20.6640625" customWidth="1"/>
    <col min="14338" max="14339" width="12.44140625" customWidth="1"/>
    <col min="14340" max="14340" width="13.109375" customWidth="1"/>
    <col min="14341" max="14341" width="11.33203125" bestFit="1" customWidth="1"/>
    <col min="14342" max="14342" width="19.6640625" customWidth="1"/>
    <col min="14343" max="14343" width="12" customWidth="1"/>
    <col min="14344" max="14344" width="16" customWidth="1"/>
    <col min="14345" max="14345" width="14.5546875" customWidth="1"/>
    <col min="14346" max="14346" width="9.88671875" bestFit="1" customWidth="1"/>
    <col min="14347" max="14347" width="2" customWidth="1"/>
    <col min="14348" max="14348" width="18" customWidth="1"/>
    <col min="14349" max="14349" width="3.109375" customWidth="1"/>
    <col min="14350" max="14350" width="17.6640625" bestFit="1" customWidth="1"/>
    <col min="14592" max="14592" width="5.5546875" customWidth="1"/>
    <col min="14593" max="14593" width="20.6640625" customWidth="1"/>
    <col min="14594" max="14595" width="12.44140625" customWidth="1"/>
    <col min="14596" max="14596" width="13.109375" customWidth="1"/>
    <col min="14597" max="14597" width="11.33203125" bestFit="1" customWidth="1"/>
    <col min="14598" max="14598" width="19.6640625" customWidth="1"/>
    <col min="14599" max="14599" width="12" customWidth="1"/>
    <col min="14600" max="14600" width="16" customWidth="1"/>
    <col min="14601" max="14601" width="14.5546875" customWidth="1"/>
    <col min="14602" max="14602" width="9.88671875" bestFit="1" customWidth="1"/>
    <col min="14603" max="14603" width="2" customWidth="1"/>
    <col min="14604" max="14604" width="18" customWidth="1"/>
    <col min="14605" max="14605" width="3.109375" customWidth="1"/>
    <col min="14606" max="14606" width="17.6640625" bestFit="1" customWidth="1"/>
    <col min="14848" max="14848" width="5.5546875" customWidth="1"/>
    <col min="14849" max="14849" width="20.6640625" customWidth="1"/>
    <col min="14850" max="14851" width="12.44140625" customWidth="1"/>
    <col min="14852" max="14852" width="13.109375" customWidth="1"/>
    <col min="14853" max="14853" width="11.33203125" bestFit="1" customWidth="1"/>
    <col min="14854" max="14854" width="19.6640625" customWidth="1"/>
    <col min="14855" max="14855" width="12" customWidth="1"/>
    <col min="14856" max="14856" width="16" customWidth="1"/>
    <col min="14857" max="14857" width="14.5546875" customWidth="1"/>
    <col min="14858" max="14858" width="9.88671875" bestFit="1" customWidth="1"/>
    <col min="14859" max="14859" width="2" customWidth="1"/>
    <col min="14860" max="14860" width="18" customWidth="1"/>
    <col min="14861" max="14861" width="3.109375" customWidth="1"/>
    <col min="14862" max="14862" width="17.6640625" bestFit="1" customWidth="1"/>
    <col min="15104" max="15104" width="5.5546875" customWidth="1"/>
    <col min="15105" max="15105" width="20.6640625" customWidth="1"/>
    <col min="15106" max="15107" width="12.44140625" customWidth="1"/>
    <col min="15108" max="15108" width="13.109375" customWidth="1"/>
    <col min="15109" max="15109" width="11.33203125" bestFit="1" customWidth="1"/>
    <col min="15110" max="15110" width="19.6640625" customWidth="1"/>
    <col min="15111" max="15111" width="12" customWidth="1"/>
    <col min="15112" max="15112" width="16" customWidth="1"/>
    <col min="15113" max="15113" width="14.5546875" customWidth="1"/>
    <col min="15114" max="15114" width="9.88671875" bestFit="1" customWidth="1"/>
    <col min="15115" max="15115" width="2" customWidth="1"/>
    <col min="15116" max="15116" width="18" customWidth="1"/>
    <col min="15117" max="15117" width="3.109375" customWidth="1"/>
    <col min="15118" max="15118" width="17.6640625" bestFit="1" customWidth="1"/>
    <col min="15360" max="15360" width="5.5546875" customWidth="1"/>
    <col min="15361" max="15361" width="20.6640625" customWidth="1"/>
    <col min="15362" max="15363" width="12.44140625" customWidth="1"/>
    <col min="15364" max="15364" width="13.109375" customWidth="1"/>
    <col min="15365" max="15365" width="11.33203125" bestFit="1" customWidth="1"/>
    <col min="15366" max="15366" width="19.6640625" customWidth="1"/>
    <col min="15367" max="15367" width="12" customWidth="1"/>
    <col min="15368" max="15368" width="16" customWidth="1"/>
    <col min="15369" max="15369" width="14.5546875" customWidth="1"/>
    <col min="15370" max="15370" width="9.88671875" bestFit="1" customWidth="1"/>
    <col min="15371" max="15371" width="2" customWidth="1"/>
    <col min="15372" max="15372" width="18" customWidth="1"/>
    <col min="15373" max="15373" width="3.109375" customWidth="1"/>
    <col min="15374" max="15374" width="17.6640625" bestFit="1" customWidth="1"/>
    <col min="15616" max="15616" width="5.5546875" customWidth="1"/>
    <col min="15617" max="15617" width="20.6640625" customWidth="1"/>
    <col min="15618" max="15619" width="12.44140625" customWidth="1"/>
    <col min="15620" max="15620" width="13.109375" customWidth="1"/>
    <col min="15621" max="15621" width="11.33203125" bestFit="1" customWidth="1"/>
    <col min="15622" max="15622" width="19.6640625" customWidth="1"/>
    <col min="15623" max="15623" width="12" customWidth="1"/>
    <col min="15624" max="15624" width="16" customWidth="1"/>
    <col min="15625" max="15625" width="14.5546875" customWidth="1"/>
    <col min="15626" max="15626" width="9.88671875" bestFit="1" customWidth="1"/>
    <col min="15627" max="15627" width="2" customWidth="1"/>
    <col min="15628" max="15628" width="18" customWidth="1"/>
    <col min="15629" max="15629" width="3.109375" customWidth="1"/>
    <col min="15630" max="15630" width="17.6640625" bestFit="1" customWidth="1"/>
    <col min="15872" max="15872" width="5.5546875" customWidth="1"/>
    <col min="15873" max="15873" width="20.6640625" customWidth="1"/>
    <col min="15874" max="15875" width="12.44140625" customWidth="1"/>
    <col min="15876" max="15876" width="13.109375" customWidth="1"/>
    <col min="15877" max="15877" width="11.33203125" bestFit="1" customWidth="1"/>
    <col min="15878" max="15878" width="19.6640625" customWidth="1"/>
    <col min="15879" max="15879" width="12" customWidth="1"/>
    <col min="15880" max="15880" width="16" customWidth="1"/>
    <col min="15881" max="15881" width="14.5546875" customWidth="1"/>
    <col min="15882" max="15882" width="9.88671875" bestFit="1" customWidth="1"/>
    <col min="15883" max="15883" width="2" customWidth="1"/>
    <col min="15884" max="15884" width="18" customWidth="1"/>
    <col min="15885" max="15885" width="3.109375" customWidth="1"/>
    <col min="15886" max="15886" width="17.6640625" bestFit="1" customWidth="1"/>
    <col min="16128" max="16128" width="5.5546875" customWidth="1"/>
    <col min="16129" max="16129" width="20.6640625" customWidth="1"/>
    <col min="16130" max="16131" width="12.44140625" customWidth="1"/>
    <col min="16132" max="16132" width="13.109375" customWidth="1"/>
    <col min="16133" max="16133" width="11.33203125" bestFit="1" customWidth="1"/>
    <col min="16134" max="16134" width="19.6640625" customWidth="1"/>
    <col min="16135" max="16135" width="12" customWidth="1"/>
    <col min="16136" max="16136" width="16" customWidth="1"/>
    <col min="16137" max="16137" width="14.5546875" customWidth="1"/>
    <col min="16138" max="16138" width="9.88671875" bestFit="1" customWidth="1"/>
    <col min="16139" max="16139" width="2" customWidth="1"/>
    <col min="16140" max="16140" width="18" customWidth="1"/>
    <col min="16141" max="16141" width="3.109375" customWidth="1"/>
    <col min="16142" max="16142" width="17.6640625" bestFit="1" customWidth="1"/>
  </cols>
  <sheetData>
    <row r="1" spans="1:14" ht="15.6">
      <c r="A1" s="2" t="s">
        <v>0</v>
      </c>
      <c r="B1" s="2"/>
      <c r="C1" s="2"/>
      <c r="D1" s="2"/>
    </row>
    <row r="3" spans="1:14" ht="15.6">
      <c r="A3" s="3" t="s">
        <v>23</v>
      </c>
      <c r="B3" s="3"/>
      <c r="C3" s="3"/>
      <c r="D3" s="3"/>
    </row>
    <row r="4" spans="1:14">
      <c r="A4" t="s">
        <v>2</v>
      </c>
      <c r="B4" s="4">
        <v>43738</v>
      </c>
      <c r="C4" s="4"/>
      <c r="D4" s="4"/>
    </row>
    <row r="5" spans="1:14">
      <c r="A5" t="s">
        <v>3</v>
      </c>
    </row>
    <row r="7" spans="1:14" ht="6.75" customHeight="1"/>
    <row r="8" spans="1:14" ht="6.75" customHeight="1"/>
    <row r="9" spans="1:14" ht="6.75" customHeight="1"/>
    <row r="10" spans="1:14" ht="66">
      <c r="E10" s="26" t="s">
        <v>160</v>
      </c>
      <c r="F10" s="26" t="s">
        <v>180</v>
      </c>
      <c r="G10" s="26" t="s">
        <v>181</v>
      </c>
      <c r="H10" s="26" t="s">
        <v>182</v>
      </c>
      <c r="I10" s="26" t="s">
        <v>183</v>
      </c>
      <c r="J10" s="26" t="s">
        <v>24</v>
      </c>
      <c r="K10" s="26" t="s">
        <v>184</v>
      </c>
      <c r="L10" s="9"/>
      <c r="M10" s="8"/>
      <c r="N10" s="10"/>
    </row>
    <row r="11" spans="1:14">
      <c r="E11" s="27"/>
      <c r="F11" s="27"/>
      <c r="G11" s="27"/>
      <c r="H11" s="27"/>
      <c r="I11" s="27"/>
      <c r="J11" s="27"/>
      <c r="K11" s="27"/>
    </row>
    <row r="12" spans="1:14">
      <c r="A12" s="110" t="s">
        <v>204</v>
      </c>
      <c r="B12" s="28"/>
      <c r="C12" s="28"/>
      <c r="D12" s="28"/>
      <c r="E12" s="111">
        <v>121125</v>
      </c>
      <c r="F12" s="111">
        <v>171460</v>
      </c>
      <c r="G12" s="111">
        <v>555374</v>
      </c>
      <c r="H12" s="112">
        <v>-32693</v>
      </c>
      <c r="I12" s="112"/>
      <c r="J12" s="111">
        <v>21202</v>
      </c>
      <c r="K12" s="111">
        <v>836468</v>
      </c>
      <c r="L12" s="11"/>
      <c r="N12" s="11"/>
    </row>
    <row r="13" spans="1:14">
      <c r="A13" s="29" t="s">
        <v>185</v>
      </c>
      <c r="B13" s="29"/>
      <c r="C13" s="29"/>
      <c r="D13" s="29"/>
      <c r="E13" s="30"/>
      <c r="F13" s="31"/>
      <c r="G13" s="31"/>
      <c r="H13" s="31"/>
      <c r="I13" s="31"/>
      <c r="J13" s="31"/>
      <c r="K13" s="31"/>
      <c r="L13" s="11"/>
      <c r="N13" s="11"/>
    </row>
    <row r="14" spans="1:14">
      <c r="A14" s="28" t="s">
        <v>186</v>
      </c>
      <c r="B14" s="28"/>
      <c r="C14" s="28"/>
      <c r="D14" s="28"/>
      <c r="E14" s="113">
        <v>121125</v>
      </c>
      <c r="F14" s="113">
        <v>171460</v>
      </c>
      <c r="G14" s="113">
        <v>555374</v>
      </c>
      <c r="H14" s="113">
        <v>-32693</v>
      </c>
      <c r="I14" s="113">
        <v>0</v>
      </c>
      <c r="J14" s="113">
        <v>21202</v>
      </c>
      <c r="K14" s="113">
        <v>836468</v>
      </c>
      <c r="L14" s="11"/>
      <c r="N14" s="11"/>
    </row>
    <row r="15" spans="1:14">
      <c r="A15" s="29" t="s">
        <v>187</v>
      </c>
      <c r="B15" s="29"/>
      <c r="C15" s="29"/>
      <c r="D15" s="29"/>
      <c r="E15" s="114"/>
      <c r="F15" s="31"/>
      <c r="G15" s="31"/>
      <c r="H15" s="31"/>
      <c r="I15" s="31"/>
      <c r="J15" s="31">
        <v>-2804</v>
      </c>
      <c r="K15" s="31">
        <v>-2804</v>
      </c>
      <c r="L15" s="11"/>
      <c r="N15" s="11"/>
    </row>
    <row r="16" spans="1:14">
      <c r="A16" s="29" t="s">
        <v>188</v>
      </c>
      <c r="B16" s="29"/>
      <c r="C16" s="29"/>
      <c r="D16" s="29"/>
      <c r="E16" s="114"/>
      <c r="F16" s="31"/>
      <c r="G16" s="31"/>
      <c r="H16" s="31"/>
      <c r="I16" s="31"/>
      <c r="J16" s="31"/>
      <c r="K16" s="31"/>
      <c r="L16" s="11"/>
      <c r="N16" s="11"/>
    </row>
    <row r="17" spans="1:14">
      <c r="A17" s="28" t="s">
        <v>189</v>
      </c>
      <c r="B17" s="28"/>
      <c r="C17" s="28"/>
      <c r="D17" s="28"/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-2804</v>
      </c>
      <c r="K17" s="113">
        <v>-2804</v>
      </c>
      <c r="L17" s="11"/>
      <c r="N17" s="11"/>
    </row>
    <row r="18" spans="1:14" ht="14.4" customHeight="1">
      <c r="A18" s="133" t="s">
        <v>10</v>
      </c>
      <c r="B18" s="133"/>
      <c r="C18" s="133"/>
      <c r="D18" s="133"/>
      <c r="E18" s="31">
        <v>0</v>
      </c>
      <c r="F18" s="31">
        <v>0</v>
      </c>
      <c r="G18" s="31"/>
      <c r="H18" s="31">
        <v>0</v>
      </c>
      <c r="I18" s="31"/>
      <c r="J18" s="31">
        <v>2679</v>
      </c>
      <c r="K18" s="31">
        <v>2679</v>
      </c>
      <c r="L18" s="11"/>
      <c r="N18" s="11"/>
    </row>
    <row r="19" spans="1:14" ht="13.2" customHeight="1">
      <c r="A19" s="133" t="s">
        <v>25</v>
      </c>
      <c r="B19" s="133"/>
      <c r="C19" s="133"/>
      <c r="D19" s="133"/>
      <c r="E19" s="31"/>
      <c r="F19" s="31">
        <v>0</v>
      </c>
      <c r="G19" s="31"/>
      <c r="H19" s="31">
        <v>-1279</v>
      </c>
      <c r="I19" s="31"/>
      <c r="J19" s="31"/>
      <c r="K19" s="31">
        <v>-1279</v>
      </c>
      <c r="L19" s="11"/>
      <c r="N19" s="11"/>
    </row>
    <row r="20" spans="1:14" ht="13.2" customHeight="1">
      <c r="A20" s="134" t="s">
        <v>190</v>
      </c>
      <c r="B20" s="134"/>
      <c r="C20" s="134"/>
      <c r="D20" s="134"/>
      <c r="E20" s="113">
        <v>0</v>
      </c>
      <c r="F20" s="113">
        <v>0</v>
      </c>
      <c r="G20" s="113">
        <v>0</v>
      </c>
      <c r="H20" s="113">
        <v>-1279</v>
      </c>
      <c r="I20" s="113">
        <v>0</v>
      </c>
      <c r="J20" s="113">
        <v>2679</v>
      </c>
      <c r="K20" s="113">
        <v>1400</v>
      </c>
      <c r="L20" s="11"/>
      <c r="N20" s="11"/>
    </row>
    <row r="21" spans="1:14" ht="14.4" customHeight="1">
      <c r="A21" s="133" t="s">
        <v>191</v>
      </c>
      <c r="B21" s="133"/>
      <c r="C21" s="133"/>
      <c r="D21" s="133"/>
      <c r="E21" s="31">
        <v>0</v>
      </c>
      <c r="F21" s="31">
        <v>0</v>
      </c>
      <c r="G21" s="31">
        <v>-4971</v>
      </c>
      <c r="H21" s="31"/>
      <c r="I21" s="31"/>
      <c r="J21" s="31">
        <v>4971</v>
      </c>
      <c r="K21" s="31">
        <v>0</v>
      </c>
      <c r="L21" s="11"/>
      <c r="N21" s="11"/>
    </row>
    <row r="22" spans="1:14">
      <c r="A22" s="29"/>
      <c r="B22" s="29"/>
      <c r="C22" s="29"/>
      <c r="D22" s="29"/>
      <c r="E22" s="12"/>
      <c r="F22" s="12"/>
      <c r="G22" s="12"/>
      <c r="H22" s="12"/>
      <c r="I22" s="12"/>
      <c r="J22" s="12"/>
      <c r="K22" s="12"/>
      <c r="N22" s="11"/>
    </row>
    <row r="23" spans="1:14" ht="15" thickBot="1">
      <c r="A23" s="110" t="s">
        <v>206</v>
      </c>
      <c r="B23" s="110"/>
      <c r="C23" s="110"/>
      <c r="D23" s="110"/>
      <c r="E23" s="106">
        <v>121125</v>
      </c>
      <c r="F23" s="106">
        <v>171460</v>
      </c>
      <c r="G23" s="106">
        <v>550403</v>
      </c>
      <c r="H23" s="115">
        <v>-33972</v>
      </c>
      <c r="I23" s="115">
        <v>0</v>
      </c>
      <c r="J23" s="106">
        <v>26048</v>
      </c>
      <c r="K23" s="106">
        <v>835064</v>
      </c>
      <c r="L23" s="13"/>
      <c r="N23" s="13"/>
    </row>
    <row r="24" spans="1:14" ht="15" thickTop="1">
      <c r="A24" s="27"/>
      <c r="B24" s="27"/>
      <c r="C24" s="27"/>
      <c r="D24" s="27"/>
      <c r="E24" s="12"/>
      <c r="F24" s="12"/>
      <c r="G24" s="12"/>
      <c r="H24" s="12"/>
      <c r="I24" s="12"/>
      <c r="J24" s="12"/>
      <c r="K24" s="12"/>
      <c r="L24" s="13"/>
      <c r="N24" s="13"/>
    </row>
    <row r="25" spans="1:14">
      <c r="A25" s="27"/>
      <c r="B25" s="27"/>
      <c r="C25" s="27"/>
      <c r="D25" s="27"/>
      <c r="E25" s="12"/>
      <c r="F25" s="12"/>
      <c r="G25" s="12"/>
      <c r="H25" s="12"/>
      <c r="I25" s="12"/>
      <c r="J25" s="12"/>
      <c r="K25" s="12"/>
      <c r="L25" s="13"/>
      <c r="N25" s="13"/>
    </row>
    <row r="26" spans="1:14" ht="66">
      <c r="E26" s="26" t="s">
        <v>160</v>
      </c>
      <c r="F26" s="26" t="s">
        <v>180</v>
      </c>
      <c r="G26" s="26" t="s">
        <v>181</v>
      </c>
      <c r="H26" s="26" t="s">
        <v>182</v>
      </c>
      <c r="I26" s="26" t="s">
        <v>183</v>
      </c>
      <c r="J26" s="26" t="s">
        <v>24</v>
      </c>
      <c r="K26" s="26" t="s">
        <v>184</v>
      </c>
      <c r="L26" s="14"/>
      <c r="N26" s="13"/>
    </row>
    <row r="27" spans="1:14">
      <c r="E27" s="27"/>
      <c r="F27" s="27"/>
      <c r="G27" s="27"/>
      <c r="H27" s="27"/>
      <c r="I27" s="27"/>
      <c r="J27" s="27"/>
      <c r="K27" s="27"/>
      <c r="L27" s="12"/>
      <c r="N27" s="12"/>
    </row>
    <row r="28" spans="1:14" ht="13.2" customHeight="1">
      <c r="A28" s="110" t="s">
        <v>192</v>
      </c>
      <c r="B28" s="28"/>
      <c r="C28" s="28"/>
      <c r="D28" s="28"/>
      <c r="E28" s="111">
        <v>121125</v>
      </c>
      <c r="F28" s="111">
        <v>171460</v>
      </c>
      <c r="G28" s="111">
        <v>559304</v>
      </c>
      <c r="H28" s="112">
        <v>-34184</v>
      </c>
      <c r="I28" s="111">
        <v>1245</v>
      </c>
      <c r="J28" s="111">
        <v>23449</v>
      </c>
      <c r="K28" s="111">
        <v>842399</v>
      </c>
      <c r="L28" s="15"/>
      <c r="N28" s="13"/>
    </row>
    <row r="29" spans="1:14" ht="15.6" customHeight="1">
      <c r="A29" s="29" t="s">
        <v>187</v>
      </c>
      <c r="B29" s="29"/>
      <c r="C29" s="29"/>
      <c r="D29" s="29"/>
      <c r="E29" s="114"/>
      <c r="F29" s="31"/>
      <c r="G29" s="31"/>
      <c r="H29" s="31"/>
      <c r="I29" s="31"/>
      <c r="J29" s="31">
        <v>-712</v>
      </c>
      <c r="K29" s="31">
        <v>-712</v>
      </c>
      <c r="L29" s="15"/>
      <c r="N29" s="116"/>
    </row>
    <row r="30" spans="1:14" ht="13.2" customHeight="1">
      <c r="A30" s="29" t="s">
        <v>188</v>
      </c>
      <c r="B30" s="29"/>
      <c r="C30" s="29"/>
      <c r="D30" s="29"/>
      <c r="E30" s="114"/>
      <c r="F30" s="31"/>
      <c r="G30" s="31"/>
      <c r="H30" s="31"/>
      <c r="I30" s="31"/>
      <c r="J30" s="31"/>
      <c r="K30" s="31"/>
      <c r="L30" s="15"/>
      <c r="N30" s="116"/>
    </row>
    <row r="31" spans="1:14" ht="13.2" customHeight="1">
      <c r="A31" s="28" t="s">
        <v>189</v>
      </c>
      <c r="B31" s="28"/>
      <c r="C31" s="28"/>
      <c r="D31" s="28"/>
      <c r="E31" s="113">
        <v>0</v>
      </c>
      <c r="F31" s="113">
        <v>0</v>
      </c>
      <c r="G31" s="113">
        <v>0</v>
      </c>
      <c r="H31" s="113">
        <v>0</v>
      </c>
      <c r="I31" s="113">
        <v>0</v>
      </c>
      <c r="J31" s="113">
        <v>-712</v>
      </c>
      <c r="K31" s="113">
        <v>-712</v>
      </c>
      <c r="L31" s="15"/>
      <c r="N31" s="116"/>
    </row>
    <row r="32" spans="1:14" ht="13.2" customHeight="1">
      <c r="A32" s="133" t="s">
        <v>10</v>
      </c>
      <c r="B32" s="133"/>
      <c r="C32" s="133"/>
      <c r="D32" s="133"/>
      <c r="E32" s="31">
        <v>0</v>
      </c>
      <c r="F32" s="31">
        <v>0</v>
      </c>
      <c r="G32" s="31"/>
      <c r="H32" s="31">
        <v>0</v>
      </c>
      <c r="I32" s="31"/>
      <c r="J32" s="31">
        <v>-7818</v>
      </c>
      <c r="K32" s="31">
        <v>-7818</v>
      </c>
      <c r="L32" s="15"/>
      <c r="N32" s="116"/>
    </row>
    <row r="33" spans="1:14" ht="13.2" customHeight="1">
      <c r="A33" s="133" t="s">
        <v>25</v>
      </c>
      <c r="B33" s="133"/>
      <c r="C33" s="133"/>
      <c r="D33" s="133"/>
      <c r="E33" s="31"/>
      <c r="F33" s="31">
        <v>0</v>
      </c>
      <c r="G33" s="31"/>
      <c r="H33" s="31">
        <v>-2134</v>
      </c>
      <c r="I33" s="31"/>
      <c r="J33" s="31"/>
      <c r="K33" s="31">
        <v>-2134</v>
      </c>
      <c r="L33" s="15"/>
      <c r="N33" s="116"/>
    </row>
    <row r="34" spans="1:14" ht="13.2" customHeight="1">
      <c r="A34" s="134" t="s">
        <v>190</v>
      </c>
      <c r="B34" s="134"/>
      <c r="C34" s="134"/>
      <c r="D34" s="134"/>
      <c r="E34" s="113">
        <v>0</v>
      </c>
      <c r="F34" s="113">
        <v>0</v>
      </c>
      <c r="G34" s="113">
        <v>0</v>
      </c>
      <c r="H34" s="113">
        <v>-2134</v>
      </c>
      <c r="I34" s="113">
        <v>0</v>
      </c>
      <c r="J34" s="113">
        <v>-7818</v>
      </c>
      <c r="K34" s="113">
        <v>-9952</v>
      </c>
      <c r="L34" s="117"/>
      <c r="N34" s="117"/>
    </row>
    <row r="35" spans="1:14" ht="13.2" customHeight="1">
      <c r="A35" s="133" t="s">
        <v>191</v>
      </c>
      <c r="B35" s="133"/>
      <c r="C35" s="133"/>
      <c r="D35" s="133"/>
      <c r="E35" s="31">
        <v>0</v>
      </c>
      <c r="F35" s="31">
        <v>0</v>
      </c>
      <c r="G35" s="31">
        <v>-2268</v>
      </c>
      <c r="H35" s="31"/>
      <c r="I35" s="31"/>
      <c r="J35" s="31">
        <v>2268</v>
      </c>
      <c r="K35" s="31">
        <v>0</v>
      </c>
      <c r="L35" s="15"/>
      <c r="N35" s="116"/>
    </row>
    <row r="36" spans="1:14">
      <c r="A36" s="29" t="s">
        <v>26</v>
      </c>
      <c r="B36" s="29"/>
      <c r="C36" s="29"/>
      <c r="D36" s="29"/>
      <c r="E36" s="12"/>
      <c r="F36" s="12"/>
      <c r="G36" s="12"/>
      <c r="H36" s="12"/>
      <c r="I36" s="12"/>
      <c r="J36" s="12"/>
      <c r="K36" s="31">
        <v>0</v>
      </c>
      <c r="L36" s="15"/>
      <c r="N36" s="116"/>
    </row>
    <row r="37" spans="1:14" ht="15" thickBot="1">
      <c r="A37" s="110" t="s">
        <v>207</v>
      </c>
      <c r="B37" s="110"/>
      <c r="C37" s="110"/>
      <c r="D37" s="110"/>
      <c r="E37" s="106">
        <v>121125</v>
      </c>
      <c r="F37" s="106">
        <v>171460</v>
      </c>
      <c r="G37" s="106">
        <v>557036</v>
      </c>
      <c r="H37" s="112">
        <v>-36318</v>
      </c>
      <c r="I37" s="106">
        <v>1245</v>
      </c>
      <c r="J37" s="106">
        <v>17187</v>
      </c>
      <c r="K37" s="106">
        <v>831735</v>
      </c>
      <c r="L37" s="13"/>
      <c r="N37" s="116"/>
    </row>
    <row r="38" spans="1:14" ht="11.25" customHeight="1" thickTop="1">
      <c r="L38" s="11"/>
      <c r="N38" s="11"/>
    </row>
    <row r="39" spans="1:14">
      <c r="L39" s="11"/>
      <c r="N39" s="11"/>
    </row>
    <row r="40" spans="1:14">
      <c r="L40" s="11"/>
      <c r="N40" s="11"/>
    </row>
    <row r="42" spans="1:14">
      <c r="A42" t="s">
        <v>11</v>
      </c>
    </row>
    <row r="43" spans="1:14" ht="7.5" customHeight="1"/>
    <row r="44" spans="1:14">
      <c r="A44" t="s">
        <v>12</v>
      </c>
    </row>
    <row r="45" spans="1:14" ht="10.5" customHeight="1"/>
    <row r="46" spans="1:14" ht="10.5" customHeight="1"/>
    <row r="47" spans="1:14">
      <c r="A47" t="s">
        <v>13</v>
      </c>
    </row>
    <row r="48" spans="1:14" ht="6.75" customHeight="1"/>
    <row r="49" spans="1:1">
      <c r="A49" t="s">
        <v>14</v>
      </c>
    </row>
  </sheetData>
  <mergeCells count="8">
    <mergeCell ref="A19:D19"/>
    <mergeCell ref="A18:D18"/>
    <mergeCell ref="A33:D33"/>
    <mergeCell ref="A34:D34"/>
    <mergeCell ref="A35:D35"/>
    <mergeCell ref="A20:D20"/>
    <mergeCell ref="A21:D21"/>
    <mergeCell ref="A32:D32"/>
  </mergeCells>
  <pageMargins left="0.82" right="0.26" top="0.44" bottom="0.48" header="0.3" footer="0.25"/>
  <pageSetup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opLeftCell="A40" workbookViewId="0">
      <selection activeCell="H15" sqref="H15:J46"/>
    </sheetView>
  </sheetViews>
  <sheetFormatPr defaultRowHeight="14.4"/>
  <cols>
    <col min="1" max="1" width="5.109375" customWidth="1"/>
    <col min="2" max="2" width="19.6640625" bestFit="1" customWidth="1"/>
    <col min="5" max="5" width="2.88671875" customWidth="1"/>
    <col min="6" max="6" width="14.109375" customWidth="1"/>
    <col min="7" max="7" width="10" customWidth="1"/>
    <col min="8" max="8" width="19.44140625" customWidth="1"/>
    <col min="9" max="9" width="3.109375" customWidth="1"/>
    <col min="10" max="10" width="20.6640625" customWidth="1"/>
    <col min="165" max="165" width="5.109375" customWidth="1"/>
    <col min="166" max="166" width="19" bestFit="1" customWidth="1"/>
    <col min="169" max="169" width="2.88671875" customWidth="1"/>
    <col min="170" max="170" width="14.109375" customWidth="1"/>
    <col min="171" max="171" width="10" customWidth="1"/>
    <col min="172" max="172" width="19.44140625" customWidth="1"/>
    <col min="173" max="173" width="3.109375" customWidth="1"/>
    <col min="174" max="174" width="20.6640625" customWidth="1"/>
    <col min="421" max="421" width="5.109375" customWidth="1"/>
    <col min="422" max="422" width="19" bestFit="1" customWidth="1"/>
    <col min="425" max="425" width="2.88671875" customWidth="1"/>
    <col min="426" max="426" width="14.109375" customWidth="1"/>
    <col min="427" max="427" width="10" customWidth="1"/>
    <col min="428" max="428" width="19.44140625" customWidth="1"/>
    <col min="429" max="429" width="3.109375" customWidth="1"/>
    <col min="430" max="430" width="20.6640625" customWidth="1"/>
    <col min="677" max="677" width="5.109375" customWidth="1"/>
    <col min="678" max="678" width="19" bestFit="1" customWidth="1"/>
    <col min="681" max="681" width="2.88671875" customWidth="1"/>
    <col min="682" max="682" width="14.109375" customWidth="1"/>
    <col min="683" max="683" width="10" customWidth="1"/>
    <col min="684" max="684" width="19.44140625" customWidth="1"/>
    <col min="685" max="685" width="3.109375" customWidth="1"/>
    <col min="686" max="686" width="20.6640625" customWidth="1"/>
    <col min="933" max="933" width="5.109375" customWidth="1"/>
    <col min="934" max="934" width="19" bestFit="1" customWidth="1"/>
    <col min="937" max="937" width="2.88671875" customWidth="1"/>
    <col min="938" max="938" width="14.109375" customWidth="1"/>
    <col min="939" max="939" width="10" customWidth="1"/>
    <col min="940" max="940" width="19.44140625" customWidth="1"/>
    <col min="941" max="941" width="3.109375" customWidth="1"/>
    <col min="942" max="942" width="20.6640625" customWidth="1"/>
    <col min="1189" max="1189" width="5.109375" customWidth="1"/>
    <col min="1190" max="1190" width="19" bestFit="1" customWidth="1"/>
    <col min="1193" max="1193" width="2.88671875" customWidth="1"/>
    <col min="1194" max="1194" width="14.109375" customWidth="1"/>
    <col min="1195" max="1195" width="10" customWidth="1"/>
    <col min="1196" max="1196" width="19.44140625" customWidth="1"/>
    <col min="1197" max="1197" width="3.109375" customWidth="1"/>
    <col min="1198" max="1198" width="20.6640625" customWidth="1"/>
    <col min="1445" max="1445" width="5.109375" customWidth="1"/>
    <col min="1446" max="1446" width="19" bestFit="1" customWidth="1"/>
    <col min="1449" max="1449" width="2.88671875" customWidth="1"/>
    <col min="1450" max="1450" width="14.109375" customWidth="1"/>
    <col min="1451" max="1451" width="10" customWidth="1"/>
    <col min="1452" max="1452" width="19.44140625" customWidth="1"/>
    <col min="1453" max="1453" width="3.109375" customWidth="1"/>
    <col min="1454" max="1454" width="20.6640625" customWidth="1"/>
    <col min="1701" max="1701" width="5.109375" customWidth="1"/>
    <col min="1702" max="1702" width="19" bestFit="1" customWidth="1"/>
    <col min="1705" max="1705" width="2.88671875" customWidth="1"/>
    <col min="1706" max="1706" width="14.109375" customWidth="1"/>
    <col min="1707" max="1707" width="10" customWidth="1"/>
    <col min="1708" max="1708" width="19.44140625" customWidth="1"/>
    <col min="1709" max="1709" width="3.109375" customWidth="1"/>
    <col min="1710" max="1710" width="20.6640625" customWidth="1"/>
    <col min="1957" max="1957" width="5.109375" customWidth="1"/>
    <col min="1958" max="1958" width="19" bestFit="1" customWidth="1"/>
    <col min="1961" max="1961" width="2.88671875" customWidth="1"/>
    <col min="1962" max="1962" width="14.109375" customWidth="1"/>
    <col min="1963" max="1963" width="10" customWidth="1"/>
    <col min="1964" max="1964" width="19.44140625" customWidth="1"/>
    <col min="1965" max="1965" width="3.109375" customWidth="1"/>
    <col min="1966" max="1966" width="20.6640625" customWidth="1"/>
    <col min="2213" max="2213" width="5.109375" customWidth="1"/>
    <col min="2214" max="2214" width="19" bestFit="1" customWidth="1"/>
    <col min="2217" max="2217" width="2.88671875" customWidth="1"/>
    <col min="2218" max="2218" width="14.109375" customWidth="1"/>
    <col min="2219" max="2219" width="10" customWidth="1"/>
    <col min="2220" max="2220" width="19.44140625" customWidth="1"/>
    <col min="2221" max="2221" width="3.109375" customWidth="1"/>
    <col min="2222" max="2222" width="20.6640625" customWidth="1"/>
    <col min="2469" max="2469" width="5.109375" customWidth="1"/>
    <col min="2470" max="2470" width="19" bestFit="1" customWidth="1"/>
    <col min="2473" max="2473" width="2.88671875" customWidth="1"/>
    <col min="2474" max="2474" width="14.109375" customWidth="1"/>
    <col min="2475" max="2475" width="10" customWidth="1"/>
    <col min="2476" max="2476" width="19.44140625" customWidth="1"/>
    <col min="2477" max="2477" width="3.109375" customWidth="1"/>
    <col min="2478" max="2478" width="20.6640625" customWidth="1"/>
    <col min="2725" max="2725" width="5.109375" customWidth="1"/>
    <col min="2726" max="2726" width="19" bestFit="1" customWidth="1"/>
    <col min="2729" max="2729" width="2.88671875" customWidth="1"/>
    <col min="2730" max="2730" width="14.109375" customWidth="1"/>
    <col min="2731" max="2731" width="10" customWidth="1"/>
    <col min="2732" max="2732" width="19.44140625" customWidth="1"/>
    <col min="2733" max="2733" width="3.109375" customWidth="1"/>
    <col min="2734" max="2734" width="20.6640625" customWidth="1"/>
    <col min="2981" max="2981" width="5.109375" customWidth="1"/>
    <col min="2982" max="2982" width="19" bestFit="1" customWidth="1"/>
    <col min="2985" max="2985" width="2.88671875" customWidth="1"/>
    <col min="2986" max="2986" width="14.109375" customWidth="1"/>
    <col min="2987" max="2987" width="10" customWidth="1"/>
    <col min="2988" max="2988" width="19.44140625" customWidth="1"/>
    <col min="2989" max="2989" width="3.109375" customWidth="1"/>
    <col min="2990" max="2990" width="20.6640625" customWidth="1"/>
    <col min="3237" max="3237" width="5.109375" customWidth="1"/>
    <col min="3238" max="3238" width="19" bestFit="1" customWidth="1"/>
    <col min="3241" max="3241" width="2.88671875" customWidth="1"/>
    <col min="3242" max="3242" width="14.109375" customWidth="1"/>
    <col min="3243" max="3243" width="10" customWidth="1"/>
    <col min="3244" max="3244" width="19.44140625" customWidth="1"/>
    <col min="3245" max="3245" width="3.109375" customWidth="1"/>
    <col min="3246" max="3246" width="20.6640625" customWidth="1"/>
    <col min="3493" max="3493" width="5.109375" customWidth="1"/>
    <col min="3494" max="3494" width="19" bestFit="1" customWidth="1"/>
    <col min="3497" max="3497" width="2.88671875" customWidth="1"/>
    <col min="3498" max="3498" width="14.109375" customWidth="1"/>
    <col min="3499" max="3499" width="10" customWidth="1"/>
    <col min="3500" max="3500" width="19.44140625" customWidth="1"/>
    <col min="3501" max="3501" width="3.109375" customWidth="1"/>
    <col min="3502" max="3502" width="20.6640625" customWidth="1"/>
    <col min="3749" max="3749" width="5.109375" customWidth="1"/>
    <col min="3750" max="3750" width="19" bestFit="1" customWidth="1"/>
    <col min="3753" max="3753" width="2.88671875" customWidth="1"/>
    <col min="3754" max="3754" width="14.109375" customWidth="1"/>
    <col min="3755" max="3755" width="10" customWidth="1"/>
    <col min="3756" max="3756" width="19.44140625" customWidth="1"/>
    <col min="3757" max="3757" width="3.109375" customWidth="1"/>
    <col min="3758" max="3758" width="20.6640625" customWidth="1"/>
    <col min="4005" max="4005" width="5.109375" customWidth="1"/>
    <col min="4006" max="4006" width="19" bestFit="1" customWidth="1"/>
    <col min="4009" max="4009" width="2.88671875" customWidth="1"/>
    <col min="4010" max="4010" width="14.109375" customWidth="1"/>
    <col min="4011" max="4011" width="10" customWidth="1"/>
    <col min="4012" max="4012" width="19.44140625" customWidth="1"/>
    <col min="4013" max="4013" width="3.109375" customWidth="1"/>
    <col min="4014" max="4014" width="20.6640625" customWidth="1"/>
    <col min="4261" max="4261" width="5.109375" customWidth="1"/>
    <col min="4262" max="4262" width="19" bestFit="1" customWidth="1"/>
    <col min="4265" max="4265" width="2.88671875" customWidth="1"/>
    <col min="4266" max="4266" width="14.109375" customWidth="1"/>
    <col min="4267" max="4267" width="10" customWidth="1"/>
    <col min="4268" max="4268" width="19.44140625" customWidth="1"/>
    <col min="4269" max="4269" width="3.109375" customWidth="1"/>
    <col min="4270" max="4270" width="20.6640625" customWidth="1"/>
    <col min="4517" max="4517" width="5.109375" customWidth="1"/>
    <col min="4518" max="4518" width="19" bestFit="1" customWidth="1"/>
    <col min="4521" max="4521" width="2.88671875" customWidth="1"/>
    <col min="4522" max="4522" width="14.109375" customWidth="1"/>
    <col min="4523" max="4523" width="10" customWidth="1"/>
    <col min="4524" max="4524" width="19.44140625" customWidth="1"/>
    <col min="4525" max="4525" width="3.109375" customWidth="1"/>
    <col min="4526" max="4526" width="20.6640625" customWidth="1"/>
    <col min="4773" max="4773" width="5.109375" customWidth="1"/>
    <col min="4774" max="4774" width="19" bestFit="1" customWidth="1"/>
    <col min="4777" max="4777" width="2.88671875" customWidth="1"/>
    <col min="4778" max="4778" width="14.109375" customWidth="1"/>
    <col min="4779" max="4779" width="10" customWidth="1"/>
    <col min="4780" max="4780" width="19.44140625" customWidth="1"/>
    <col min="4781" max="4781" width="3.109375" customWidth="1"/>
    <col min="4782" max="4782" width="20.6640625" customWidth="1"/>
    <col min="5029" max="5029" width="5.109375" customWidth="1"/>
    <col min="5030" max="5030" width="19" bestFit="1" customWidth="1"/>
    <col min="5033" max="5033" width="2.88671875" customWidth="1"/>
    <col min="5034" max="5034" width="14.109375" customWidth="1"/>
    <col min="5035" max="5035" width="10" customWidth="1"/>
    <col min="5036" max="5036" width="19.44140625" customWidth="1"/>
    <col min="5037" max="5037" width="3.109375" customWidth="1"/>
    <col min="5038" max="5038" width="20.6640625" customWidth="1"/>
    <col min="5285" max="5285" width="5.109375" customWidth="1"/>
    <col min="5286" max="5286" width="19" bestFit="1" customWidth="1"/>
    <col min="5289" max="5289" width="2.88671875" customWidth="1"/>
    <col min="5290" max="5290" width="14.109375" customWidth="1"/>
    <col min="5291" max="5291" width="10" customWidth="1"/>
    <col min="5292" max="5292" width="19.44140625" customWidth="1"/>
    <col min="5293" max="5293" width="3.109375" customWidth="1"/>
    <col min="5294" max="5294" width="20.6640625" customWidth="1"/>
    <col min="5541" max="5541" width="5.109375" customWidth="1"/>
    <col min="5542" max="5542" width="19" bestFit="1" customWidth="1"/>
    <col min="5545" max="5545" width="2.88671875" customWidth="1"/>
    <col min="5546" max="5546" width="14.109375" customWidth="1"/>
    <col min="5547" max="5547" width="10" customWidth="1"/>
    <col min="5548" max="5548" width="19.44140625" customWidth="1"/>
    <col min="5549" max="5549" width="3.109375" customWidth="1"/>
    <col min="5550" max="5550" width="20.6640625" customWidth="1"/>
    <col min="5797" max="5797" width="5.109375" customWidth="1"/>
    <col min="5798" max="5798" width="19" bestFit="1" customWidth="1"/>
    <col min="5801" max="5801" width="2.88671875" customWidth="1"/>
    <col min="5802" max="5802" width="14.109375" customWidth="1"/>
    <col min="5803" max="5803" width="10" customWidth="1"/>
    <col min="5804" max="5804" width="19.44140625" customWidth="1"/>
    <col min="5805" max="5805" width="3.109375" customWidth="1"/>
    <col min="5806" max="5806" width="20.6640625" customWidth="1"/>
    <col min="6053" max="6053" width="5.109375" customWidth="1"/>
    <col min="6054" max="6054" width="19" bestFit="1" customWidth="1"/>
    <col min="6057" max="6057" width="2.88671875" customWidth="1"/>
    <col min="6058" max="6058" width="14.109375" customWidth="1"/>
    <col min="6059" max="6059" width="10" customWidth="1"/>
    <col min="6060" max="6060" width="19.44140625" customWidth="1"/>
    <col min="6061" max="6061" width="3.109375" customWidth="1"/>
    <col min="6062" max="6062" width="20.6640625" customWidth="1"/>
    <col min="6309" max="6309" width="5.109375" customWidth="1"/>
    <col min="6310" max="6310" width="19" bestFit="1" customWidth="1"/>
    <col min="6313" max="6313" width="2.88671875" customWidth="1"/>
    <col min="6314" max="6314" width="14.109375" customWidth="1"/>
    <col min="6315" max="6315" width="10" customWidth="1"/>
    <col min="6316" max="6316" width="19.44140625" customWidth="1"/>
    <col min="6317" max="6317" width="3.109375" customWidth="1"/>
    <col min="6318" max="6318" width="20.6640625" customWidth="1"/>
    <col min="6565" max="6565" width="5.109375" customWidth="1"/>
    <col min="6566" max="6566" width="19" bestFit="1" customWidth="1"/>
    <col min="6569" max="6569" width="2.88671875" customWidth="1"/>
    <col min="6570" max="6570" width="14.109375" customWidth="1"/>
    <col min="6571" max="6571" width="10" customWidth="1"/>
    <col min="6572" max="6572" width="19.44140625" customWidth="1"/>
    <col min="6573" max="6573" width="3.109375" customWidth="1"/>
    <col min="6574" max="6574" width="20.6640625" customWidth="1"/>
    <col min="6821" max="6821" width="5.109375" customWidth="1"/>
    <col min="6822" max="6822" width="19" bestFit="1" customWidth="1"/>
    <col min="6825" max="6825" width="2.88671875" customWidth="1"/>
    <col min="6826" max="6826" width="14.109375" customWidth="1"/>
    <col min="6827" max="6827" width="10" customWidth="1"/>
    <col min="6828" max="6828" width="19.44140625" customWidth="1"/>
    <col min="6829" max="6829" width="3.109375" customWidth="1"/>
    <col min="6830" max="6830" width="20.6640625" customWidth="1"/>
    <col min="7077" max="7077" width="5.109375" customWidth="1"/>
    <col min="7078" max="7078" width="19" bestFit="1" customWidth="1"/>
    <col min="7081" max="7081" width="2.88671875" customWidth="1"/>
    <col min="7082" max="7082" width="14.109375" customWidth="1"/>
    <col min="7083" max="7083" width="10" customWidth="1"/>
    <col min="7084" max="7084" width="19.44140625" customWidth="1"/>
    <col min="7085" max="7085" width="3.109375" customWidth="1"/>
    <col min="7086" max="7086" width="20.6640625" customWidth="1"/>
    <col min="7333" max="7333" width="5.109375" customWidth="1"/>
    <col min="7334" max="7334" width="19" bestFit="1" customWidth="1"/>
    <col min="7337" max="7337" width="2.88671875" customWidth="1"/>
    <col min="7338" max="7338" width="14.109375" customWidth="1"/>
    <col min="7339" max="7339" width="10" customWidth="1"/>
    <col min="7340" max="7340" width="19.44140625" customWidth="1"/>
    <col min="7341" max="7341" width="3.109375" customWidth="1"/>
    <col min="7342" max="7342" width="20.6640625" customWidth="1"/>
    <col min="7589" max="7589" width="5.109375" customWidth="1"/>
    <col min="7590" max="7590" width="19" bestFit="1" customWidth="1"/>
    <col min="7593" max="7593" width="2.88671875" customWidth="1"/>
    <col min="7594" max="7594" width="14.109375" customWidth="1"/>
    <col min="7595" max="7595" width="10" customWidth="1"/>
    <col min="7596" max="7596" width="19.44140625" customWidth="1"/>
    <col min="7597" max="7597" width="3.109375" customWidth="1"/>
    <col min="7598" max="7598" width="20.6640625" customWidth="1"/>
    <col min="7845" max="7845" width="5.109375" customWidth="1"/>
    <col min="7846" max="7846" width="19" bestFit="1" customWidth="1"/>
    <col min="7849" max="7849" width="2.88671875" customWidth="1"/>
    <col min="7850" max="7850" width="14.109375" customWidth="1"/>
    <col min="7851" max="7851" width="10" customWidth="1"/>
    <col min="7852" max="7852" width="19.44140625" customWidth="1"/>
    <col min="7853" max="7853" width="3.109375" customWidth="1"/>
    <col min="7854" max="7854" width="20.6640625" customWidth="1"/>
    <col min="8101" max="8101" width="5.109375" customWidth="1"/>
    <col min="8102" max="8102" width="19" bestFit="1" customWidth="1"/>
    <col min="8105" max="8105" width="2.88671875" customWidth="1"/>
    <col min="8106" max="8106" width="14.109375" customWidth="1"/>
    <col min="8107" max="8107" width="10" customWidth="1"/>
    <col min="8108" max="8108" width="19.44140625" customWidth="1"/>
    <col min="8109" max="8109" width="3.109375" customWidth="1"/>
    <col min="8110" max="8110" width="20.6640625" customWidth="1"/>
    <col min="8357" max="8357" width="5.109375" customWidth="1"/>
    <col min="8358" max="8358" width="19" bestFit="1" customWidth="1"/>
    <col min="8361" max="8361" width="2.88671875" customWidth="1"/>
    <col min="8362" max="8362" width="14.109375" customWidth="1"/>
    <col min="8363" max="8363" width="10" customWidth="1"/>
    <col min="8364" max="8364" width="19.44140625" customWidth="1"/>
    <col min="8365" max="8365" width="3.109375" customWidth="1"/>
    <col min="8366" max="8366" width="20.6640625" customWidth="1"/>
    <col min="8613" max="8613" width="5.109375" customWidth="1"/>
    <col min="8614" max="8614" width="19" bestFit="1" customWidth="1"/>
    <col min="8617" max="8617" width="2.88671875" customWidth="1"/>
    <col min="8618" max="8618" width="14.109375" customWidth="1"/>
    <col min="8619" max="8619" width="10" customWidth="1"/>
    <col min="8620" max="8620" width="19.44140625" customWidth="1"/>
    <col min="8621" max="8621" width="3.109375" customWidth="1"/>
    <col min="8622" max="8622" width="20.6640625" customWidth="1"/>
    <col min="8869" max="8869" width="5.109375" customWidth="1"/>
    <col min="8870" max="8870" width="19" bestFit="1" customWidth="1"/>
    <col min="8873" max="8873" width="2.88671875" customWidth="1"/>
    <col min="8874" max="8874" width="14.109375" customWidth="1"/>
    <col min="8875" max="8875" width="10" customWidth="1"/>
    <col min="8876" max="8876" width="19.44140625" customWidth="1"/>
    <col min="8877" max="8877" width="3.109375" customWidth="1"/>
    <col min="8878" max="8878" width="20.6640625" customWidth="1"/>
    <col min="9125" max="9125" width="5.109375" customWidth="1"/>
    <col min="9126" max="9126" width="19" bestFit="1" customWidth="1"/>
    <col min="9129" max="9129" width="2.88671875" customWidth="1"/>
    <col min="9130" max="9130" width="14.109375" customWidth="1"/>
    <col min="9131" max="9131" width="10" customWidth="1"/>
    <col min="9132" max="9132" width="19.44140625" customWidth="1"/>
    <col min="9133" max="9133" width="3.109375" customWidth="1"/>
    <col min="9134" max="9134" width="20.6640625" customWidth="1"/>
    <col min="9381" max="9381" width="5.109375" customWidth="1"/>
    <col min="9382" max="9382" width="19" bestFit="1" customWidth="1"/>
    <col min="9385" max="9385" width="2.88671875" customWidth="1"/>
    <col min="9386" max="9386" width="14.109375" customWidth="1"/>
    <col min="9387" max="9387" width="10" customWidth="1"/>
    <col min="9388" max="9388" width="19.44140625" customWidth="1"/>
    <col min="9389" max="9389" width="3.109375" customWidth="1"/>
    <col min="9390" max="9390" width="20.6640625" customWidth="1"/>
    <col min="9637" max="9637" width="5.109375" customWidth="1"/>
    <col min="9638" max="9638" width="19" bestFit="1" customWidth="1"/>
    <col min="9641" max="9641" width="2.88671875" customWidth="1"/>
    <col min="9642" max="9642" width="14.109375" customWidth="1"/>
    <col min="9643" max="9643" width="10" customWidth="1"/>
    <col min="9644" max="9644" width="19.44140625" customWidth="1"/>
    <col min="9645" max="9645" width="3.109375" customWidth="1"/>
    <col min="9646" max="9646" width="20.6640625" customWidth="1"/>
    <col min="9893" max="9893" width="5.109375" customWidth="1"/>
    <col min="9894" max="9894" width="19" bestFit="1" customWidth="1"/>
    <col min="9897" max="9897" width="2.88671875" customWidth="1"/>
    <col min="9898" max="9898" width="14.109375" customWidth="1"/>
    <col min="9899" max="9899" width="10" customWidth="1"/>
    <col min="9900" max="9900" width="19.44140625" customWidth="1"/>
    <col min="9901" max="9901" width="3.109375" customWidth="1"/>
    <col min="9902" max="9902" width="20.6640625" customWidth="1"/>
    <col min="10149" max="10149" width="5.109375" customWidth="1"/>
    <col min="10150" max="10150" width="19" bestFit="1" customWidth="1"/>
    <col min="10153" max="10153" width="2.88671875" customWidth="1"/>
    <col min="10154" max="10154" width="14.109375" customWidth="1"/>
    <col min="10155" max="10155" width="10" customWidth="1"/>
    <col min="10156" max="10156" width="19.44140625" customWidth="1"/>
    <col min="10157" max="10157" width="3.109375" customWidth="1"/>
    <col min="10158" max="10158" width="20.6640625" customWidth="1"/>
    <col min="10405" max="10405" width="5.109375" customWidth="1"/>
    <col min="10406" max="10406" width="19" bestFit="1" customWidth="1"/>
    <col min="10409" max="10409" width="2.88671875" customWidth="1"/>
    <col min="10410" max="10410" width="14.109375" customWidth="1"/>
    <col min="10411" max="10411" width="10" customWidth="1"/>
    <col min="10412" max="10412" width="19.44140625" customWidth="1"/>
    <col min="10413" max="10413" width="3.109375" customWidth="1"/>
    <col min="10414" max="10414" width="20.6640625" customWidth="1"/>
    <col min="10661" max="10661" width="5.109375" customWidth="1"/>
    <col min="10662" max="10662" width="19" bestFit="1" customWidth="1"/>
    <col min="10665" max="10665" width="2.88671875" customWidth="1"/>
    <col min="10666" max="10666" width="14.109375" customWidth="1"/>
    <col min="10667" max="10667" width="10" customWidth="1"/>
    <col min="10668" max="10668" width="19.44140625" customWidth="1"/>
    <col min="10669" max="10669" width="3.109375" customWidth="1"/>
    <col min="10670" max="10670" width="20.6640625" customWidth="1"/>
    <col min="10917" max="10917" width="5.109375" customWidth="1"/>
    <col min="10918" max="10918" width="19" bestFit="1" customWidth="1"/>
    <col min="10921" max="10921" width="2.88671875" customWidth="1"/>
    <col min="10922" max="10922" width="14.109375" customWidth="1"/>
    <col min="10923" max="10923" width="10" customWidth="1"/>
    <col min="10924" max="10924" width="19.44140625" customWidth="1"/>
    <col min="10925" max="10925" width="3.109375" customWidth="1"/>
    <col min="10926" max="10926" width="20.6640625" customWidth="1"/>
    <col min="11173" max="11173" width="5.109375" customWidth="1"/>
    <col min="11174" max="11174" width="19" bestFit="1" customWidth="1"/>
    <col min="11177" max="11177" width="2.88671875" customWidth="1"/>
    <col min="11178" max="11178" width="14.109375" customWidth="1"/>
    <col min="11179" max="11179" width="10" customWidth="1"/>
    <col min="11180" max="11180" width="19.44140625" customWidth="1"/>
    <col min="11181" max="11181" width="3.109375" customWidth="1"/>
    <col min="11182" max="11182" width="20.6640625" customWidth="1"/>
    <col min="11429" max="11429" width="5.109375" customWidth="1"/>
    <col min="11430" max="11430" width="19" bestFit="1" customWidth="1"/>
    <col min="11433" max="11433" width="2.88671875" customWidth="1"/>
    <col min="11434" max="11434" width="14.109375" customWidth="1"/>
    <col min="11435" max="11435" width="10" customWidth="1"/>
    <col min="11436" max="11436" width="19.44140625" customWidth="1"/>
    <col min="11437" max="11437" width="3.109375" customWidth="1"/>
    <col min="11438" max="11438" width="20.6640625" customWidth="1"/>
    <col min="11685" max="11685" width="5.109375" customWidth="1"/>
    <col min="11686" max="11686" width="19" bestFit="1" customWidth="1"/>
    <col min="11689" max="11689" width="2.88671875" customWidth="1"/>
    <col min="11690" max="11690" width="14.109375" customWidth="1"/>
    <col min="11691" max="11691" width="10" customWidth="1"/>
    <col min="11692" max="11692" width="19.44140625" customWidth="1"/>
    <col min="11693" max="11693" width="3.109375" customWidth="1"/>
    <col min="11694" max="11694" width="20.6640625" customWidth="1"/>
    <col min="11941" max="11941" width="5.109375" customWidth="1"/>
    <col min="11942" max="11942" width="19" bestFit="1" customWidth="1"/>
    <col min="11945" max="11945" width="2.88671875" customWidth="1"/>
    <col min="11946" max="11946" width="14.109375" customWidth="1"/>
    <col min="11947" max="11947" width="10" customWidth="1"/>
    <col min="11948" max="11948" width="19.44140625" customWidth="1"/>
    <col min="11949" max="11949" width="3.109375" customWidth="1"/>
    <col min="11950" max="11950" width="20.6640625" customWidth="1"/>
    <col min="12197" max="12197" width="5.109375" customWidth="1"/>
    <col min="12198" max="12198" width="19" bestFit="1" customWidth="1"/>
    <col min="12201" max="12201" width="2.88671875" customWidth="1"/>
    <col min="12202" max="12202" width="14.109375" customWidth="1"/>
    <col min="12203" max="12203" width="10" customWidth="1"/>
    <col min="12204" max="12204" width="19.44140625" customWidth="1"/>
    <col min="12205" max="12205" width="3.109375" customWidth="1"/>
    <col min="12206" max="12206" width="20.6640625" customWidth="1"/>
    <col min="12453" max="12453" width="5.109375" customWidth="1"/>
    <col min="12454" max="12454" width="19" bestFit="1" customWidth="1"/>
    <col min="12457" max="12457" width="2.88671875" customWidth="1"/>
    <col min="12458" max="12458" width="14.109375" customWidth="1"/>
    <col min="12459" max="12459" width="10" customWidth="1"/>
    <col min="12460" max="12460" width="19.44140625" customWidth="1"/>
    <col min="12461" max="12461" width="3.109375" customWidth="1"/>
    <col min="12462" max="12462" width="20.6640625" customWidth="1"/>
    <col min="12709" max="12709" width="5.109375" customWidth="1"/>
    <col min="12710" max="12710" width="19" bestFit="1" customWidth="1"/>
    <col min="12713" max="12713" width="2.88671875" customWidth="1"/>
    <col min="12714" max="12714" width="14.109375" customWidth="1"/>
    <col min="12715" max="12715" width="10" customWidth="1"/>
    <col min="12716" max="12716" width="19.44140625" customWidth="1"/>
    <col min="12717" max="12717" width="3.109375" customWidth="1"/>
    <col min="12718" max="12718" width="20.6640625" customWidth="1"/>
    <col min="12965" max="12965" width="5.109375" customWidth="1"/>
    <col min="12966" max="12966" width="19" bestFit="1" customWidth="1"/>
    <col min="12969" max="12969" width="2.88671875" customWidth="1"/>
    <col min="12970" max="12970" width="14.109375" customWidth="1"/>
    <col min="12971" max="12971" width="10" customWidth="1"/>
    <col min="12972" max="12972" width="19.44140625" customWidth="1"/>
    <col min="12973" max="12973" width="3.109375" customWidth="1"/>
    <col min="12974" max="12974" width="20.6640625" customWidth="1"/>
    <col min="13221" max="13221" width="5.109375" customWidth="1"/>
    <col min="13222" max="13222" width="19" bestFit="1" customWidth="1"/>
    <col min="13225" max="13225" width="2.88671875" customWidth="1"/>
    <col min="13226" max="13226" width="14.109375" customWidth="1"/>
    <col min="13227" max="13227" width="10" customWidth="1"/>
    <col min="13228" max="13228" width="19.44140625" customWidth="1"/>
    <col min="13229" max="13229" width="3.109375" customWidth="1"/>
    <col min="13230" max="13230" width="20.6640625" customWidth="1"/>
    <col min="13477" max="13477" width="5.109375" customWidth="1"/>
    <col min="13478" max="13478" width="19" bestFit="1" customWidth="1"/>
    <col min="13481" max="13481" width="2.88671875" customWidth="1"/>
    <col min="13482" max="13482" width="14.109375" customWidth="1"/>
    <col min="13483" max="13483" width="10" customWidth="1"/>
    <col min="13484" max="13484" width="19.44140625" customWidth="1"/>
    <col min="13485" max="13485" width="3.109375" customWidth="1"/>
    <col min="13486" max="13486" width="20.6640625" customWidth="1"/>
    <col min="13733" max="13733" width="5.109375" customWidth="1"/>
    <col min="13734" max="13734" width="19" bestFit="1" customWidth="1"/>
    <col min="13737" max="13737" width="2.88671875" customWidth="1"/>
    <col min="13738" max="13738" width="14.109375" customWidth="1"/>
    <col min="13739" max="13739" width="10" customWidth="1"/>
    <col min="13740" max="13740" width="19.44140625" customWidth="1"/>
    <col min="13741" max="13741" width="3.109375" customWidth="1"/>
    <col min="13742" max="13742" width="20.6640625" customWidth="1"/>
    <col min="13989" max="13989" width="5.109375" customWidth="1"/>
    <col min="13990" max="13990" width="19" bestFit="1" customWidth="1"/>
    <col min="13993" max="13993" width="2.88671875" customWidth="1"/>
    <col min="13994" max="13994" width="14.109375" customWidth="1"/>
    <col min="13995" max="13995" width="10" customWidth="1"/>
    <col min="13996" max="13996" width="19.44140625" customWidth="1"/>
    <col min="13997" max="13997" width="3.109375" customWidth="1"/>
    <col min="13998" max="13998" width="20.6640625" customWidth="1"/>
    <col min="14245" max="14245" width="5.109375" customWidth="1"/>
    <col min="14246" max="14246" width="19" bestFit="1" customWidth="1"/>
    <col min="14249" max="14249" width="2.88671875" customWidth="1"/>
    <col min="14250" max="14250" width="14.109375" customWidth="1"/>
    <col min="14251" max="14251" width="10" customWidth="1"/>
    <col min="14252" max="14252" width="19.44140625" customWidth="1"/>
    <col min="14253" max="14253" width="3.109375" customWidth="1"/>
    <col min="14254" max="14254" width="20.6640625" customWidth="1"/>
    <col min="14501" max="14501" width="5.109375" customWidth="1"/>
    <col min="14502" max="14502" width="19" bestFit="1" customWidth="1"/>
    <col min="14505" max="14505" width="2.88671875" customWidth="1"/>
    <col min="14506" max="14506" width="14.109375" customWidth="1"/>
    <col min="14507" max="14507" width="10" customWidth="1"/>
    <col min="14508" max="14508" width="19.44140625" customWidth="1"/>
    <col min="14509" max="14509" width="3.109375" customWidth="1"/>
    <col min="14510" max="14510" width="20.6640625" customWidth="1"/>
    <col min="14757" max="14757" width="5.109375" customWidth="1"/>
    <col min="14758" max="14758" width="19" bestFit="1" customWidth="1"/>
    <col min="14761" max="14761" width="2.88671875" customWidth="1"/>
    <col min="14762" max="14762" width="14.109375" customWidth="1"/>
    <col min="14763" max="14763" width="10" customWidth="1"/>
    <col min="14764" max="14764" width="19.44140625" customWidth="1"/>
    <col min="14765" max="14765" width="3.109375" customWidth="1"/>
    <col min="14766" max="14766" width="20.6640625" customWidth="1"/>
    <col min="15013" max="15013" width="5.109375" customWidth="1"/>
    <col min="15014" max="15014" width="19" bestFit="1" customWidth="1"/>
    <col min="15017" max="15017" width="2.88671875" customWidth="1"/>
    <col min="15018" max="15018" width="14.109375" customWidth="1"/>
    <col min="15019" max="15019" width="10" customWidth="1"/>
    <col min="15020" max="15020" width="19.44140625" customWidth="1"/>
    <col min="15021" max="15021" width="3.109375" customWidth="1"/>
    <col min="15022" max="15022" width="20.6640625" customWidth="1"/>
    <col min="15269" max="15269" width="5.109375" customWidth="1"/>
    <col min="15270" max="15270" width="19" bestFit="1" customWidth="1"/>
    <col min="15273" max="15273" width="2.88671875" customWidth="1"/>
    <col min="15274" max="15274" width="14.109375" customWidth="1"/>
    <col min="15275" max="15275" width="10" customWidth="1"/>
    <col min="15276" max="15276" width="19.44140625" customWidth="1"/>
    <col min="15277" max="15277" width="3.109375" customWidth="1"/>
    <col min="15278" max="15278" width="20.6640625" customWidth="1"/>
    <col min="15525" max="15525" width="5.109375" customWidth="1"/>
    <col min="15526" max="15526" width="19" bestFit="1" customWidth="1"/>
    <col min="15529" max="15529" width="2.88671875" customWidth="1"/>
    <col min="15530" max="15530" width="14.109375" customWidth="1"/>
    <col min="15531" max="15531" width="10" customWidth="1"/>
    <col min="15532" max="15532" width="19.44140625" customWidth="1"/>
    <col min="15533" max="15533" width="3.109375" customWidth="1"/>
    <col min="15534" max="15534" width="20.6640625" customWidth="1"/>
    <col min="15781" max="15781" width="5.109375" customWidth="1"/>
    <col min="15782" max="15782" width="19" bestFit="1" customWidth="1"/>
    <col min="15785" max="15785" width="2.88671875" customWidth="1"/>
    <col min="15786" max="15786" width="14.109375" customWidth="1"/>
    <col min="15787" max="15787" width="10" customWidth="1"/>
    <col min="15788" max="15788" width="19.44140625" customWidth="1"/>
    <col min="15789" max="15789" width="3.109375" customWidth="1"/>
    <col min="15790" max="15790" width="20.6640625" customWidth="1"/>
    <col min="16037" max="16037" width="5.109375" customWidth="1"/>
    <col min="16038" max="16038" width="19" bestFit="1" customWidth="1"/>
    <col min="16041" max="16041" width="2.88671875" customWidth="1"/>
    <col min="16042" max="16042" width="14.109375" customWidth="1"/>
    <col min="16043" max="16043" width="10" customWidth="1"/>
    <col min="16044" max="16044" width="19.44140625" customWidth="1"/>
    <col min="16045" max="16045" width="3.109375" customWidth="1"/>
    <col min="16046" max="16046" width="20.6640625" customWidth="1"/>
  </cols>
  <sheetData>
    <row r="1" spans="1:10">
      <c r="D1" s="1"/>
    </row>
    <row r="4" spans="1:10" ht="15.6">
      <c r="A4" s="2" t="s">
        <v>0</v>
      </c>
    </row>
    <row r="6" spans="1:10" ht="15.6">
      <c r="A6" s="3" t="s">
        <v>27</v>
      </c>
    </row>
    <row r="7" spans="1:10">
      <c r="A7" t="s">
        <v>2</v>
      </c>
      <c r="B7" s="4">
        <v>43738</v>
      </c>
    </row>
    <row r="8" spans="1:10">
      <c r="A8" t="s">
        <v>3</v>
      </c>
    </row>
    <row r="11" spans="1:10" ht="19.5" customHeight="1">
      <c r="F11" s="8"/>
      <c r="H11" s="6">
        <f>B7</f>
        <v>43738</v>
      </c>
      <c r="J11" s="7">
        <f>H11-365</f>
        <v>43373</v>
      </c>
    </row>
    <row r="13" spans="1:10">
      <c r="A13" t="s">
        <v>28</v>
      </c>
      <c r="H13" s="11"/>
    </row>
    <row r="15" spans="1:10">
      <c r="A15" t="s">
        <v>29</v>
      </c>
      <c r="H15" s="31">
        <v>405221</v>
      </c>
      <c r="I15" s="31"/>
      <c r="J15" s="31">
        <v>385536</v>
      </c>
    </row>
    <row r="16" spans="1:10">
      <c r="A16" t="s">
        <v>30</v>
      </c>
      <c r="H16" s="31">
        <v>-181036</v>
      </c>
      <c r="I16" s="31"/>
      <c r="J16" s="31">
        <v>-146569</v>
      </c>
    </row>
    <row r="17" spans="1:10">
      <c r="A17" t="s">
        <v>31</v>
      </c>
      <c r="H17" s="129">
        <v>-190849</v>
      </c>
      <c r="I17" s="31"/>
      <c r="J17" s="31">
        <v>-184594</v>
      </c>
    </row>
    <row r="18" spans="1:10">
      <c r="H18" s="31">
        <v>0</v>
      </c>
      <c r="I18" s="31"/>
      <c r="J18" s="31">
        <v>0</v>
      </c>
    </row>
    <row r="19" spans="1:10">
      <c r="A19" t="s">
        <v>32</v>
      </c>
      <c r="H19" s="33">
        <v>33336</v>
      </c>
      <c r="I19" s="31"/>
      <c r="J19" s="33">
        <v>54373</v>
      </c>
    </row>
    <row r="20" spans="1:10">
      <c r="H20" s="31"/>
      <c r="I20" s="31"/>
      <c r="J20" s="31"/>
    </row>
    <row r="21" spans="1:10">
      <c r="A21" t="s">
        <v>33</v>
      </c>
      <c r="H21" s="31">
        <v>0</v>
      </c>
      <c r="I21" s="31"/>
      <c r="J21" s="31">
        <v>0</v>
      </c>
    </row>
    <row r="22" spans="1:10">
      <c r="A22" t="s">
        <v>34</v>
      </c>
      <c r="H22" s="129">
        <v>-2898</v>
      </c>
      <c r="I22" s="31"/>
      <c r="J22" s="31">
        <v>-3396</v>
      </c>
    </row>
    <row r="23" spans="1:10">
      <c r="A23" t="s">
        <v>35</v>
      </c>
      <c r="H23" s="31">
        <v>-5545</v>
      </c>
      <c r="I23" s="31"/>
      <c r="J23" s="31">
        <v>-3363</v>
      </c>
    </row>
    <row r="24" spans="1:10">
      <c r="H24" s="31"/>
      <c r="I24" s="31"/>
      <c r="J24" s="31"/>
    </row>
    <row r="25" spans="1:10">
      <c r="A25" t="s">
        <v>36</v>
      </c>
      <c r="H25" s="33">
        <v>24893</v>
      </c>
      <c r="I25" s="31"/>
      <c r="J25" s="33">
        <v>47614</v>
      </c>
    </row>
    <row r="26" spans="1:10">
      <c r="H26" s="31"/>
      <c r="I26" s="31"/>
      <c r="J26" s="31"/>
    </row>
    <row r="27" spans="1:10">
      <c r="A27" t="s">
        <v>37</v>
      </c>
      <c r="H27" s="31"/>
      <c r="I27" s="31"/>
      <c r="J27" s="31"/>
    </row>
    <row r="28" spans="1:10">
      <c r="H28" s="31"/>
      <c r="I28" s="31"/>
      <c r="J28" s="31"/>
    </row>
    <row r="29" spans="1:10">
      <c r="A29" t="s">
        <v>38</v>
      </c>
      <c r="H29" s="129">
        <v>-33617</v>
      </c>
      <c r="I29" s="31"/>
      <c r="J29" s="31">
        <v>-62796</v>
      </c>
    </row>
    <row r="30" spans="1:10">
      <c r="A30" t="s">
        <v>39</v>
      </c>
      <c r="H30" s="129">
        <v>349</v>
      </c>
      <c r="I30" s="31"/>
      <c r="J30" s="31">
        <v>0</v>
      </c>
    </row>
    <row r="31" spans="1:10">
      <c r="A31" t="s">
        <v>40</v>
      </c>
      <c r="H31" s="130">
        <v>-33268</v>
      </c>
      <c r="I31" s="31"/>
      <c r="J31" s="33">
        <v>-62796</v>
      </c>
    </row>
    <row r="32" spans="1:10">
      <c r="H32" s="31"/>
      <c r="I32" s="31"/>
      <c r="J32" s="31"/>
    </row>
    <row r="33" spans="1:10">
      <c r="A33" t="s">
        <v>41</v>
      </c>
      <c r="H33" s="31"/>
      <c r="I33" s="31"/>
      <c r="J33" s="31"/>
    </row>
    <row r="34" spans="1:10">
      <c r="H34" s="31"/>
      <c r="I34" s="31"/>
      <c r="J34" s="31"/>
    </row>
    <row r="35" spans="1:10">
      <c r="A35" t="s">
        <v>46</v>
      </c>
      <c r="H35" s="31">
        <v>3</v>
      </c>
      <c r="I35" s="31"/>
      <c r="J35" s="31">
        <v>7895</v>
      </c>
    </row>
    <row r="36" spans="1:10">
      <c r="A36" t="s">
        <v>193</v>
      </c>
      <c r="H36" s="31">
        <v>-1357</v>
      </c>
      <c r="I36" s="31"/>
      <c r="J36" s="31">
        <v>-3508</v>
      </c>
    </row>
    <row r="37" spans="1:10">
      <c r="A37" t="s">
        <v>42</v>
      </c>
      <c r="H37" s="33">
        <v>-1354</v>
      </c>
      <c r="I37" s="31"/>
      <c r="J37" s="33">
        <v>4387</v>
      </c>
    </row>
    <row r="38" spans="1:10">
      <c r="H38" s="31"/>
      <c r="I38" s="31"/>
      <c r="J38" s="31"/>
    </row>
    <row r="39" spans="1:10">
      <c r="A39" t="s">
        <v>43</v>
      </c>
      <c r="H39" s="31">
        <v>-9729</v>
      </c>
      <c r="I39" s="31"/>
      <c r="J39" s="31">
        <v>-10795</v>
      </c>
    </row>
    <row r="40" spans="1:10">
      <c r="H40" s="31"/>
      <c r="I40" s="31"/>
      <c r="J40" s="31"/>
    </row>
    <row r="41" spans="1:10">
      <c r="A41" t="s">
        <v>44</v>
      </c>
      <c r="H41" s="33">
        <v>41317</v>
      </c>
      <c r="I41" s="31"/>
      <c r="J41" s="33">
        <v>21790</v>
      </c>
    </row>
    <row r="42" spans="1:10">
      <c r="H42" s="31"/>
      <c r="I42" s="31"/>
      <c r="J42" s="31"/>
    </row>
    <row r="43" spans="1:10">
      <c r="H43" s="31"/>
      <c r="I43" s="31"/>
      <c r="J43" s="31"/>
    </row>
    <row r="44" spans="1:10" ht="15" thickBot="1">
      <c r="A44" t="s">
        <v>45</v>
      </c>
      <c r="H44" s="32">
        <v>31588</v>
      </c>
      <c r="I44" s="31"/>
      <c r="J44" s="32">
        <v>10995</v>
      </c>
    </row>
    <row r="45" spans="1:10" ht="15" thickTop="1">
      <c r="A45" t="s">
        <v>194</v>
      </c>
      <c r="H45" s="31">
        <v>-116</v>
      </c>
      <c r="I45" s="8"/>
      <c r="J45" s="8"/>
    </row>
    <row r="46" spans="1:10" ht="15" thickBot="1">
      <c r="A46" t="s">
        <v>195</v>
      </c>
      <c r="H46" s="32">
        <v>31472</v>
      </c>
      <c r="I46" s="8"/>
      <c r="J46" s="8"/>
    </row>
    <row r="47" spans="1:10" ht="15" thickTop="1"/>
    <row r="52" spans="1:1">
      <c r="A52" t="s">
        <v>11</v>
      </c>
    </row>
    <row r="54" spans="1:1">
      <c r="A54" t="s">
        <v>12</v>
      </c>
    </row>
    <row r="57" spans="1:1">
      <c r="A57" t="s">
        <v>13</v>
      </c>
    </row>
    <row r="59" spans="1:1">
      <c r="A59" t="s">
        <v>14</v>
      </c>
    </row>
  </sheetData>
  <pageMargins left="0.7" right="0.28999999999999998" top="0.5" bottom="0.49" header="0.3" footer="0.21"/>
  <pageSetup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workbookViewId="0">
      <selection activeCell="J10" sqref="J10"/>
    </sheetView>
  </sheetViews>
  <sheetFormatPr defaultRowHeight="14.4"/>
  <cols>
    <col min="1" max="1" width="49.88671875" bestFit="1" customWidth="1"/>
    <col min="2" max="2" width="15.33203125" customWidth="1"/>
    <col min="3" max="3" width="12.5546875" customWidth="1"/>
    <col min="4" max="4" width="12.6640625" customWidth="1"/>
    <col min="5" max="5" width="15.44140625" customWidth="1"/>
    <col min="7" max="7" width="10.109375" style="25" bestFit="1" customWidth="1"/>
    <col min="250" max="250" width="49.88671875" bestFit="1" customWidth="1"/>
    <col min="251" max="251" width="15.33203125" customWidth="1"/>
    <col min="252" max="252" width="12.5546875" customWidth="1"/>
    <col min="253" max="253" width="12.6640625" customWidth="1"/>
    <col min="254" max="254" width="15.44140625" customWidth="1"/>
    <col min="256" max="257" width="10.109375" bestFit="1" customWidth="1"/>
    <col min="258" max="258" width="12.33203125" customWidth="1"/>
    <col min="259" max="259" width="19.6640625" customWidth="1"/>
    <col min="260" max="260" width="13.6640625" customWidth="1"/>
    <col min="506" max="506" width="49.88671875" bestFit="1" customWidth="1"/>
    <col min="507" max="507" width="15.33203125" customWidth="1"/>
    <col min="508" max="508" width="12.5546875" customWidth="1"/>
    <col min="509" max="509" width="12.6640625" customWidth="1"/>
    <col min="510" max="510" width="15.44140625" customWidth="1"/>
    <col min="512" max="513" width="10.109375" bestFit="1" customWidth="1"/>
    <col min="514" max="514" width="12.33203125" customWidth="1"/>
    <col min="515" max="515" width="19.6640625" customWidth="1"/>
    <col min="516" max="516" width="13.6640625" customWidth="1"/>
    <col min="762" max="762" width="49.88671875" bestFit="1" customWidth="1"/>
    <col min="763" max="763" width="15.33203125" customWidth="1"/>
    <col min="764" max="764" width="12.5546875" customWidth="1"/>
    <col min="765" max="765" width="12.6640625" customWidth="1"/>
    <col min="766" max="766" width="15.44140625" customWidth="1"/>
    <col min="768" max="769" width="10.109375" bestFit="1" customWidth="1"/>
    <col min="770" max="770" width="12.33203125" customWidth="1"/>
    <col min="771" max="771" width="19.6640625" customWidth="1"/>
    <col min="772" max="772" width="13.6640625" customWidth="1"/>
    <col min="1018" max="1018" width="49.88671875" bestFit="1" customWidth="1"/>
    <col min="1019" max="1019" width="15.33203125" customWidth="1"/>
    <col min="1020" max="1020" width="12.5546875" customWidth="1"/>
    <col min="1021" max="1021" width="12.6640625" customWidth="1"/>
    <col min="1022" max="1022" width="15.44140625" customWidth="1"/>
    <col min="1024" max="1025" width="10.109375" bestFit="1" customWidth="1"/>
    <col min="1026" max="1026" width="12.33203125" customWidth="1"/>
    <col min="1027" max="1027" width="19.6640625" customWidth="1"/>
    <col min="1028" max="1028" width="13.6640625" customWidth="1"/>
    <col min="1274" max="1274" width="49.88671875" bestFit="1" customWidth="1"/>
    <col min="1275" max="1275" width="15.33203125" customWidth="1"/>
    <col min="1276" max="1276" width="12.5546875" customWidth="1"/>
    <col min="1277" max="1277" width="12.6640625" customWidth="1"/>
    <col min="1278" max="1278" width="15.44140625" customWidth="1"/>
    <col min="1280" max="1281" width="10.109375" bestFit="1" customWidth="1"/>
    <col min="1282" max="1282" width="12.33203125" customWidth="1"/>
    <col min="1283" max="1283" width="19.6640625" customWidth="1"/>
    <col min="1284" max="1284" width="13.6640625" customWidth="1"/>
    <col min="1530" max="1530" width="49.88671875" bestFit="1" customWidth="1"/>
    <col min="1531" max="1531" width="15.33203125" customWidth="1"/>
    <col min="1532" max="1532" width="12.5546875" customWidth="1"/>
    <col min="1533" max="1533" width="12.6640625" customWidth="1"/>
    <col min="1534" max="1534" width="15.44140625" customWidth="1"/>
    <col min="1536" max="1537" width="10.109375" bestFit="1" customWidth="1"/>
    <col min="1538" max="1538" width="12.33203125" customWidth="1"/>
    <col min="1539" max="1539" width="19.6640625" customWidth="1"/>
    <col min="1540" max="1540" width="13.6640625" customWidth="1"/>
    <col min="1786" max="1786" width="49.88671875" bestFit="1" customWidth="1"/>
    <col min="1787" max="1787" width="15.33203125" customWidth="1"/>
    <col min="1788" max="1788" width="12.5546875" customWidth="1"/>
    <col min="1789" max="1789" width="12.6640625" customWidth="1"/>
    <col min="1790" max="1790" width="15.44140625" customWidth="1"/>
    <col min="1792" max="1793" width="10.109375" bestFit="1" customWidth="1"/>
    <col min="1794" max="1794" width="12.33203125" customWidth="1"/>
    <col min="1795" max="1795" width="19.6640625" customWidth="1"/>
    <col min="1796" max="1796" width="13.6640625" customWidth="1"/>
    <col min="2042" max="2042" width="49.88671875" bestFit="1" customWidth="1"/>
    <col min="2043" max="2043" width="15.33203125" customWidth="1"/>
    <col min="2044" max="2044" width="12.5546875" customWidth="1"/>
    <col min="2045" max="2045" width="12.6640625" customWidth="1"/>
    <col min="2046" max="2046" width="15.44140625" customWidth="1"/>
    <col min="2048" max="2049" width="10.109375" bestFit="1" customWidth="1"/>
    <col min="2050" max="2050" width="12.33203125" customWidth="1"/>
    <col min="2051" max="2051" width="19.6640625" customWidth="1"/>
    <col min="2052" max="2052" width="13.6640625" customWidth="1"/>
    <col min="2298" max="2298" width="49.88671875" bestFit="1" customWidth="1"/>
    <col min="2299" max="2299" width="15.33203125" customWidth="1"/>
    <col min="2300" max="2300" width="12.5546875" customWidth="1"/>
    <col min="2301" max="2301" width="12.6640625" customWidth="1"/>
    <col min="2302" max="2302" width="15.44140625" customWidth="1"/>
    <col min="2304" max="2305" width="10.109375" bestFit="1" customWidth="1"/>
    <col min="2306" max="2306" width="12.33203125" customWidth="1"/>
    <col min="2307" max="2307" width="19.6640625" customWidth="1"/>
    <col min="2308" max="2308" width="13.6640625" customWidth="1"/>
    <col min="2554" max="2554" width="49.88671875" bestFit="1" customWidth="1"/>
    <col min="2555" max="2555" width="15.33203125" customWidth="1"/>
    <col min="2556" max="2556" width="12.5546875" customWidth="1"/>
    <col min="2557" max="2557" width="12.6640625" customWidth="1"/>
    <col min="2558" max="2558" width="15.44140625" customWidth="1"/>
    <col min="2560" max="2561" width="10.109375" bestFit="1" customWidth="1"/>
    <col min="2562" max="2562" width="12.33203125" customWidth="1"/>
    <col min="2563" max="2563" width="19.6640625" customWidth="1"/>
    <col min="2564" max="2564" width="13.6640625" customWidth="1"/>
    <col min="2810" max="2810" width="49.88671875" bestFit="1" customWidth="1"/>
    <col min="2811" max="2811" width="15.33203125" customWidth="1"/>
    <col min="2812" max="2812" width="12.5546875" customWidth="1"/>
    <col min="2813" max="2813" width="12.6640625" customWidth="1"/>
    <col min="2814" max="2814" width="15.44140625" customWidth="1"/>
    <col min="2816" max="2817" width="10.109375" bestFit="1" customWidth="1"/>
    <col min="2818" max="2818" width="12.33203125" customWidth="1"/>
    <col min="2819" max="2819" width="19.6640625" customWidth="1"/>
    <col min="2820" max="2820" width="13.6640625" customWidth="1"/>
    <col min="3066" max="3066" width="49.88671875" bestFit="1" customWidth="1"/>
    <col min="3067" max="3067" width="15.33203125" customWidth="1"/>
    <col min="3068" max="3068" width="12.5546875" customWidth="1"/>
    <col min="3069" max="3069" width="12.6640625" customWidth="1"/>
    <col min="3070" max="3070" width="15.44140625" customWidth="1"/>
    <col min="3072" max="3073" width="10.109375" bestFit="1" customWidth="1"/>
    <col min="3074" max="3074" width="12.33203125" customWidth="1"/>
    <col min="3075" max="3075" width="19.6640625" customWidth="1"/>
    <col min="3076" max="3076" width="13.6640625" customWidth="1"/>
    <col min="3322" max="3322" width="49.88671875" bestFit="1" customWidth="1"/>
    <col min="3323" max="3323" width="15.33203125" customWidth="1"/>
    <col min="3324" max="3324" width="12.5546875" customWidth="1"/>
    <col min="3325" max="3325" width="12.6640625" customWidth="1"/>
    <col min="3326" max="3326" width="15.44140625" customWidth="1"/>
    <col min="3328" max="3329" width="10.109375" bestFit="1" customWidth="1"/>
    <col min="3330" max="3330" width="12.33203125" customWidth="1"/>
    <col min="3331" max="3331" width="19.6640625" customWidth="1"/>
    <col min="3332" max="3332" width="13.6640625" customWidth="1"/>
    <col min="3578" max="3578" width="49.88671875" bestFit="1" customWidth="1"/>
    <col min="3579" max="3579" width="15.33203125" customWidth="1"/>
    <col min="3580" max="3580" width="12.5546875" customWidth="1"/>
    <col min="3581" max="3581" width="12.6640625" customWidth="1"/>
    <col min="3582" max="3582" width="15.44140625" customWidth="1"/>
    <col min="3584" max="3585" width="10.109375" bestFit="1" customWidth="1"/>
    <col min="3586" max="3586" width="12.33203125" customWidth="1"/>
    <col min="3587" max="3587" width="19.6640625" customWidth="1"/>
    <col min="3588" max="3588" width="13.6640625" customWidth="1"/>
    <col min="3834" max="3834" width="49.88671875" bestFit="1" customWidth="1"/>
    <col min="3835" max="3835" width="15.33203125" customWidth="1"/>
    <col min="3836" max="3836" width="12.5546875" customWidth="1"/>
    <col min="3837" max="3837" width="12.6640625" customWidth="1"/>
    <col min="3838" max="3838" width="15.44140625" customWidth="1"/>
    <col min="3840" max="3841" width="10.109375" bestFit="1" customWidth="1"/>
    <col min="3842" max="3842" width="12.33203125" customWidth="1"/>
    <col min="3843" max="3843" width="19.6640625" customWidth="1"/>
    <col min="3844" max="3844" width="13.6640625" customWidth="1"/>
    <col min="4090" max="4090" width="49.88671875" bestFit="1" customWidth="1"/>
    <col min="4091" max="4091" width="15.33203125" customWidth="1"/>
    <col min="4092" max="4092" width="12.5546875" customWidth="1"/>
    <col min="4093" max="4093" width="12.6640625" customWidth="1"/>
    <col min="4094" max="4094" width="15.44140625" customWidth="1"/>
    <col min="4096" max="4097" width="10.109375" bestFit="1" customWidth="1"/>
    <col min="4098" max="4098" width="12.33203125" customWidth="1"/>
    <col min="4099" max="4099" width="19.6640625" customWidth="1"/>
    <col min="4100" max="4100" width="13.6640625" customWidth="1"/>
    <col min="4346" max="4346" width="49.88671875" bestFit="1" customWidth="1"/>
    <col min="4347" max="4347" width="15.33203125" customWidth="1"/>
    <col min="4348" max="4348" width="12.5546875" customWidth="1"/>
    <col min="4349" max="4349" width="12.6640625" customWidth="1"/>
    <col min="4350" max="4350" width="15.44140625" customWidth="1"/>
    <col min="4352" max="4353" width="10.109375" bestFit="1" customWidth="1"/>
    <col min="4354" max="4354" width="12.33203125" customWidth="1"/>
    <col min="4355" max="4355" width="19.6640625" customWidth="1"/>
    <col min="4356" max="4356" width="13.6640625" customWidth="1"/>
    <col min="4602" max="4602" width="49.88671875" bestFit="1" customWidth="1"/>
    <col min="4603" max="4603" width="15.33203125" customWidth="1"/>
    <col min="4604" max="4604" width="12.5546875" customWidth="1"/>
    <col min="4605" max="4605" width="12.6640625" customWidth="1"/>
    <col min="4606" max="4606" width="15.44140625" customWidth="1"/>
    <col min="4608" max="4609" width="10.109375" bestFit="1" customWidth="1"/>
    <col min="4610" max="4610" width="12.33203125" customWidth="1"/>
    <col min="4611" max="4611" width="19.6640625" customWidth="1"/>
    <col min="4612" max="4612" width="13.6640625" customWidth="1"/>
    <col min="4858" max="4858" width="49.88671875" bestFit="1" customWidth="1"/>
    <col min="4859" max="4859" width="15.33203125" customWidth="1"/>
    <col min="4860" max="4860" width="12.5546875" customWidth="1"/>
    <col min="4861" max="4861" width="12.6640625" customWidth="1"/>
    <col min="4862" max="4862" width="15.44140625" customWidth="1"/>
    <col min="4864" max="4865" width="10.109375" bestFit="1" customWidth="1"/>
    <col min="4866" max="4866" width="12.33203125" customWidth="1"/>
    <col min="4867" max="4867" width="19.6640625" customWidth="1"/>
    <col min="4868" max="4868" width="13.6640625" customWidth="1"/>
    <col min="5114" max="5114" width="49.88671875" bestFit="1" customWidth="1"/>
    <col min="5115" max="5115" width="15.33203125" customWidth="1"/>
    <col min="5116" max="5116" width="12.5546875" customWidth="1"/>
    <col min="5117" max="5117" width="12.6640625" customWidth="1"/>
    <col min="5118" max="5118" width="15.44140625" customWidth="1"/>
    <col min="5120" max="5121" width="10.109375" bestFit="1" customWidth="1"/>
    <col min="5122" max="5122" width="12.33203125" customWidth="1"/>
    <col min="5123" max="5123" width="19.6640625" customWidth="1"/>
    <col min="5124" max="5124" width="13.6640625" customWidth="1"/>
    <col min="5370" max="5370" width="49.88671875" bestFit="1" customWidth="1"/>
    <col min="5371" max="5371" width="15.33203125" customWidth="1"/>
    <col min="5372" max="5372" width="12.5546875" customWidth="1"/>
    <col min="5373" max="5373" width="12.6640625" customWidth="1"/>
    <col min="5374" max="5374" width="15.44140625" customWidth="1"/>
    <col min="5376" max="5377" width="10.109375" bestFit="1" customWidth="1"/>
    <col min="5378" max="5378" width="12.33203125" customWidth="1"/>
    <col min="5379" max="5379" width="19.6640625" customWidth="1"/>
    <col min="5380" max="5380" width="13.6640625" customWidth="1"/>
    <col min="5626" max="5626" width="49.88671875" bestFit="1" customWidth="1"/>
    <col min="5627" max="5627" width="15.33203125" customWidth="1"/>
    <col min="5628" max="5628" width="12.5546875" customWidth="1"/>
    <col min="5629" max="5629" width="12.6640625" customWidth="1"/>
    <col min="5630" max="5630" width="15.44140625" customWidth="1"/>
    <col min="5632" max="5633" width="10.109375" bestFit="1" customWidth="1"/>
    <col min="5634" max="5634" width="12.33203125" customWidth="1"/>
    <col min="5635" max="5635" width="19.6640625" customWidth="1"/>
    <col min="5636" max="5636" width="13.6640625" customWidth="1"/>
    <col min="5882" max="5882" width="49.88671875" bestFit="1" customWidth="1"/>
    <col min="5883" max="5883" width="15.33203125" customWidth="1"/>
    <col min="5884" max="5884" width="12.5546875" customWidth="1"/>
    <col min="5885" max="5885" width="12.6640625" customWidth="1"/>
    <col min="5886" max="5886" width="15.44140625" customWidth="1"/>
    <col min="5888" max="5889" width="10.109375" bestFit="1" customWidth="1"/>
    <col min="5890" max="5890" width="12.33203125" customWidth="1"/>
    <col min="5891" max="5891" width="19.6640625" customWidth="1"/>
    <col min="5892" max="5892" width="13.6640625" customWidth="1"/>
    <col min="6138" max="6138" width="49.88671875" bestFit="1" customWidth="1"/>
    <col min="6139" max="6139" width="15.33203125" customWidth="1"/>
    <col min="6140" max="6140" width="12.5546875" customWidth="1"/>
    <col min="6141" max="6141" width="12.6640625" customWidth="1"/>
    <col min="6142" max="6142" width="15.44140625" customWidth="1"/>
    <col min="6144" max="6145" width="10.109375" bestFit="1" customWidth="1"/>
    <col min="6146" max="6146" width="12.33203125" customWidth="1"/>
    <col min="6147" max="6147" width="19.6640625" customWidth="1"/>
    <col min="6148" max="6148" width="13.6640625" customWidth="1"/>
    <col min="6394" max="6394" width="49.88671875" bestFit="1" customWidth="1"/>
    <col min="6395" max="6395" width="15.33203125" customWidth="1"/>
    <col min="6396" max="6396" width="12.5546875" customWidth="1"/>
    <col min="6397" max="6397" width="12.6640625" customWidth="1"/>
    <col min="6398" max="6398" width="15.44140625" customWidth="1"/>
    <col min="6400" max="6401" width="10.109375" bestFit="1" customWidth="1"/>
    <col min="6402" max="6402" width="12.33203125" customWidth="1"/>
    <col min="6403" max="6403" width="19.6640625" customWidth="1"/>
    <col min="6404" max="6404" width="13.6640625" customWidth="1"/>
    <col min="6650" max="6650" width="49.88671875" bestFit="1" customWidth="1"/>
    <col min="6651" max="6651" width="15.33203125" customWidth="1"/>
    <col min="6652" max="6652" width="12.5546875" customWidth="1"/>
    <col min="6653" max="6653" width="12.6640625" customWidth="1"/>
    <col min="6654" max="6654" width="15.44140625" customWidth="1"/>
    <col min="6656" max="6657" width="10.109375" bestFit="1" customWidth="1"/>
    <col min="6658" max="6658" width="12.33203125" customWidth="1"/>
    <col min="6659" max="6659" width="19.6640625" customWidth="1"/>
    <col min="6660" max="6660" width="13.6640625" customWidth="1"/>
    <col min="6906" max="6906" width="49.88671875" bestFit="1" customWidth="1"/>
    <col min="6907" max="6907" width="15.33203125" customWidth="1"/>
    <col min="6908" max="6908" width="12.5546875" customWidth="1"/>
    <col min="6909" max="6909" width="12.6640625" customWidth="1"/>
    <col min="6910" max="6910" width="15.44140625" customWidth="1"/>
    <col min="6912" max="6913" width="10.109375" bestFit="1" customWidth="1"/>
    <col min="6914" max="6914" width="12.33203125" customWidth="1"/>
    <col min="6915" max="6915" width="19.6640625" customWidth="1"/>
    <col min="6916" max="6916" width="13.6640625" customWidth="1"/>
    <col min="7162" max="7162" width="49.88671875" bestFit="1" customWidth="1"/>
    <col min="7163" max="7163" width="15.33203125" customWidth="1"/>
    <col min="7164" max="7164" width="12.5546875" customWidth="1"/>
    <col min="7165" max="7165" width="12.6640625" customWidth="1"/>
    <col min="7166" max="7166" width="15.44140625" customWidth="1"/>
    <col min="7168" max="7169" width="10.109375" bestFit="1" customWidth="1"/>
    <col min="7170" max="7170" width="12.33203125" customWidth="1"/>
    <col min="7171" max="7171" width="19.6640625" customWidth="1"/>
    <col min="7172" max="7172" width="13.6640625" customWidth="1"/>
    <col min="7418" max="7418" width="49.88671875" bestFit="1" customWidth="1"/>
    <col min="7419" max="7419" width="15.33203125" customWidth="1"/>
    <col min="7420" max="7420" width="12.5546875" customWidth="1"/>
    <col min="7421" max="7421" width="12.6640625" customWidth="1"/>
    <col min="7422" max="7422" width="15.44140625" customWidth="1"/>
    <col min="7424" max="7425" width="10.109375" bestFit="1" customWidth="1"/>
    <col min="7426" max="7426" width="12.33203125" customWidth="1"/>
    <col min="7427" max="7427" width="19.6640625" customWidth="1"/>
    <col min="7428" max="7428" width="13.6640625" customWidth="1"/>
    <col min="7674" max="7674" width="49.88671875" bestFit="1" customWidth="1"/>
    <col min="7675" max="7675" width="15.33203125" customWidth="1"/>
    <col min="7676" max="7676" width="12.5546875" customWidth="1"/>
    <col min="7677" max="7677" width="12.6640625" customWidth="1"/>
    <col min="7678" max="7678" width="15.44140625" customWidth="1"/>
    <col min="7680" max="7681" width="10.109375" bestFit="1" customWidth="1"/>
    <col min="7682" max="7682" width="12.33203125" customWidth="1"/>
    <col min="7683" max="7683" width="19.6640625" customWidth="1"/>
    <col min="7684" max="7684" width="13.6640625" customWidth="1"/>
    <col min="7930" max="7930" width="49.88671875" bestFit="1" customWidth="1"/>
    <col min="7931" max="7931" width="15.33203125" customWidth="1"/>
    <col min="7932" max="7932" width="12.5546875" customWidth="1"/>
    <col min="7933" max="7933" width="12.6640625" customWidth="1"/>
    <col min="7934" max="7934" width="15.44140625" customWidth="1"/>
    <col min="7936" max="7937" width="10.109375" bestFit="1" customWidth="1"/>
    <col min="7938" max="7938" width="12.33203125" customWidth="1"/>
    <col min="7939" max="7939" width="19.6640625" customWidth="1"/>
    <col min="7940" max="7940" width="13.6640625" customWidth="1"/>
    <col min="8186" max="8186" width="49.88671875" bestFit="1" customWidth="1"/>
    <col min="8187" max="8187" width="15.33203125" customWidth="1"/>
    <col min="8188" max="8188" width="12.5546875" customWidth="1"/>
    <col min="8189" max="8189" width="12.6640625" customWidth="1"/>
    <col min="8190" max="8190" width="15.44140625" customWidth="1"/>
    <col min="8192" max="8193" width="10.109375" bestFit="1" customWidth="1"/>
    <col min="8194" max="8194" width="12.33203125" customWidth="1"/>
    <col min="8195" max="8195" width="19.6640625" customWidth="1"/>
    <col min="8196" max="8196" width="13.6640625" customWidth="1"/>
    <col min="8442" max="8442" width="49.88671875" bestFit="1" customWidth="1"/>
    <col min="8443" max="8443" width="15.33203125" customWidth="1"/>
    <col min="8444" max="8444" width="12.5546875" customWidth="1"/>
    <col min="8445" max="8445" width="12.6640625" customWidth="1"/>
    <col min="8446" max="8446" width="15.44140625" customWidth="1"/>
    <col min="8448" max="8449" width="10.109375" bestFit="1" customWidth="1"/>
    <col min="8450" max="8450" width="12.33203125" customWidth="1"/>
    <col min="8451" max="8451" width="19.6640625" customWidth="1"/>
    <col min="8452" max="8452" width="13.6640625" customWidth="1"/>
    <col min="8698" max="8698" width="49.88671875" bestFit="1" customWidth="1"/>
    <col min="8699" max="8699" width="15.33203125" customWidth="1"/>
    <col min="8700" max="8700" width="12.5546875" customWidth="1"/>
    <col min="8701" max="8701" width="12.6640625" customWidth="1"/>
    <col min="8702" max="8702" width="15.44140625" customWidth="1"/>
    <col min="8704" max="8705" width="10.109375" bestFit="1" customWidth="1"/>
    <col min="8706" max="8706" width="12.33203125" customWidth="1"/>
    <col min="8707" max="8707" width="19.6640625" customWidth="1"/>
    <col min="8708" max="8708" width="13.6640625" customWidth="1"/>
    <col min="8954" max="8954" width="49.88671875" bestFit="1" customWidth="1"/>
    <col min="8955" max="8955" width="15.33203125" customWidth="1"/>
    <col min="8956" max="8956" width="12.5546875" customWidth="1"/>
    <col min="8957" max="8957" width="12.6640625" customWidth="1"/>
    <col min="8958" max="8958" width="15.44140625" customWidth="1"/>
    <col min="8960" max="8961" width="10.109375" bestFit="1" customWidth="1"/>
    <col min="8962" max="8962" width="12.33203125" customWidth="1"/>
    <col min="8963" max="8963" width="19.6640625" customWidth="1"/>
    <col min="8964" max="8964" width="13.6640625" customWidth="1"/>
    <col min="9210" max="9210" width="49.88671875" bestFit="1" customWidth="1"/>
    <col min="9211" max="9211" width="15.33203125" customWidth="1"/>
    <col min="9212" max="9212" width="12.5546875" customWidth="1"/>
    <col min="9213" max="9213" width="12.6640625" customWidth="1"/>
    <col min="9214" max="9214" width="15.44140625" customWidth="1"/>
    <col min="9216" max="9217" width="10.109375" bestFit="1" customWidth="1"/>
    <col min="9218" max="9218" width="12.33203125" customWidth="1"/>
    <col min="9219" max="9219" width="19.6640625" customWidth="1"/>
    <col min="9220" max="9220" width="13.6640625" customWidth="1"/>
    <col min="9466" max="9466" width="49.88671875" bestFit="1" customWidth="1"/>
    <col min="9467" max="9467" width="15.33203125" customWidth="1"/>
    <col min="9468" max="9468" width="12.5546875" customWidth="1"/>
    <col min="9469" max="9469" width="12.6640625" customWidth="1"/>
    <col min="9470" max="9470" width="15.44140625" customWidth="1"/>
    <col min="9472" max="9473" width="10.109375" bestFit="1" customWidth="1"/>
    <col min="9474" max="9474" width="12.33203125" customWidth="1"/>
    <col min="9475" max="9475" width="19.6640625" customWidth="1"/>
    <col min="9476" max="9476" width="13.6640625" customWidth="1"/>
    <col min="9722" max="9722" width="49.88671875" bestFit="1" customWidth="1"/>
    <col min="9723" max="9723" width="15.33203125" customWidth="1"/>
    <col min="9724" max="9724" width="12.5546875" customWidth="1"/>
    <col min="9725" max="9725" width="12.6640625" customWidth="1"/>
    <col min="9726" max="9726" width="15.44140625" customWidth="1"/>
    <col min="9728" max="9729" width="10.109375" bestFit="1" customWidth="1"/>
    <col min="9730" max="9730" width="12.33203125" customWidth="1"/>
    <col min="9731" max="9731" width="19.6640625" customWidth="1"/>
    <col min="9732" max="9732" width="13.6640625" customWidth="1"/>
    <col min="9978" max="9978" width="49.88671875" bestFit="1" customWidth="1"/>
    <col min="9979" max="9979" width="15.33203125" customWidth="1"/>
    <col min="9980" max="9980" width="12.5546875" customWidth="1"/>
    <col min="9981" max="9981" width="12.6640625" customWidth="1"/>
    <col min="9982" max="9982" width="15.44140625" customWidth="1"/>
    <col min="9984" max="9985" width="10.109375" bestFit="1" customWidth="1"/>
    <col min="9986" max="9986" width="12.33203125" customWidth="1"/>
    <col min="9987" max="9987" width="19.6640625" customWidth="1"/>
    <col min="9988" max="9988" width="13.6640625" customWidth="1"/>
    <col min="10234" max="10234" width="49.88671875" bestFit="1" customWidth="1"/>
    <col min="10235" max="10235" width="15.33203125" customWidth="1"/>
    <col min="10236" max="10236" width="12.5546875" customWidth="1"/>
    <col min="10237" max="10237" width="12.6640625" customWidth="1"/>
    <col min="10238" max="10238" width="15.44140625" customWidth="1"/>
    <col min="10240" max="10241" width="10.109375" bestFit="1" customWidth="1"/>
    <col min="10242" max="10242" width="12.33203125" customWidth="1"/>
    <col min="10243" max="10243" width="19.6640625" customWidth="1"/>
    <col min="10244" max="10244" width="13.6640625" customWidth="1"/>
    <col min="10490" max="10490" width="49.88671875" bestFit="1" customWidth="1"/>
    <col min="10491" max="10491" width="15.33203125" customWidth="1"/>
    <col min="10492" max="10492" width="12.5546875" customWidth="1"/>
    <col min="10493" max="10493" width="12.6640625" customWidth="1"/>
    <col min="10494" max="10494" width="15.44140625" customWidth="1"/>
    <col min="10496" max="10497" width="10.109375" bestFit="1" customWidth="1"/>
    <col min="10498" max="10498" width="12.33203125" customWidth="1"/>
    <col min="10499" max="10499" width="19.6640625" customWidth="1"/>
    <col min="10500" max="10500" width="13.6640625" customWidth="1"/>
    <col min="10746" max="10746" width="49.88671875" bestFit="1" customWidth="1"/>
    <col min="10747" max="10747" width="15.33203125" customWidth="1"/>
    <col min="10748" max="10748" width="12.5546875" customWidth="1"/>
    <col min="10749" max="10749" width="12.6640625" customWidth="1"/>
    <col min="10750" max="10750" width="15.44140625" customWidth="1"/>
    <col min="10752" max="10753" width="10.109375" bestFit="1" customWidth="1"/>
    <col min="10754" max="10754" width="12.33203125" customWidth="1"/>
    <col min="10755" max="10755" width="19.6640625" customWidth="1"/>
    <col min="10756" max="10756" width="13.6640625" customWidth="1"/>
    <col min="11002" max="11002" width="49.88671875" bestFit="1" customWidth="1"/>
    <col min="11003" max="11003" width="15.33203125" customWidth="1"/>
    <col min="11004" max="11004" width="12.5546875" customWidth="1"/>
    <col min="11005" max="11005" width="12.6640625" customWidth="1"/>
    <col min="11006" max="11006" width="15.44140625" customWidth="1"/>
    <col min="11008" max="11009" width="10.109375" bestFit="1" customWidth="1"/>
    <col min="11010" max="11010" width="12.33203125" customWidth="1"/>
    <col min="11011" max="11011" width="19.6640625" customWidth="1"/>
    <col min="11012" max="11012" width="13.6640625" customWidth="1"/>
    <col min="11258" max="11258" width="49.88671875" bestFit="1" customWidth="1"/>
    <col min="11259" max="11259" width="15.33203125" customWidth="1"/>
    <col min="11260" max="11260" width="12.5546875" customWidth="1"/>
    <col min="11261" max="11261" width="12.6640625" customWidth="1"/>
    <col min="11262" max="11262" width="15.44140625" customWidth="1"/>
    <col min="11264" max="11265" width="10.109375" bestFit="1" customWidth="1"/>
    <col min="11266" max="11266" width="12.33203125" customWidth="1"/>
    <col min="11267" max="11267" width="19.6640625" customWidth="1"/>
    <col min="11268" max="11268" width="13.6640625" customWidth="1"/>
    <col min="11514" max="11514" width="49.88671875" bestFit="1" customWidth="1"/>
    <col min="11515" max="11515" width="15.33203125" customWidth="1"/>
    <col min="11516" max="11516" width="12.5546875" customWidth="1"/>
    <col min="11517" max="11517" width="12.6640625" customWidth="1"/>
    <col min="11518" max="11518" width="15.44140625" customWidth="1"/>
    <col min="11520" max="11521" width="10.109375" bestFit="1" customWidth="1"/>
    <col min="11522" max="11522" width="12.33203125" customWidth="1"/>
    <col min="11523" max="11523" width="19.6640625" customWidth="1"/>
    <col min="11524" max="11524" width="13.6640625" customWidth="1"/>
    <col min="11770" max="11770" width="49.88671875" bestFit="1" customWidth="1"/>
    <col min="11771" max="11771" width="15.33203125" customWidth="1"/>
    <col min="11772" max="11772" width="12.5546875" customWidth="1"/>
    <col min="11773" max="11773" width="12.6640625" customWidth="1"/>
    <col min="11774" max="11774" width="15.44140625" customWidth="1"/>
    <col min="11776" max="11777" width="10.109375" bestFit="1" customWidth="1"/>
    <col min="11778" max="11778" width="12.33203125" customWidth="1"/>
    <col min="11779" max="11779" width="19.6640625" customWidth="1"/>
    <col min="11780" max="11780" width="13.6640625" customWidth="1"/>
    <col min="12026" max="12026" width="49.88671875" bestFit="1" customWidth="1"/>
    <col min="12027" max="12027" width="15.33203125" customWidth="1"/>
    <col min="12028" max="12028" width="12.5546875" customWidth="1"/>
    <col min="12029" max="12029" width="12.6640625" customWidth="1"/>
    <col min="12030" max="12030" width="15.44140625" customWidth="1"/>
    <col min="12032" max="12033" width="10.109375" bestFit="1" customWidth="1"/>
    <col min="12034" max="12034" width="12.33203125" customWidth="1"/>
    <col min="12035" max="12035" width="19.6640625" customWidth="1"/>
    <col min="12036" max="12036" width="13.6640625" customWidth="1"/>
    <col min="12282" max="12282" width="49.88671875" bestFit="1" customWidth="1"/>
    <col min="12283" max="12283" width="15.33203125" customWidth="1"/>
    <col min="12284" max="12284" width="12.5546875" customWidth="1"/>
    <col min="12285" max="12285" width="12.6640625" customWidth="1"/>
    <col min="12286" max="12286" width="15.44140625" customWidth="1"/>
    <col min="12288" max="12289" width="10.109375" bestFit="1" customWidth="1"/>
    <col min="12290" max="12290" width="12.33203125" customWidth="1"/>
    <col min="12291" max="12291" width="19.6640625" customWidth="1"/>
    <col min="12292" max="12292" width="13.6640625" customWidth="1"/>
    <col min="12538" max="12538" width="49.88671875" bestFit="1" customWidth="1"/>
    <col min="12539" max="12539" width="15.33203125" customWidth="1"/>
    <col min="12540" max="12540" width="12.5546875" customWidth="1"/>
    <col min="12541" max="12541" width="12.6640625" customWidth="1"/>
    <col min="12542" max="12542" width="15.44140625" customWidth="1"/>
    <col min="12544" max="12545" width="10.109375" bestFit="1" customWidth="1"/>
    <col min="12546" max="12546" width="12.33203125" customWidth="1"/>
    <col min="12547" max="12547" width="19.6640625" customWidth="1"/>
    <col min="12548" max="12548" width="13.6640625" customWidth="1"/>
    <col min="12794" max="12794" width="49.88671875" bestFit="1" customWidth="1"/>
    <col min="12795" max="12795" width="15.33203125" customWidth="1"/>
    <col min="12796" max="12796" width="12.5546875" customWidth="1"/>
    <col min="12797" max="12797" width="12.6640625" customWidth="1"/>
    <col min="12798" max="12798" width="15.44140625" customWidth="1"/>
    <col min="12800" max="12801" width="10.109375" bestFit="1" customWidth="1"/>
    <col min="12802" max="12802" width="12.33203125" customWidth="1"/>
    <col min="12803" max="12803" width="19.6640625" customWidth="1"/>
    <col min="12804" max="12804" width="13.6640625" customWidth="1"/>
    <col min="13050" max="13050" width="49.88671875" bestFit="1" customWidth="1"/>
    <col min="13051" max="13051" width="15.33203125" customWidth="1"/>
    <col min="13052" max="13052" width="12.5546875" customWidth="1"/>
    <col min="13053" max="13053" width="12.6640625" customWidth="1"/>
    <col min="13054" max="13054" width="15.44140625" customWidth="1"/>
    <col min="13056" max="13057" width="10.109375" bestFit="1" customWidth="1"/>
    <col min="13058" max="13058" width="12.33203125" customWidth="1"/>
    <col min="13059" max="13059" width="19.6640625" customWidth="1"/>
    <col min="13060" max="13060" width="13.6640625" customWidth="1"/>
    <col min="13306" max="13306" width="49.88671875" bestFit="1" customWidth="1"/>
    <col min="13307" max="13307" width="15.33203125" customWidth="1"/>
    <col min="13308" max="13308" width="12.5546875" customWidth="1"/>
    <col min="13309" max="13309" width="12.6640625" customWidth="1"/>
    <col min="13310" max="13310" width="15.44140625" customWidth="1"/>
    <col min="13312" max="13313" width="10.109375" bestFit="1" customWidth="1"/>
    <col min="13314" max="13314" width="12.33203125" customWidth="1"/>
    <col min="13315" max="13315" width="19.6640625" customWidth="1"/>
    <col min="13316" max="13316" width="13.6640625" customWidth="1"/>
    <col min="13562" max="13562" width="49.88671875" bestFit="1" customWidth="1"/>
    <col min="13563" max="13563" width="15.33203125" customWidth="1"/>
    <col min="13564" max="13564" width="12.5546875" customWidth="1"/>
    <col min="13565" max="13565" width="12.6640625" customWidth="1"/>
    <col min="13566" max="13566" width="15.44140625" customWidth="1"/>
    <col min="13568" max="13569" width="10.109375" bestFit="1" customWidth="1"/>
    <col min="13570" max="13570" width="12.33203125" customWidth="1"/>
    <col min="13571" max="13571" width="19.6640625" customWidth="1"/>
    <col min="13572" max="13572" width="13.6640625" customWidth="1"/>
    <col min="13818" max="13818" width="49.88671875" bestFit="1" customWidth="1"/>
    <col min="13819" max="13819" width="15.33203125" customWidth="1"/>
    <col min="13820" max="13820" width="12.5546875" customWidth="1"/>
    <col min="13821" max="13821" width="12.6640625" customWidth="1"/>
    <col min="13822" max="13822" width="15.44140625" customWidth="1"/>
    <col min="13824" max="13825" width="10.109375" bestFit="1" customWidth="1"/>
    <col min="13826" max="13826" width="12.33203125" customWidth="1"/>
    <col min="13827" max="13827" width="19.6640625" customWidth="1"/>
    <col min="13828" max="13828" width="13.6640625" customWidth="1"/>
    <col min="14074" max="14074" width="49.88671875" bestFit="1" customWidth="1"/>
    <col min="14075" max="14075" width="15.33203125" customWidth="1"/>
    <col min="14076" max="14076" width="12.5546875" customWidth="1"/>
    <col min="14077" max="14077" width="12.6640625" customWidth="1"/>
    <col min="14078" max="14078" width="15.44140625" customWidth="1"/>
    <col min="14080" max="14081" width="10.109375" bestFit="1" customWidth="1"/>
    <col min="14082" max="14082" width="12.33203125" customWidth="1"/>
    <col min="14083" max="14083" width="19.6640625" customWidth="1"/>
    <col min="14084" max="14084" width="13.6640625" customWidth="1"/>
    <col min="14330" max="14330" width="49.88671875" bestFit="1" customWidth="1"/>
    <col min="14331" max="14331" width="15.33203125" customWidth="1"/>
    <col min="14332" max="14332" width="12.5546875" customWidth="1"/>
    <col min="14333" max="14333" width="12.6640625" customWidth="1"/>
    <col min="14334" max="14334" width="15.44140625" customWidth="1"/>
    <col min="14336" max="14337" width="10.109375" bestFit="1" customWidth="1"/>
    <col min="14338" max="14338" width="12.33203125" customWidth="1"/>
    <col min="14339" max="14339" width="19.6640625" customWidth="1"/>
    <col min="14340" max="14340" width="13.6640625" customWidth="1"/>
    <col min="14586" max="14586" width="49.88671875" bestFit="1" customWidth="1"/>
    <col min="14587" max="14587" width="15.33203125" customWidth="1"/>
    <col min="14588" max="14588" width="12.5546875" customWidth="1"/>
    <col min="14589" max="14589" width="12.6640625" customWidth="1"/>
    <col min="14590" max="14590" width="15.44140625" customWidth="1"/>
    <col min="14592" max="14593" width="10.109375" bestFit="1" customWidth="1"/>
    <col min="14594" max="14594" width="12.33203125" customWidth="1"/>
    <col min="14595" max="14595" width="19.6640625" customWidth="1"/>
    <col min="14596" max="14596" width="13.6640625" customWidth="1"/>
    <col min="14842" max="14842" width="49.88671875" bestFit="1" customWidth="1"/>
    <col min="14843" max="14843" width="15.33203125" customWidth="1"/>
    <col min="14844" max="14844" width="12.5546875" customWidth="1"/>
    <col min="14845" max="14845" width="12.6640625" customWidth="1"/>
    <col min="14846" max="14846" width="15.44140625" customWidth="1"/>
    <col min="14848" max="14849" width="10.109375" bestFit="1" customWidth="1"/>
    <col min="14850" max="14850" width="12.33203125" customWidth="1"/>
    <col min="14851" max="14851" width="19.6640625" customWidth="1"/>
    <col min="14852" max="14852" width="13.6640625" customWidth="1"/>
    <col min="15098" max="15098" width="49.88671875" bestFit="1" customWidth="1"/>
    <col min="15099" max="15099" width="15.33203125" customWidth="1"/>
    <col min="15100" max="15100" width="12.5546875" customWidth="1"/>
    <col min="15101" max="15101" width="12.6640625" customWidth="1"/>
    <col min="15102" max="15102" width="15.44140625" customWidth="1"/>
    <col min="15104" max="15105" width="10.109375" bestFit="1" customWidth="1"/>
    <col min="15106" max="15106" width="12.33203125" customWidth="1"/>
    <col min="15107" max="15107" width="19.6640625" customWidth="1"/>
    <col min="15108" max="15108" width="13.6640625" customWidth="1"/>
    <col min="15354" max="15354" width="49.88671875" bestFit="1" customWidth="1"/>
    <col min="15355" max="15355" width="15.33203125" customWidth="1"/>
    <col min="15356" max="15356" width="12.5546875" customWidth="1"/>
    <col min="15357" max="15357" width="12.6640625" customWidth="1"/>
    <col min="15358" max="15358" width="15.44140625" customWidth="1"/>
    <col min="15360" max="15361" width="10.109375" bestFit="1" customWidth="1"/>
    <col min="15362" max="15362" width="12.33203125" customWidth="1"/>
    <col min="15363" max="15363" width="19.6640625" customWidth="1"/>
    <col min="15364" max="15364" width="13.6640625" customWidth="1"/>
    <col min="15610" max="15610" width="49.88671875" bestFit="1" customWidth="1"/>
    <col min="15611" max="15611" width="15.33203125" customWidth="1"/>
    <col min="15612" max="15612" width="12.5546875" customWidth="1"/>
    <col min="15613" max="15613" width="12.6640625" customWidth="1"/>
    <col min="15614" max="15614" width="15.44140625" customWidth="1"/>
    <col min="15616" max="15617" width="10.109375" bestFit="1" customWidth="1"/>
    <col min="15618" max="15618" width="12.33203125" customWidth="1"/>
    <col min="15619" max="15619" width="19.6640625" customWidth="1"/>
    <col min="15620" max="15620" width="13.6640625" customWidth="1"/>
    <col min="15866" max="15866" width="49.88671875" bestFit="1" customWidth="1"/>
    <col min="15867" max="15867" width="15.33203125" customWidth="1"/>
    <col min="15868" max="15868" width="12.5546875" customWidth="1"/>
    <col min="15869" max="15869" width="12.6640625" customWidth="1"/>
    <col min="15870" max="15870" width="15.44140625" customWidth="1"/>
    <col min="15872" max="15873" width="10.109375" bestFit="1" customWidth="1"/>
    <col min="15874" max="15874" width="12.33203125" customWidth="1"/>
    <col min="15875" max="15875" width="19.6640625" customWidth="1"/>
    <col min="15876" max="15876" width="13.6640625" customWidth="1"/>
    <col min="16122" max="16122" width="49.88671875" bestFit="1" customWidth="1"/>
    <col min="16123" max="16123" width="15.33203125" customWidth="1"/>
    <col min="16124" max="16124" width="12.5546875" customWidth="1"/>
    <col min="16125" max="16125" width="12.6640625" customWidth="1"/>
    <col min="16126" max="16126" width="15.44140625" customWidth="1"/>
    <col min="16128" max="16129" width="10.109375" bestFit="1" customWidth="1"/>
    <col min="16130" max="16130" width="12.33203125" customWidth="1"/>
    <col min="16131" max="16131" width="19.6640625" customWidth="1"/>
    <col min="16132" max="16132" width="13.6640625" customWidth="1"/>
  </cols>
  <sheetData>
    <row r="1" spans="1:8" ht="15.6">
      <c r="A1" s="34" t="s">
        <v>47</v>
      </c>
      <c r="B1" s="34" t="s">
        <v>107</v>
      </c>
    </row>
    <row r="2" spans="1:8">
      <c r="A2" s="35" t="s">
        <v>48</v>
      </c>
      <c r="B2" s="35" t="s">
        <v>49</v>
      </c>
      <c r="C2" s="36"/>
      <c r="D2" s="36"/>
      <c r="E2" s="36"/>
    </row>
    <row r="3" spans="1:8">
      <c r="A3" s="35" t="s">
        <v>50</v>
      </c>
      <c r="B3" s="97">
        <v>43738</v>
      </c>
      <c r="C3" s="36"/>
      <c r="D3" s="36"/>
      <c r="E3" s="36"/>
    </row>
    <row r="4" spans="1:8">
      <c r="A4" s="37"/>
      <c r="B4" s="37"/>
      <c r="C4" s="36"/>
      <c r="D4" s="36"/>
      <c r="E4" s="38"/>
    </row>
    <row r="5" spans="1:8">
      <c r="A5" s="35" t="s">
        <v>51</v>
      </c>
      <c r="B5" s="39" t="s">
        <v>52</v>
      </c>
      <c r="C5" s="36"/>
      <c r="D5" s="36"/>
      <c r="E5" s="38"/>
    </row>
    <row r="6" spans="1:8">
      <c r="A6" s="36"/>
      <c r="B6" s="36"/>
      <c r="C6" s="36"/>
      <c r="D6" s="36"/>
      <c r="E6" s="38"/>
    </row>
    <row r="7" spans="1:8" ht="25.2" customHeight="1">
      <c r="A7" s="40" t="s">
        <v>53</v>
      </c>
      <c r="B7" s="41">
        <v>43738</v>
      </c>
      <c r="C7" s="40" t="s">
        <v>54</v>
      </c>
      <c r="D7" s="41">
        <v>43465</v>
      </c>
      <c r="E7" s="40" t="s">
        <v>54</v>
      </c>
    </row>
    <row r="8" spans="1:8">
      <c r="A8" s="42" t="s">
        <v>55</v>
      </c>
      <c r="B8" s="123">
        <v>149088</v>
      </c>
      <c r="C8" s="123">
        <v>62418</v>
      </c>
      <c r="D8" s="43">
        <v>138300</v>
      </c>
      <c r="E8" s="43">
        <v>44650</v>
      </c>
    </row>
    <row r="9" spans="1:8">
      <c r="A9" s="44" t="s">
        <v>56</v>
      </c>
      <c r="B9" s="45">
        <v>20958</v>
      </c>
      <c r="C9" s="45">
        <v>6611</v>
      </c>
      <c r="D9" s="45">
        <v>9730</v>
      </c>
      <c r="E9" s="45">
        <v>0</v>
      </c>
      <c r="H9" s="11"/>
    </row>
    <row r="10" spans="1:8">
      <c r="A10" s="49" t="s">
        <v>57</v>
      </c>
      <c r="B10" s="46">
        <v>15102</v>
      </c>
      <c r="C10" s="46">
        <v>6611</v>
      </c>
      <c r="D10" s="46">
        <v>7055</v>
      </c>
      <c r="E10" s="46">
        <v>0</v>
      </c>
    </row>
    <row r="11" spans="1:8">
      <c r="A11" s="47" t="s">
        <v>58</v>
      </c>
      <c r="B11" s="48">
        <v>6313</v>
      </c>
      <c r="C11" s="48"/>
      <c r="D11" s="48">
        <v>7055</v>
      </c>
      <c r="E11" s="48"/>
    </row>
    <row r="12" spans="1:8">
      <c r="A12" s="47" t="s">
        <v>59</v>
      </c>
      <c r="B12" s="57">
        <v>8789</v>
      </c>
      <c r="C12" s="48">
        <v>6611</v>
      </c>
      <c r="D12" s="48">
        <v>0</v>
      </c>
      <c r="E12" s="48"/>
    </row>
    <row r="13" spans="1:8">
      <c r="A13" s="49" t="s">
        <v>60</v>
      </c>
      <c r="B13" s="46">
        <v>1154</v>
      </c>
      <c r="C13" s="50"/>
      <c r="D13" s="46">
        <v>1153</v>
      </c>
      <c r="E13" s="50"/>
    </row>
    <row r="14" spans="1:8">
      <c r="A14" s="51" t="s">
        <v>61</v>
      </c>
      <c r="B14" s="52">
        <v>-580</v>
      </c>
      <c r="C14" s="53"/>
      <c r="D14" s="52">
        <v>-599</v>
      </c>
      <c r="E14" s="53"/>
    </row>
    <row r="15" spans="1:8">
      <c r="A15" s="47" t="s">
        <v>62</v>
      </c>
      <c r="B15" s="48">
        <v>0</v>
      </c>
      <c r="C15" s="57"/>
      <c r="D15" s="48">
        <v>0</v>
      </c>
      <c r="E15" s="57"/>
    </row>
    <row r="16" spans="1:8">
      <c r="A16" s="47" t="s">
        <v>63</v>
      </c>
      <c r="B16" s="48">
        <v>15</v>
      </c>
      <c r="C16" s="57"/>
      <c r="D16" s="48">
        <v>36</v>
      </c>
      <c r="E16" s="57"/>
    </row>
    <row r="17" spans="1:6">
      <c r="A17" s="47" t="s">
        <v>64</v>
      </c>
      <c r="B17" s="48">
        <v>92</v>
      </c>
      <c r="C17" s="57"/>
      <c r="D17" s="48">
        <v>3</v>
      </c>
      <c r="E17" s="57"/>
    </row>
    <row r="18" spans="1:6">
      <c r="A18" s="47" t="s">
        <v>196</v>
      </c>
      <c r="B18" s="48">
        <v>-101</v>
      </c>
      <c r="C18" s="57"/>
      <c r="D18" s="48">
        <v>-114</v>
      </c>
      <c r="E18" s="57"/>
    </row>
    <row r="19" spans="1:6">
      <c r="A19" s="118" t="s">
        <v>65</v>
      </c>
      <c r="B19" s="48">
        <v>4595</v>
      </c>
      <c r="C19" s="48"/>
      <c r="D19" s="48">
        <v>1483</v>
      </c>
      <c r="E19" s="48"/>
    </row>
    <row r="20" spans="1:6">
      <c r="A20" s="51" t="s">
        <v>197</v>
      </c>
      <c r="B20" s="52">
        <v>-16999</v>
      </c>
      <c r="C20" s="52"/>
      <c r="D20" s="52">
        <v>-17001</v>
      </c>
      <c r="E20" s="52"/>
    </row>
    <row r="21" spans="1:6">
      <c r="A21" s="54" t="s">
        <v>66</v>
      </c>
      <c r="B21" s="55">
        <v>128130</v>
      </c>
      <c r="C21" s="55">
        <v>55807</v>
      </c>
      <c r="D21" s="55">
        <v>128570</v>
      </c>
      <c r="E21" s="55">
        <v>44650</v>
      </c>
    </row>
    <row r="22" spans="1:6">
      <c r="A22" s="47" t="s">
        <v>67</v>
      </c>
      <c r="B22" s="57">
        <v>123434</v>
      </c>
      <c r="C22" s="57">
        <v>55807</v>
      </c>
      <c r="D22" s="57">
        <v>126808</v>
      </c>
      <c r="E22" s="57">
        <v>44650</v>
      </c>
    </row>
    <row r="23" spans="1:6">
      <c r="A23" s="51" t="s">
        <v>68</v>
      </c>
      <c r="B23" s="52">
        <v>106079</v>
      </c>
      <c r="C23" s="53">
        <v>55807</v>
      </c>
      <c r="D23" s="52">
        <v>107057</v>
      </c>
      <c r="E23" s="53">
        <v>44650</v>
      </c>
    </row>
    <row r="24" spans="1:6">
      <c r="A24" s="47" t="s">
        <v>69</v>
      </c>
      <c r="B24" s="48">
        <v>17355</v>
      </c>
      <c r="C24" s="57">
        <v>0</v>
      </c>
      <c r="D24" s="48">
        <v>19751</v>
      </c>
      <c r="E24" s="57">
        <v>0</v>
      </c>
    </row>
    <row r="25" spans="1:6">
      <c r="A25" s="122" t="s">
        <v>70</v>
      </c>
      <c r="B25" s="48">
        <v>2347</v>
      </c>
      <c r="C25" s="48"/>
      <c r="D25" s="48">
        <v>1797</v>
      </c>
      <c r="E25" s="48"/>
    </row>
    <row r="26" spans="1:6">
      <c r="A26" s="118" t="s">
        <v>71</v>
      </c>
      <c r="B26" s="48">
        <v>10998</v>
      </c>
      <c r="C26" s="48"/>
      <c r="D26" s="124">
        <v>6309</v>
      </c>
      <c r="E26" s="48"/>
    </row>
    <row r="27" spans="1:6">
      <c r="A27" s="51" t="s">
        <v>198</v>
      </c>
      <c r="B27" s="48">
        <v>-8649</v>
      </c>
      <c r="C27" s="48"/>
      <c r="D27" s="124">
        <v>-6344</v>
      </c>
      <c r="E27" s="48"/>
    </row>
    <row r="28" spans="1:6">
      <c r="A28" s="120" t="s">
        <v>72</v>
      </c>
      <c r="B28" s="125">
        <v>15810</v>
      </c>
      <c r="C28" s="62">
        <v>0</v>
      </c>
      <c r="D28" s="125">
        <v>41890</v>
      </c>
      <c r="E28" s="62">
        <v>0</v>
      </c>
    </row>
    <row r="29" spans="1:6">
      <c r="A29" s="49" t="s">
        <v>73</v>
      </c>
      <c r="B29" s="55">
        <v>15810</v>
      </c>
      <c r="C29" s="56">
        <v>0</v>
      </c>
      <c r="D29" s="58">
        <v>41890</v>
      </c>
      <c r="E29" s="56">
        <v>0</v>
      </c>
    </row>
    <row r="30" spans="1:6">
      <c r="A30" s="118" t="s">
        <v>74</v>
      </c>
      <c r="B30" s="48">
        <v>14054</v>
      </c>
      <c r="C30" s="48">
        <v>0</v>
      </c>
      <c r="D30" s="48">
        <v>38913</v>
      </c>
      <c r="E30" s="48">
        <v>0</v>
      </c>
      <c r="F30" s="11"/>
    </row>
    <row r="31" spans="1:6">
      <c r="A31" s="47" t="s">
        <v>68</v>
      </c>
      <c r="B31" s="126">
        <v>14054</v>
      </c>
      <c r="C31" s="48"/>
      <c r="D31" s="126">
        <v>38913</v>
      </c>
      <c r="E31" s="48"/>
    </row>
    <row r="32" spans="1:6">
      <c r="A32" s="54" t="s">
        <v>75</v>
      </c>
      <c r="B32" s="127">
        <v>1756</v>
      </c>
      <c r="C32" s="55"/>
      <c r="D32" s="127">
        <v>2977</v>
      </c>
      <c r="E32" s="127"/>
    </row>
    <row r="33" spans="1:9">
      <c r="A33" s="121" t="s">
        <v>76</v>
      </c>
      <c r="B33" s="125">
        <v>69028</v>
      </c>
      <c r="C33" s="62">
        <v>0</v>
      </c>
      <c r="D33" s="125">
        <v>102687</v>
      </c>
      <c r="E33" s="62">
        <v>0</v>
      </c>
    </row>
    <row r="34" spans="1:9">
      <c r="A34" s="49" t="s">
        <v>77</v>
      </c>
      <c r="B34" s="127">
        <v>10860</v>
      </c>
      <c r="C34" s="56"/>
      <c r="D34" s="127">
        <v>8430</v>
      </c>
      <c r="E34" s="60"/>
    </row>
    <row r="35" spans="1:9">
      <c r="A35" s="49" t="s">
        <v>78</v>
      </c>
      <c r="B35" s="55">
        <v>9000</v>
      </c>
      <c r="C35" s="56">
        <v>0</v>
      </c>
      <c r="D35" s="127">
        <v>22683</v>
      </c>
      <c r="E35" s="61">
        <v>0</v>
      </c>
      <c r="I35" s="25"/>
    </row>
    <row r="36" spans="1:9">
      <c r="A36" s="59" t="s">
        <v>79</v>
      </c>
      <c r="B36" s="126">
        <v>0</v>
      </c>
      <c r="C36" s="57"/>
      <c r="D36" s="126">
        <v>8652</v>
      </c>
      <c r="E36" s="60"/>
    </row>
    <row r="37" spans="1:9">
      <c r="A37" s="59" t="s">
        <v>80</v>
      </c>
      <c r="B37" s="126"/>
      <c r="C37" s="57"/>
      <c r="D37" s="126"/>
      <c r="E37" s="60"/>
    </row>
    <row r="38" spans="1:9">
      <c r="A38" s="59" t="s">
        <v>81</v>
      </c>
      <c r="B38" s="126">
        <v>0</v>
      </c>
      <c r="C38" s="57"/>
      <c r="D38" s="126">
        <v>4786</v>
      </c>
      <c r="E38" s="60"/>
    </row>
    <row r="39" spans="1:9">
      <c r="A39" s="59" t="s">
        <v>82</v>
      </c>
      <c r="B39" s="126">
        <v>675</v>
      </c>
      <c r="C39" s="48"/>
      <c r="D39" s="126">
        <v>920</v>
      </c>
      <c r="E39" s="126"/>
    </row>
    <row r="40" spans="1:9">
      <c r="A40" s="47" t="s">
        <v>83</v>
      </c>
      <c r="B40" s="124">
        <v>8324</v>
      </c>
      <c r="C40" s="48"/>
      <c r="D40" s="126">
        <v>8324</v>
      </c>
      <c r="E40" s="60"/>
    </row>
    <row r="41" spans="1:9">
      <c r="A41" s="59" t="s">
        <v>84</v>
      </c>
      <c r="B41" s="124">
        <v>1</v>
      </c>
      <c r="C41" s="48"/>
      <c r="D41" s="126">
        <v>1</v>
      </c>
      <c r="E41" s="60"/>
    </row>
    <row r="42" spans="1:9">
      <c r="A42" s="54" t="s">
        <v>85</v>
      </c>
      <c r="B42" s="55">
        <v>49168</v>
      </c>
      <c r="C42" s="55">
        <v>0</v>
      </c>
      <c r="D42" s="127">
        <v>71574</v>
      </c>
      <c r="E42" s="61">
        <v>0</v>
      </c>
    </row>
    <row r="43" spans="1:9">
      <c r="A43" s="47" t="s">
        <v>86</v>
      </c>
      <c r="B43" s="48">
        <v>11753</v>
      </c>
      <c r="C43" s="48"/>
      <c r="D43" s="126">
        <v>17449</v>
      </c>
      <c r="E43" s="60"/>
    </row>
    <row r="44" spans="1:9">
      <c r="A44" s="59" t="s">
        <v>87</v>
      </c>
      <c r="B44" s="124">
        <v>11</v>
      </c>
      <c r="C44" s="48"/>
      <c r="D44" s="126">
        <v>2</v>
      </c>
      <c r="E44" s="60"/>
    </row>
    <row r="45" spans="1:9">
      <c r="A45" s="47" t="s">
        <v>88</v>
      </c>
      <c r="B45" s="124">
        <v>8187</v>
      </c>
      <c r="C45" s="48"/>
      <c r="D45" s="126">
        <v>13361</v>
      </c>
      <c r="E45" s="60"/>
    </row>
    <row r="46" spans="1:9">
      <c r="A46" s="59" t="s">
        <v>89</v>
      </c>
      <c r="B46" s="124">
        <v>8056</v>
      </c>
      <c r="C46" s="48"/>
      <c r="D46" s="126">
        <v>10351</v>
      </c>
      <c r="E46" s="60"/>
    </row>
    <row r="47" spans="1:9">
      <c r="A47" s="47" t="s">
        <v>90</v>
      </c>
      <c r="B47" s="124">
        <v>1203</v>
      </c>
      <c r="C47" s="48"/>
      <c r="D47" s="124">
        <v>3152</v>
      </c>
      <c r="E47" s="60"/>
    </row>
    <row r="48" spans="1:9">
      <c r="A48" s="47" t="s">
        <v>91</v>
      </c>
      <c r="B48" s="48">
        <v>18238</v>
      </c>
      <c r="C48" s="57"/>
      <c r="D48" s="126">
        <v>27861</v>
      </c>
      <c r="E48" s="60"/>
    </row>
    <row r="49" spans="1:5">
      <c r="A49" s="47" t="s">
        <v>90</v>
      </c>
      <c r="B49" s="48">
        <v>4450</v>
      </c>
      <c r="C49" s="60"/>
      <c r="D49" s="126">
        <v>11484</v>
      </c>
      <c r="E49" s="60"/>
    </row>
    <row r="50" spans="1:5">
      <c r="A50" s="47" t="s">
        <v>92</v>
      </c>
      <c r="B50" s="48">
        <v>2934</v>
      </c>
      <c r="C50" s="60">
        <v>0</v>
      </c>
      <c r="D50" s="126">
        <v>2552</v>
      </c>
      <c r="E50" s="60"/>
    </row>
    <row r="51" spans="1:5">
      <c r="A51" s="59" t="s">
        <v>93</v>
      </c>
      <c r="B51" s="48">
        <v>2456</v>
      </c>
      <c r="C51" s="60"/>
      <c r="D51" s="126">
        <v>2142</v>
      </c>
      <c r="E51" s="60"/>
    </row>
    <row r="52" spans="1:5">
      <c r="A52" s="118" t="s">
        <v>94</v>
      </c>
      <c r="B52" s="57">
        <v>22</v>
      </c>
      <c r="C52" s="57"/>
      <c r="D52" s="57">
        <v>247</v>
      </c>
      <c r="E52" s="57"/>
    </row>
    <row r="53" spans="1:5">
      <c r="A53" s="47" t="s">
        <v>95</v>
      </c>
      <c r="B53" s="57">
        <v>456</v>
      </c>
      <c r="C53" s="60"/>
      <c r="D53" s="60">
        <v>163</v>
      </c>
      <c r="E53" s="60"/>
    </row>
    <row r="54" spans="1:5">
      <c r="A54" s="47" t="s">
        <v>96</v>
      </c>
      <c r="B54" s="57">
        <v>0</v>
      </c>
      <c r="C54" s="60"/>
      <c r="D54" s="60"/>
      <c r="E54" s="60"/>
    </row>
    <row r="55" spans="1:5">
      <c r="A55" s="119" t="s">
        <v>97</v>
      </c>
      <c r="B55" s="62">
        <v>265584</v>
      </c>
      <c r="C55" s="62">
        <v>0</v>
      </c>
      <c r="D55" s="62">
        <v>259216</v>
      </c>
      <c r="E55" s="62">
        <v>0</v>
      </c>
    </row>
    <row r="56" spans="1:5">
      <c r="A56" s="54" t="s">
        <v>98</v>
      </c>
      <c r="B56" s="56">
        <v>180612</v>
      </c>
      <c r="C56" s="61"/>
      <c r="D56" s="61">
        <v>178339</v>
      </c>
      <c r="E56" s="61"/>
    </row>
    <row r="57" spans="1:5">
      <c r="A57" s="54" t="s">
        <v>99</v>
      </c>
      <c r="B57" s="56">
        <v>16262</v>
      </c>
      <c r="C57" s="61"/>
      <c r="D57" s="61">
        <v>17974</v>
      </c>
      <c r="E57" s="60"/>
    </row>
    <row r="58" spans="1:5">
      <c r="A58" s="54" t="s">
        <v>100</v>
      </c>
      <c r="B58" s="56">
        <v>31696</v>
      </c>
      <c r="C58" s="61"/>
      <c r="D58" s="61">
        <v>29334</v>
      </c>
      <c r="E58" s="61"/>
    </row>
    <row r="59" spans="1:5">
      <c r="A59" s="54" t="s">
        <v>101</v>
      </c>
      <c r="B59" s="57">
        <v>0</v>
      </c>
      <c r="C59" s="61"/>
      <c r="D59" s="60">
        <v>0</v>
      </c>
      <c r="E59" s="61"/>
    </row>
    <row r="60" spans="1:5">
      <c r="A60" s="47" t="s">
        <v>102</v>
      </c>
      <c r="B60" s="60">
        <v>0</v>
      </c>
      <c r="C60" s="60"/>
      <c r="D60" s="60">
        <v>0</v>
      </c>
      <c r="E60" s="60"/>
    </row>
    <row r="61" spans="1:5">
      <c r="A61" s="54" t="s">
        <v>103</v>
      </c>
      <c r="B61" s="61">
        <v>37014</v>
      </c>
      <c r="C61" s="61"/>
      <c r="D61" s="61">
        <v>33569</v>
      </c>
      <c r="E61" s="60"/>
    </row>
    <row r="62" spans="1:5">
      <c r="A62" s="47" t="s">
        <v>104</v>
      </c>
      <c r="B62" s="60">
        <v>37014</v>
      </c>
      <c r="C62" s="60"/>
      <c r="D62" s="60">
        <v>33569</v>
      </c>
      <c r="E62" s="60"/>
    </row>
    <row r="63" spans="1:5">
      <c r="A63" s="36"/>
      <c r="B63" s="36"/>
      <c r="C63" s="36"/>
      <c r="D63" s="36"/>
      <c r="E63" s="36"/>
    </row>
    <row r="68" spans="1:3">
      <c r="A68" t="s">
        <v>105</v>
      </c>
      <c r="C68" t="s">
        <v>106</v>
      </c>
    </row>
  </sheetData>
  <pageMargins left="0.7" right="0.17" top="0.45" bottom="0.42" header="0.3" footer="0.3"/>
  <pageSetup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0" workbookViewId="0">
      <selection activeCell="L19" sqref="L19"/>
    </sheetView>
  </sheetViews>
  <sheetFormatPr defaultColWidth="9.109375" defaultRowHeight="13.2"/>
  <cols>
    <col min="1" max="1" width="31.109375" style="63" customWidth="1"/>
    <col min="2" max="2" width="17" style="63" customWidth="1"/>
    <col min="3" max="3" width="26" style="63" customWidth="1"/>
    <col min="4" max="4" width="24.33203125" style="63" customWidth="1"/>
    <col min="5" max="5" width="18.5546875" style="63" customWidth="1"/>
    <col min="6" max="131" width="9.109375" style="63"/>
    <col min="132" max="132" width="31.109375" style="63" customWidth="1"/>
    <col min="133" max="133" width="17" style="63" customWidth="1"/>
    <col min="134" max="134" width="26" style="63" customWidth="1"/>
    <col min="135" max="135" width="24.33203125" style="63" customWidth="1"/>
    <col min="136" max="136" width="18.5546875" style="63" customWidth="1"/>
    <col min="137" max="137" width="14" style="63" customWidth="1"/>
    <col min="138" max="138" width="9.109375" style="63"/>
    <col min="139" max="139" width="11.33203125" style="63" bestFit="1" customWidth="1"/>
    <col min="140" max="141" width="9.109375" style="63"/>
    <col min="142" max="142" width="9.88671875" style="63" bestFit="1" customWidth="1"/>
    <col min="143" max="387" width="9.109375" style="63"/>
    <col min="388" max="388" width="31.109375" style="63" customWidth="1"/>
    <col min="389" max="389" width="17" style="63" customWidth="1"/>
    <col min="390" max="390" width="26" style="63" customWidth="1"/>
    <col min="391" max="391" width="24.33203125" style="63" customWidth="1"/>
    <col min="392" max="392" width="18.5546875" style="63" customWidth="1"/>
    <col min="393" max="393" width="14" style="63" customWidth="1"/>
    <col min="394" max="394" width="9.109375" style="63"/>
    <col min="395" max="395" width="11.33203125" style="63" bestFit="1" customWidth="1"/>
    <col min="396" max="397" width="9.109375" style="63"/>
    <col min="398" max="398" width="9.88671875" style="63" bestFit="1" customWidth="1"/>
    <col min="399" max="643" width="9.109375" style="63"/>
    <col min="644" max="644" width="31.109375" style="63" customWidth="1"/>
    <col min="645" max="645" width="17" style="63" customWidth="1"/>
    <col min="646" max="646" width="26" style="63" customWidth="1"/>
    <col min="647" max="647" width="24.33203125" style="63" customWidth="1"/>
    <col min="648" max="648" width="18.5546875" style="63" customWidth="1"/>
    <col min="649" max="649" width="14" style="63" customWidth="1"/>
    <col min="650" max="650" width="9.109375" style="63"/>
    <col min="651" max="651" width="11.33203125" style="63" bestFit="1" customWidth="1"/>
    <col min="652" max="653" width="9.109375" style="63"/>
    <col min="654" max="654" width="9.88671875" style="63" bestFit="1" customWidth="1"/>
    <col min="655" max="899" width="9.109375" style="63"/>
    <col min="900" max="900" width="31.109375" style="63" customWidth="1"/>
    <col min="901" max="901" width="17" style="63" customWidth="1"/>
    <col min="902" max="902" width="26" style="63" customWidth="1"/>
    <col min="903" max="903" width="24.33203125" style="63" customWidth="1"/>
    <col min="904" max="904" width="18.5546875" style="63" customWidth="1"/>
    <col min="905" max="905" width="14" style="63" customWidth="1"/>
    <col min="906" max="906" width="9.109375" style="63"/>
    <col min="907" max="907" width="11.33203125" style="63" bestFit="1" customWidth="1"/>
    <col min="908" max="909" width="9.109375" style="63"/>
    <col min="910" max="910" width="9.88671875" style="63" bestFit="1" customWidth="1"/>
    <col min="911" max="1155" width="9.109375" style="63"/>
    <col min="1156" max="1156" width="31.109375" style="63" customWidth="1"/>
    <col min="1157" max="1157" width="17" style="63" customWidth="1"/>
    <col min="1158" max="1158" width="26" style="63" customWidth="1"/>
    <col min="1159" max="1159" width="24.33203125" style="63" customWidth="1"/>
    <col min="1160" max="1160" width="18.5546875" style="63" customWidth="1"/>
    <col min="1161" max="1161" width="14" style="63" customWidth="1"/>
    <col min="1162" max="1162" width="9.109375" style="63"/>
    <col min="1163" max="1163" width="11.33203125" style="63" bestFit="1" customWidth="1"/>
    <col min="1164" max="1165" width="9.109375" style="63"/>
    <col min="1166" max="1166" width="9.88671875" style="63" bestFit="1" customWidth="1"/>
    <col min="1167" max="1411" width="9.109375" style="63"/>
    <col min="1412" max="1412" width="31.109375" style="63" customWidth="1"/>
    <col min="1413" max="1413" width="17" style="63" customWidth="1"/>
    <col min="1414" max="1414" width="26" style="63" customWidth="1"/>
    <col min="1415" max="1415" width="24.33203125" style="63" customWidth="1"/>
    <col min="1416" max="1416" width="18.5546875" style="63" customWidth="1"/>
    <col min="1417" max="1417" width="14" style="63" customWidth="1"/>
    <col min="1418" max="1418" width="9.109375" style="63"/>
    <col min="1419" max="1419" width="11.33203125" style="63" bestFit="1" customWidth="1"/>
    <col min="1420" max="1421" width="9.109375" style="63"/>
    <col min="1422" max="1422" width="9.88671875" style="63" bestFit="1" customWidth="1"/>
    <col min="1423" max="1667" width="9.109375" style="63"/>
    <col min="1668" max="1668" width="31.109375" style="63" customWidth="1"/>
    <col min="1669" max="1669" width="17" style="63" customWidth="1"/>
    <col min="1670" max="1670" width="26" style="63" customWidth="1"/>
    <col min="1671" max="1671" width="24.33203125" style="63" customWidth="1"/>
    <col min="1672" max="1672" width="18.5546875" style="63" customWidth="1"/>
    <col min="1673" max="1673" width="14" style="63" customWidth="1"/>
    <col min="1674" max="1674" width="9.109375" style="63"/>
    <col min="1675" max="1675" width="11.33203125" style="63" bestFit="1" customWidth="1"/>
    <col min="1676" max="1677" width="9.109375" style="63"/>
    <col min="1678" max="1678" width="9.88671875" style="63" bestFit="1" customWidth="1"/>
    <col min="1679" max="1923" width="9.109375" style="63"/>
    <col min="1924" max="1924" width="31.109375" style="63" customWidth="1"/>
    <col min="1925" max="1925" width="17" style="63" customWidth="1"/>
    <col min="1926" max="1926" width="26" style="63" customWidth="1"/>
    <col min="1927" max="1927" width="24.33203125" style="63" customWidth="1"/>
    <col min="1928" max="1928" width="18.5546875" style="63" customWidth="1"/>
    <col min="1929" max="1929" width="14" style="63" customWidth="1"/>
    <col min="1930" max="1930" width="9.109375" style="63"/>
    <col min="1931" max="1931" width="11.33203125" style="63" bestFit="1" customWidth="1"/>
    <col min="1932" max="1933" width="9.109375" style="63"/>
    <col min="1934" max="1934" width="9.88671875" style="63" bestFit="1" customWidth="1"/>
    <col min="1935" max="2179" width="9.109375" style="63"/>
    <col min="2180" max="2180" width="31.109375" style="63" customWidth="1"/>
    <col min="2181" max="2181" width="17" style="63" customWidth="1"/>
    <col min="2182" max="2182" width="26" style="63" customWidth="1"/>
    <col min="2183" max="2183" width="24.33203125" style="63" customWidth="1"/>
    <col min="2184" max="2184" width="18.5546875" style="63" customWidth="1"/>
    <col min="2185" max="2185" width="14" style="63" customWidth="1"/>
    <col min="2186" max="2186" width="9.109375" style="63"/>
    <col min="2187" max="2187" width="11.33203125" style="63" bestFit="1" customWidth="1"/>
    <col min="2188" max="2189" width="9.109375" style="63"/>
    <col min="2190" max="2190" width="9.88671875" style="63" bestFit="1" customWidth="1"/>
    <col min="2191" max="2435" width="9.109375" style="63"/>
    <col min="2436" max="2436" width="31.109375" style="63" customWidth="1"/>
    <col min="2437" max="2437" width="17" style="63" customWidth="1"/>
    <col min="2438" max="2438" width="26" style="63" customWidth="1"/>
    <col min="2439" max="2439" width="24.33203125" style="63" customWidth="1"/>
    <col min="2440" max="2440" width="18.5546875" style="63" customWidth="1"/>
    <col min="2441" max="2441" width="14" style="63" customWidth="1"/>
    <col min="2442" max="2442" width="9.109375" style="63"/>
    <col min="2443" max="2443" width="11.33203125" style="63" bestFit="1" customWidth="1"/>
    <col min="2444" max="2445" width="9.109375" style="63"/>
    <col min="2446" max="2446" width="9.88671875" style="63" bestFit="1" customWidth="1"/>
    <col min="2447" max="2691" width="9.109375" style="63"/>
    <col min="2692" max="2692" width="31.109375" style="63" customWidth="1"/>
    <col min="2693" max="2693" width="17" style="63" customWidth="1"/>
    <col min="2694" max="2694" width="26" style="63" customWidth="1"/>
    <col min="2695" max="2695" width="24.33203125" style="63" customWidth="1"/>
    <col min="2696" max="2696" width="18.5546875" style="63" customWidth="1"/>
    <col min="2697" max="2697" width="14" style="63" customWidth="1"/>
    <col min="2698" max="2698" width="9.109375" style="63"/>
    <col min="2699" max="2699" width="11.33203125" style="63" bestFit="1" customWidth="1"/>
    <col min="2700" max="2701" width="9.109375" style="63"/>
    <col min="2702" max="2702" width="9.88671875" style="63" bestFit="1" customWidth="1"/>
    <col min="2703" max="2947" width="9.109375" style="63"/>
    <col min="2948" max="2948" width="31.109375" style="63" customWidth="1"/>
    <col min="2949" max="2949" width="17" style="63" customWidth="1"/>
    <col min="2950" max="2950" width="26" style="63" customWidth="1"/>
    <col min="2951" max="2951" width="24.33203125" style="63" customWidth="1"/>
    <col min="2952" max="2952" width="18.5546875" style="63" customWidth="1"/>
    <col min="2953" max="2953" width="14" style="63" customWidth="1"/>
    <col min="2954" max="2954" width="9.109375" style="63"/>
    <col min="2955" max="2955" width="11.33203125" style="63" bestFit="1" customWidth="1"/>
    <col min="2956" max="2957" width="9.109375" style="63"/>
    <col min="2958" max="2958" width="9.88671875" style="63" bestFit="1" customWidth="1"/>
    <col min="2959" max="3203" width="9.109375" style="63"/>
    <col min="3204" max="3204" width="31.109375" style="63" customWidth="1"/>
    <col min="3205" max="3205" width="17" style="63" customWidth="1"/>
    <col min="3206" max="3206" width="26" style="63" customWidth="1"/>
    <col min="3207" max="3207" width="24.33203125" style="63" customWidth="1"/>
    <col min="3208" max="3208" width="18.5546875" style="63" customWidth="1"/>
    <col min="3209" max="3209" width="14" style="63" customWidth="1"/>
    <col min="3210" max="3210" width="9.109375" style="63"/>
    <col min="3211" max="3211" width="11.33203125" style="63" bestFit="1" customWidth="1"/>
    <col min="3212" max="3213" width="9.109375" style="63"/>
    <col min="3214" max="3214" width="9.88671875" style="63" bestFit="1" customWidth="1"/>
    <col min="3215" max="3459" width="9.109375" style="63"/>
    <col min="3460" max="3460" width="31.109375" style="63" customWidth="1"/>
    <col min="3461" max="3461" width="17" style="63" customWidth="1"/>
    <col min="3462" max="3462" width="26" style="63" customWidth="1"/>
    <col min="3463" max="3463" width="24.33203125" style="63" customWidth="1"/>
    <col min="3464" max="3464" width="18.5546875" style="63" customWidth="1"/>
    <col min="3465" max="3465" width="14" style="63" customWidth="1"/>
    <col min="3466" max="3466" width="9.109375" style="63"/>
    <col min="3467" max="3467" width="11.33203125" style="63" bestFit="1" customWidth="1"/>
    <col min="3468" max="3469" width="9.109375" style="63"/>
    <col min="3470" max="3470" width="9.88671875" style="63" bestFit="1" customWidth="1"/>
    <col min="3471" max="3715" width="9.109375" style="63"/>
    <col min="3716" max="3716" width="31.109375" style="63" customWidth="1"/>
    <col min="3717" max="3717" width="17" style="63" customWidth="1"/>
    <col min="3718" max="3718" width="26" style="63" customWidth="1"/>
    <col min="3719" max="3719" width="24.33203125" style="63" customWidth="1"/>
    <col min="3720" max="3720" width="18.5546875" style="63" customWidth="1"/>
    <col min="3721" max="3721" width="14" style="63" customWidth="1"/>
    <col min="3722" max="3722" width="9.109375" style="63"/>
    <col min="3723" max="3723" width="11.33203125" style="63" bestFit="1" customWidth="1"/>
    <col min="3724" max="3725" width="9.109375" style="63"/>
    <col min="3726" max="3726" width="9.88671875" style="63" bestFit="1" customWidth="1"/>
    <col min="3727" max="3971" width="9.109375" style="63"/>
    <col min="3972" max="3972" width="31.109375" style="63" customWidth="1"/>
    <col min="3973" max="3973" width="17" style="63" customWidth="1"/>
    <col min="3974" max="3974" width="26" style="63" customWidth="1"/>
    <col min="3975" max="3975" width="24.33203125" style="63" customWidth="1"/>
    <col min="3976" max="3976" width="18.5546875" style="63" customWidth="1"/>
    <col min="3977" max="3977" width="14" style="63" customWidth="1"/>
    <col min="3978" max="3978" width="9.109375" style="63"/>
    <col min="3979" max="3979" width="11.33203125" style="63" bestFit="1" customWidth="1"/>
    <col min="3980" max="3981" width="9.109375" style="63"/>
    <col min="3982" max="3982" width="9.88671875" style="63" bestFit="1" customWidth="1"/>
    <col min="3983" max="4227" width="9.109375" style="63"/>
    <col min="4228" max="4228" width="31.109375" style="63" customWidth="1"/>
    <col min="4229" max="4229" width="17" style="63" customWidth="1"/>
    <col min="4230" max="4230" width="26" style="63" customWidth="1"/>
    <col min="4231" max="4231" width="24.33203125" style="63" customWidth="1"/>
    <col min="4232" max="4232" width="18.5546875" style="63" customWidth="1"/>
    <col min="4233" max="4233" width="14" style="63" customWidth="1"/>
    <col min="4234" max="4234" width="9.109375" style="63"/>
    <col min="4235" max="4235" width="11.33203125" style="63" bestFit="1" customWidth="1"/>
    <col min="4236" max="4237" width="9.109375" style="63"/>
    <col min="4238" max="4238" width="9.88671875" style="63" bestFit="1" customWidth="1"/>
    <col min="4239" max="4483" width="9.109375" style="63"/>
    <col min="4484" max="4484" width="31.109375" style="63" customWidth="1"/>
    <col min="4485" max="4485" width="17" style="63" customWidth="1"/>
    <col min="4486" max="4486" width="26" style="63" customWidth="1"/>
    <col min="4487" max="4487" width="24.33203125" style="63" customWidth="1"/>
    <col min="4488" max="4488" width="18.5546875" style="63" customWidth="1"/>
    <col min="4489" max="4489" width="14" style="63" customWidth="1"/>
    <col min="4490" max="4490" width="9.109375" style="63"/>
    <col min="4491" max="4491" width="11.33203125" style="63" bestFit="1" customWidth="1"/>
    <col min="4492" max="4493" width="9.109375" style="63"/>
    <col min="4494" max="4494" width="9.88671875" style="63" bestFit="1" customWidth="1"/>
    <col min="4495" max="4739" width="9.109375" style="63"/>
    <col min="4740" max="4740" width="31.109375" style="63" customWidth="1"/>
    <col min="4741" max="4741" width="17" style="63" customWidth="1"/>
    <col min="4742" max="4742" width="26" style="63" customWidth="1"/>
    <col min="4743" max="4743" width="24.33203125" style="63" customWidth="1"/>
    <col min="4744" max="4744" width="18.5546875" style="63" customWidth="1"/>
    <col min="4745" max="4745" width="14" style="63" customWidth="1"/>
    <col min="4746" max="4746" width="9.109375" style="63"/>
    <col min="4747" max="4747" width="11.33203125" style="63" bestFit="1" customWidth="1"/>
    <col min="4748" max="4749" width="9.109375" style="63"/>
    <col min="4750" max="4750" width="9.88671875" style="63" bestFit="1" customWidth="1"/>
    <col min="4751" max="4995" width="9.109375" style="63"/>
    <col min="4996" max="4996" width="31.109375" style="63" customWidth="1"/>
    <col min="4997" max="4997" width="17" style="63" customWidth="1"/>
    <col min="4998" max="4998" width="26" style="63" customWidth="1"/>
    <col min="4999" max="4999" width="24.33203125" style="63" customWidth="1"/>
    <col min="5000" max="5000" width="18.5546875" style="63" customWidth="1"/>
    <col min="5001" max="5001" width="14" style="63" customWidth="1"/>
    <col min="5002" max="5002" width="9.109375" style="63"/>
    <col min="5003" max="5003" width="11.33203125" style="63" bestFit="1" customWidth="1"/>
    <col min="5004" max="5005" width="9.109375" style="63"/>
    <col min="5006" max="5006" width="9.88671875" style="63" bestFit="1" customWidth="1"/>
    <col min="5007" max="5251" width="9.109375" style="63"/>
    <col min="5252" max="5252" width="31.109375" style="63" customWidth="1"/>
    <col min="5253" max="5253" width="17" style="63" customWidth="1"/>
    <col min="5254" max="5254" width="26" style="63" customWidth="1"/>
    <col min="5255" max="5255" width="24.33203125" style="63" customWidth="1"/>
    <col min="5256" max="5256" width="18.5546875" style="63" customWidth="1"/>
    <col min="5257" max="5257" width="14" style="63" customWidth="1"/>
    <col min="5258" max="5258" width="9.109375" style="63"/>
    <col min="5259" max="5259" width="11.33203125" style="63" bestFit="1" customWidth="1"/>
    <col min="5260" max="5261" width="9.109375" style="63"/>
    <col min="5262" max="5262" width="9.88671875" style="63" bestFit="1" customWidth="1"/>
    <col min="5263" max="5507" width="9.109375" style="63"/>
    <col min="5508" max="5508" width="31.109375" style="63" customWidth="1"/>
    <col min="5509" max="5509" width="17" style="63" customWidth="1"/>
    <col min="5510" max="5510" width="26" style="63" customWidth="1"/>
    <col min="5511" max="5511" width="24.33203125" style="63" customWidth="1"/>
    <col min="5512" max="5512" width="18.5546875" style="63" customWidth="1"/>
    <col min="5513" max="5513" width="14" style="63" customWidth="1"/>
    <col min="5514" max="5514" width="9.109375" style="63"/>
    <col min="5515" max="5515" width="11.33203125" style="63" bestFit="1" customWidth="1"/>
    <col min="5516" max="5517" width="9.109375" style="63"/>
    <col min="5518" max="5518" width="9.88671875" style="63" bestFit="1" customWidth="1"/>
    <col min="5519" max="5763" width="9.109375" style="63"/>
    <col min="5764" max="5764" width="31.109375" style="63" customWidth="1"/>
    <col min="5765" max="5765" width="17" style="63" customWidth="1"/>
    <col min="5766" max="5766" width="26" style="63" customWidth="1"/>
    <col min="5767" max="5767" width="24.33203125" style="63" customWidth="1"/>
    <col min="5768" max="5768" width="18.5546875" style="63" customWidth="1"/>
    <col min="5769" max="5769" width="14" style="63" customWidth="1"/>
    <col min="5770" max="5770" width="9.109375" style="63"/>
    <col min="5771" max="5771" width="11.33203125" style="63" bestFit="1" customWidth="1"/>
    <col min="5772" max="5773" width="9.109375" style="63"/>
    <col min="5774" max="5774" width="9.88671875" style="63" bestFit="1" customWidth="1"/>
    <col min="5775" max="6019" width="9.109375" style="63"/>
    <col min="6020" max="6020" width="31.109375" style="63" customWidth="1"/>
    <col min="6021" max="6021" width="17" style="63" customWidth="1"/>
    <col min="6022" max="6022" width="26" style="63" customWidth="1"/>
    <col min="6023" max="6023" width="24.33203125" style="63" customWidth="1"/>
    <col min="6024" max="6024" width="18.5546875" style="63" customWidth="1"/>
    <col min="6025" max="6025" width="14" style="63" customWidth="1"/>
    <col min="6026" max="6026" width="9.109375" style="63"/>
    <col min="6027" max="6027" width="11.33203125" style="63" bestFit="1" customWidth="1"/>
    <col min="6028" max="6029" width="9.109375" style="63"/>
    <col min="6030" max="6030" width="9.88671875" style="63" bestFit="1" customWidth="1"/>
    <col min="6031" max="6275" width="9.109375" style="63"/>
    <col min="6276" max="6276" width="31.109375" style="63" customWidth="1"/>
    <col min="6277" max="6277" width="17" style="63" customWidth="1"/>
    <col min="6278" max="6278" width="26" style="63" customWidth="1"/>
    <col min="6279" max="6279" width="24.33203125" style="63" customWidth="1"/>
    <col min="6280" max="6280" width="18.5546875" style="63" customWidth="1"/>
    <col min="6281" max="6281" width="14" style="63" customWidth="1"/>
    <col min="6282" max="6282" width="9.109375" style="63"/>
    <col min="6283" max="6283" width="11.33203125" style="63" bestFit="1" customWidth="1"/>
    <col min="6284" max="6285" width="9.109375" style="63"/>
    <col min="6286" max="6286" width="9.88671875" style="63" bestFit="1" customWidth="1"/>
    <col min="6287" max="6531" width="9.109375" style="63"/>
    <col min="6532" max="6532" width="31.109375" style="63" customWidth="1"/>
    <col min="6533" max="6533" width="17" style="63" customWidth="1"/>
    <col min="6534" max="6534" width="26" style="63" customWidth="1"/>
    <col min="6535" max="6535" width="24.33203125" style="63" customWidth="1"/>
    <col min="6536" max="6536" width="18.5546875" style="63" customWidth="1"/>
    <col min="6537" max="6537" width="14" style="63" customWidth="1"/>
    <col min="6538" max="6538" width="9.109375" style="63"/>
    <col min="6539" max="6539" width="11.33203125" style="63" bestFit="1" customWidth="1"/>
    <col min="6540" max="6541" width="9.109375" style="63"/>
    <col min="6542" max="6542" width="9.88671875" style="63" bestFit="1" customWidth="1"/>
    <col min="6543" max="6787" width="9.109375" style="63"/>
    <col min="6788" max="6788" width="31.109375" style="63" customWidth="1"/>
    <col min="6789" max="6789" width="17" style="63" customWidth="1"/>
    <col min="6790" max="6790" width="26" style="63" customWidth="1"/>
    <col min="6791" max="6791" width="24.33203125" style="63" customWidth="1"/>
    <col min="6792" max="6792" width="18.5546875" style="63" customWidth="1"/>
    <col min="6793" max="6793" width="14" style="63" customWidth="1"/>
    <col min="6794" max="6794" width="9.109375" style="63"/>
    <col min="6795" max="6795" width="11.33203125" style="63" bestFit="1" customWidth="1"/>
    <col min="6796" max="6797" width="9.109375" style="63"/>
    <col min="6798" max="6798" width="9.88671875" style="63" bestFit="1" customWidth="1"/>
    <col min="6799" max="7043" width="9.109375" style="63"/>
    <col min="7044" max="7044" width="31.109375" style="63" customWidth="1"/>
    <col min="7045" max="7045" width="17" style="63" customWidth="1"/>
    <col min="7046" max="7046" width="26" style="63" customWidth="1"/>
    <col min="7047" max="7047" width="24.33203125" style="63" customWidth="1"/>
    <col min="7048" max="7048" width="18.5546875" style="63" customWidth="1"/>
    <col min="7049" max="7049" width="14" style="63" customWidth="1"/>
    <col min="7050" max="7050" width="9.109375" style="63"/>
    <col min="7051" max="7051" width="11.33203125" style="63" bestFit="1" customWidth="1"/>
    <col min="7052" max="7053" width="9.109375" style="63"/>
    <col min="7054" max="7054" width="9.88671875" style="63" bestFit="1" customWidth="1"/>
    <col min="7055" max="7299" width="9.109375" style="63"/>
    <col min="7300" max="7300" width="31.109375" style="63" customWidth="1"/>
    <col min="7301" max="7301" width="17" style="63" customWidth="1"/>
    <col min="7302" max="7302" width="26" style="63" customWidth="1"/>
    <col min="7303" max="7303" width="24.33203125" style="63" customWidth="1"/>
    <col min="7304" max="7304" width="18.5546875" style="63" customWidth="1"/>
    <col min="7305" max="7305" width="14" style="63" customWidth="1"/>
    <col min="7306" max="7306" width="9.109375" style="63"/>
    <col min="7307" max="7307" width="11.33203125" style="63" bestFit="1" customWidth="1"/>
    <col min="7308" max="7309" width="9.109375" style="63"/>
    <col min="7310" max="7310" width="9.88671875" style="63" bestFit="1" customWidth="1"/>
    <col min="7311" max="7555" width="9.109375" style="63"/>
    <col min="7556" max="7556" width="31.109375" style="63" customWidth="1"/>
    <col min="7557" max="7557" width="17" style="63" customWidth="1"/>
    <col min="7558" max="7558" width="26" style="63" customWidth="1"/>
    <col min="7559" max="7559" width="24.33203125" style="63" customWidth="1"/>
    <col min="7560" max="7560" width="18.5546875" style="63" customWidth="1"/>
    <col min="7561" max="7561" width="14" style="63" customWidth="1"/>
    <col min="7562" max="7562" width="9.109375" style="63"/>
    <col min="7563" max="7563" width="11.33203125" style="63" bestFit="1" customWidth="1"/>
    <col min="7564" max="7565" width="9.109375" style="63"/>
    <col min="7566" max="7566" width="9.88671875" style="63" bestFit="1" customWidth="1"/>
    <col min="7567" max="7811" width="9.109375" style="63"/>
    <col min="7812" max="7812" width="31.109375" style="63" customWidth="1"/>
    <col min="7813" max="7813" width="17" style="63" customWidth="1"/>
    <col min="7814" max="7814" width="26" style="63" customWidth="1"/>
    <col min="7815" max="7815" width="24.33203125" style="63" customWidth="1"/>
    <col min="7816" max="7816" width="18.5546875" style="63" customWidth="1"/>
    <col min="7817" max="7817" width="14" style="63" customWidth="1"/>
    <col min="7818" max="7818" width="9.109375" style="63"/>
    <col min="7819" max="7819" width="11.33203125" style="63" bestFit="1" customWidth="1"/>
    <col min="7820" max="7821" width="9.109375" style="63"/>
    <col min="7822" max="7822" width="9.88671875" style="63" bestFit="1" customWidth="1"/>
    <col min="7823" max="8067" width="9.109375" style="63"/>
    <col min="8068" max="8068" width="31.109375" style="63" customWidth="1"/>
    <col min="8069" max="8069" width="17" style="63" customWidth="1"/>
    <col min="8070" max="8070" width="26" style="63" customWidth="1"/>
    <col min="8071" max="8071" width="24.33203125" style="63" customWidth="1"/>
    <col min="8072" max="8072" width="18.5546875" style="63" customWidth="1"/>
    <col min="8073" max="8073" width="14" style="63" customWidth="1"/>
    <col min="8074" max="8074" width="9.109375" style="63"/>
    <col min="8075" max="8075" width="11.33203125" style="63" bestFit="1" customWidth="1"/>
    <col min="8076" max="8077" width="9.109375" style="63"/>
    <col min="8078" max="8078" width="9.88671875" style="63" bestFit="1" customWidth="1"/>
    <col min="8079" max="8323" width="9.109375" style="63"/>
    <col min="8324" max="8324" width="31.109375" style="63" customWidth="1"/>
    <col min="8325" max="8325" width="17" style="63" customWidth="1"/>
    <col min="8326" max="8326" width="26" style="63" customWidth="1"/>
    <col min="8327" max="8327" width="24.33203125" style="63" customWidth="1"/>
    <col min="8328" max="8328" width="18.5546875" style="63" customWidth="1"/>
    <col min="8329" max="8329" width="14" style="63" customWidth="1"/>
    <col min="8330" max="8330" width="9.109375" style="63"/>
    <col min="8331" max="8331" width="11.33203125" style="63" bestFit="1" customWidth="1"/>
    <col min="8332" max="8333" width="9.109375" style="63"/>
    <col min="8334" max="8334" width="9.88671875" style="63" bestFit="1" customWidth="1"/>
    <col min="8335" max="8579" width="9.109375" style="63"/>
    <col min="8580" max="8580" width="31.109375" style="63" customWidth="1"/>
    <col min="8581" max="8581" width="17" style="63" customWidth="1"/>
    <col min="8582" max="8582" width="26" style="63" customWidth="1"/>
    <col min="8583" max="8583" width="24.33203125" style="63" customWidth="1"/>
    <col min="8584" max="8584" width="18.5546875" style="63" customWidth="1"/>
    <col min="8585" max="8585" width="14" style="63" customWidth="1"/>
    <col min="8586" max="8586" width="9.109375" style="63"/>
    <col min="8587" max="8587" width="11.33203125" style="63" bestFit="1" customWidth="1"/>
    <col min="8588" max="8589" width="9.109375" style="63"/>
    <col min="8590" max="8590" width="9.88671875" style="63" bestFit="1" customWidth="1"/>
    <col min="8591" max="8835" width="9.109375" style="63"/>
    <col min="8836" max="8836" width="31.109375" style="63" customWidth="1"/>
    <col min="8837" max="8837" width="17" style="63" customWidth="1"/>
    <col min="8838" max="8838" width="26" style="63" customWidth="1"/>
    <col min="8839" max="8839" width="24.33203125" style="63" customWidth="1"/>
    <col min="8840" max="8840" width="18.5546875" style="63" customWidth="1"/>
    <col min="8841" max="8841" width="14" style="63" customWidth="1"/>
    <col min="8842" max="8842" width="9.109375" style="63"/>
    <col min="8843" max="8843" width="11.33203125" style="63" bestFit="1" customWidth="1"/>
    <col min="8844" max="8845" width="9.109375" style="63"/>
    <col min="8846" max="8846" width="9.88671875" style="63" bestFit="1" customWidth="1"/>
    <col min="8847" max="9091" width="9.109375" style="63"/>
    <col min="9092" max="9092" width="31.109375" style="63" customWidth="1"/>
    <col min="9093" max="9093" width="17" style="63" customWidth="1"/>
    <col min="9094" max="9094" width="26" style="63" customWidth="1"/>
    <col min="9095" max="9095" width="24.33203125" style="63" customWidth="1"/>
    <col min="9096" max="9096" width="18.5546875" style="63" customWidth="1"/>
    <col min="9097" max="9097" width="14" style="63" customWidth="1"/>
    <col min="9098" max="9098" width="9.109375" style="63"/>
    <col min="9099" max="9099" width="11.33203125" style="63" bestFit="1" customWidth="1"/>
    <col min="9100" max="9101" width="9.109375" style="63"/>
    <col min="9102" max="9102" width="9.88671875" style="63" bestFit="1" customWidth="1"/>
    <col min="9103" max="9347" width="9.109375" style="63"/>
    <col min="9348" max="9348" width="31.109375" style="63" customWidth="1"/>
    <col min="9349" max="9349" width="17" style="63" customWidth="1"/>
    <col min="9350" max="9350" width="26" style="63" customWidth="1"/>
    <col min="9351" max="9351" width="24.33203125" style="63" customWidth="1"/>
    <col min="9352" max="9352" width="18.5546875" style="63" customWidth="1"/>
    <col min="9353" max="9353" width="14" style="63" customWidth="1"/>
    <col min="9354" max="9354" width="9.109375" style="63"/>
    <col min="9355" max="9355" width="11.33203125" style="63" bestFit="1" customWidth="1"/>
    <col min="9356" max="9357" width="9.109375" style="63"/>
    <col min="9358" max="9358" width="9.88671875" style="63" bestFit="1" customWidth="1"/>
    <col min="9359" max="9603" width="9.109375" style="63"/>
    <col min="9604" max="9604" width="31.109375" style="63" customWidth="1"/>
    <col min="9605" max="9605" width="17" style="63" customWidth="1"/>
    <col min="9606" max="9606" width="26" style="63" customWidth="1"/>
    <col min="9607" max="9607" width="24.33203125" style="63" customWidth="1"/>
    <col min="9608" max="9608" width="18.5546875" style="63" customWidth="1"/>
    <col min="9609" max="9609" width="14" style="63" customWidth="1"/>
    <col min="9610" max="9610" width="9.109375" style="63"/>
    <col min="9611" max="9611" width="11.33203125" style="63" bestFit="1" customWidth="1"/>
    <col min="9612" max="9613" width="9.109375" style="63"/>
    <col min="9614" max="9614" width="9.88671875" style="63" bestFit="1" customWidth="1"/>
    <col min="9615" max="9859" width="9.109375" style="63"/>
    <col min="9860" max="9860" width="31.109375" style="63" customWidth="1"/>
    <col min="9861" max="9861" width="17" style="63" customWidth="1"/>
    <col min="9862" max="9862" width="26" style="63" customWidth="1"/>
    <col min="9863" max="9863" width="24.33203125" style="63" customWidth="1"/>
    <col min="9864" max="9864" width="18.5546875" style="63" customWidth="1"/>
    <col min="9865" max="9865" width="14" style="63" customWidth="1"/>
    <col min="9866" max="9866" width="9.109375" style="63"/>
    <col min="9867" max="9867" width="11.33203125" style="63" bestFit="1" customWidth="1"/>
    <col min="9868" max="9869" width="9.109375" style="63"/>
    <col min="9870" max="9870" width="9.88671875" style="63" bestFit="1" customWidth="1"/>
    <col min="9871" max="10115" width="9.109375" style="63"/>
    <col min="10116" max="10116" width="31.109375" style="63" customWidth="1"/>
    <col min="10117" max="10117" width="17" style="63" customWidth="1"/>
    <col min="10118" max="10118" width="26" style="63" customWidth="1"/>
    <col min="10119" max="10119" width="24.33203125" style="63" customWidth="1"/>
    <col min="10120" max="10120" width="18.5546875" style="63" customWidth="1"/>
    <col min="10121" max="10121" width="14" style="63" customWidth="1"/>
    <col min="10122" max="10122" width="9.109375" style="63"/>
    <col min="10123" max="10123" width="11.33203125" style="63" bestFit="1" customWidth="1"/>
    <col min="10124" max="10125" width="9.109375" style="63"/>
    <col min="10126" max="10126" width="9.88671875" style="63" bestFit="1" customWidth="1"/>
    <col min="10127" max="10371" width="9.109375" style="63"/>
    <col min="10372" max="10372" width="31.109375" style="63" customWidth="1"/>
    <col min="10373" max="10373" width="17" style="63" customWidth="1"/>
    <col min="10374" max="10374" width="26" style="63" customWidth="1"/>
    <col min="10375" max="10375" width="24.33203125" style="63" customWidth="1"/>
    <col min="10376" max="10376" width="18.5546875" style="63" customWidth="1"/>
    <col min="10377" max="10377" width="14" style="63" customWidth="1"/>
    <col min="10378" max="10378" width="9.109375" style="63"/>
    <col min="10379" max="10379" width="11.33203125" style="63" bestFit="1" customWidth="1"/>
    <col min="10380" max="10381" width="9.109375" style="63"/>
    <col min="10382" max="10382" width="9.88671875" style="63" bestFit="1" customWidth="1"/>
    <col min="10383" max="10627" width="9.109375" style="63"/>
    <col min="10628" max="10628" width="31.109375" style="63" customWidth="1"/>
    <col min="10629" max="10629" width="17" style="63" customWidth="1"/>
    <col min="10630" max="10630" width="26" style="63" customWidth="1"/>
    <col min="10631" max="10631" width="24.33203125" style="63" customWidth="1"/>
    <col min="10632" max="10632" width="18.5546875" style="63" customWidth="1"/>
    <col min="10633" max="10633" width="14" style="63" customWidth="1"/>
    <col min="10634" max="10634" width="9.109375" style="63"/>
    <col min="10635" max="10635" width="11.33203125" style="63" bestFit="1" customWidth="1"/>
    <col min="10636" max="10637" width="9.109375" style="63"/>
    <col min="10638" max="10638" width="9.88671875" style="63" bestFit="1" customWidth="1"/>
    <col min="10639" max="10883" width="9.109375" style="63"/>
    <col min="10884" max="10884" width="31.109375" style="63" customWidth="1"/>
    <col min="10885" max="10885" width="17" style="63" customWidth="1"/>
    <col min="10886" max="10886" width="26" style="63" customWidth="1"/>
    <col min="10887" max="10887" width="24.33203125" style="63" customWidth="1"/>
    <col min="10888" max="10888" width="18.5546875" style="63" customWidth="1"/>
    <col min="10889" max="10889" width="14" style="63" customWidth="1"/>
    <col min="10890" max="10890" width="9.109375" style="63"/>
    <col min="10891" max="10891" width="11.33203125" style="63" bestFit="1" customWidth="1"/>
    <col min="10892" max="10893" width="9.109375" style="63"/>
    <col min="10894" max="10894" width="9.88671875" style="63" bestFit="1" customWidth="1"/>
    <col min="10895" max="11139" width="9.109375" style="63"/>
    <col min="11140" max="11140" width="31.109375" style="63" customWidth="1"/>
    <col min="11141" max="11141" width="17" style="63" customWidth="1"/>
    <col min="11142" max="11142" width="26" style="63" customWidth="1"/>
    <col min="11143" max="11143" width="24.33203125" style="63" customWidth="1"/>
    <col min="11144" max="11144" width="18.5546875" style="63" customWidth="1"/>
    <col min="11145" max="11145" width="14" style="63" customWidth="1"/>
    <col min="11146" max="11146" width="9.109375" style="63"/>
    <col min="11147" max="11147" width="11.33203125" style="63" bestFit="1" customWidth="1"/>
    <col min="11148" max="11149" width="9.109375" style="63"/>
    <col min="11150" max="11150" width="9.88671875" style="63" bestFit="1" customWidth="1"/>
    <col min="11151" max="11395" width="9.109375" style="63"/>
    <col min="11396" max="11396" width="31.109375" style="63" customWidth="1"/>
    <col min="11397" max="11397" width="17" style="63" customWidth="1"/>
    <col min="11398" max="11398" width="26" style="63" customWidth="1"/>
    <col min="11399" max="11399" width="24.33203125" style="63" customWidth="1"/>
    <col min="11400" max="11400" width="18.5546875" style="63" customWidth="1"/>
    <col min="11401" max="11401" width="14" style="63" customWidth="1"/>
    <col min="11402" max="11402" width="9.109375" style="63"/>
    <col min="11403" max="11403" width="11.33203125" style="63" bestFit="1" customWidth="1"/>
    <col min="11404" max="11405" width="9.109375" style="63"/>
    <col min="11406" max="11406" width="9.88671875" style="63" bestFit="1" customWidth="1"/>
    <col min="11407" max="11651" width="9.109375" style="63"/>
    <col min="11652" max="11652" width="31.109375" style="63" customWidth="1"/>
    <col min="11653" max="11653" width="17" style="63" customWidth="1"/>
    <col min="11654" max="11654" width="26" style="63" customWidth="1"/>
    <col min="11655" max="11655" width="24.33203125" style="63" customWidth="1"/>
    <col min="11656" max="11656" width="18.5546875" style="63" customWidth="1"/>
    <col min="11657" max="11657" width="14" style="63" customWidth="1"/>
    <col min="11658" max="11658" width="9.109375" style="63"/>
    <col min="11659" max="11659" width="11.33203125" style="63" bestFit="1" customWidth="1"/>
    <col min="11660" max="11661" width="9.109375" style="63"/>
    <col min="11662" max="11662" width="9.88671875" style="63" bestFit="1" customWidth="1"/>
    <col min="11663" max="11907" width="9.109375" style="63"/>
    <col min="11908" max="11908" width="31.109375" style="63" customWidth="1"/>
    <col min="11909" max="11909" width="17" style="63" customWidth="1"/>
    <col min="11910" max="11910" width="26" style="63" customWidth="1"/>
    <col min="11911" max="11911" width="24.33203125" style="63" customWidth="1"/>
    <col min="11912" max="11912" width="18.5546875" style="63" customWidth="1"/>
    <col min="11913" max="11913" width="14" style="63" customWidth="1"/>
    <col min="11914" max="11914" width="9.109375" style="63"/>
    <col min="11915" max="11915" width="11.33203125" style="63" bestFit="1" customWidth="1"/>
    <col min="11916" max="11917" width="9.109375" style="63"/>
    <col min="11918" max="11918" width="9.88671875" style="63" bestFit="1" customWidth="1"/>
    <col min="11919" max="12163" width="9.109375" style="63"/>
    <col min="12164" max="12164" width="31.109375" style="63" customWidth="1"/>
    <col min="12165" max="12165" width="17" style="63" customWidth="1"/>
    <col min="12166" max="12166" width="26" style="63" customWidth="1"/>
    <col min="12167" max="12167" width="24.33203125" style="63" customWidth="1"/>
    <col min="12168" max="12168" width="18.5546875" style="63" customWidth="1"/>
    <col min="12169" max="12169" width="14" style="63" customWidth="1"/>
    <col min="12170" max="12170" width="9.109375" style="63"/>
    <col min="12171" max="12171" width="11.33203125" style="63" bestFit="1" customWidth="1"/>
    <col min="12172" max="12173" width="9.109375" style="63"/>
    <col min="12174" max="12174" width="9.88671875" style="63" bestFit="1" customWidth="1"/>
    <col min="12175" max="12419" width="9.109375" style="63"/>
    <col min="12420" max="12420" width="31.109375" style="63" customWidth="1"/>
    <col min="12421" max="12421" width="17" style="63" customWidth="1"/>
    <col min="12422" max="12422" width="26" style="63" customWidth="1"/>
    <col min="12423" max="12423" width="24.33203125" style="63" customWidth="1"/>
    <col min="12424" max="12424" width="18.5546875" style="63" customWidth="1"/>
    <col min="12425" max="12425" width="14" style="63" customWidth="1"/>
    <col min="12426" max="12426" width="9.109375" style="63"/>
    <col min="12427" max="12427" width="11.33203125" style="63" bestFit="1" customWidth="1"/>
    <col min="12428" max="12429" width="9.109375" style="63"/>
    <col min="12430" max="12430" width="9.88671875" style="63" bestFit="1" customWidth="1"/>
    <col min="12431" max="12675" width="9.109375" style="63"/>
    <col min="12676" max="12676" width="31.109375" style="63" customWidth="1"/>
    <col min="12677" max="12677" width="17" style="63" customWidth="1"/>
    <col min="12678" max="12678" width="26" style="63" customWidth="1"/>
    <col min="12679" max="12679" width="24.33203125" style="63" customWidth="1"/>
    <col min="12680" max="12680" width="18.5546875" style="63" customWidth="1"/>
    <col min="12681" max="12681" width="14" style="63" customWidth="1"/>
    <col min="12682" max="12682" width="9.109375" style="63"/>
    <col min="12683" max="12683" width="11.33203125" style="63" bestFit="1" customWidth="1"/>
    <col min="12684" max="12685" width="9.109375" style="63"/>
    <col min="12686" max="12686" width="9.88671875" style="63" bestFit="1" customWidth="1"/>
    <col min="12687" max="12931" width="9.109375" style="63"/>
    <col min="12932" max="12932" width="31.109375" style="63" customWidth="1"/>
    <col min="12933" max="12933" width="17" style="63" customWidth="1"/>
    <col min="12934" max="12934" width="26" style="63" customWidth="1"/>
    <col min="12935" max="12935" width="24.33203125" style="63" customWidth="1"/>
    <col min="12936" max="12936" width="18.5546875" style="63" customWidth="1"/>
    <col min="12937" max="12937" width="14" style="63" customWidth="1"/>
    <col min="12938" max="12938" width="9.109375" style="63"/>
    <col min="12939" max="12939" width="11.33203125" style="63" bestFit="1" customWidth="1"/>
    <col min="12940" max="12941" width="9.109375" style="63"/>
    <col min="12942" max="12942" width="9.88671875" style="63" bestFit="1" customWidth="1"/>
    <col min="12943" max="13187" width="9.109375" style="63"/>
    <col min="13188" max="13188" width="31.109375" style="63" customWidth="1"/>
    <col min="13189" max="13189" width="17" style="63" customWidth="1"/>
    <col min="13190" max="13190" width="26" style="63" customWidth="1"/>
    <col min="13191" max="13191" width="24.33203125" style="63" customWidth="1"/>
    <col min="13192" max="13192" width="18.5546875" style="63" customWidth="1"/>
    <col min="13193" max="13193" width="14" style="63" customWidth="1"/>
    <col min="13194" max="13194" width="9.109375" style="63"/>
    <col min="13195" max="13195" width="11.33203125" style="63" bestFit="1" customWidth="1"/>
    <col min="13196" max="13197" width="9.109375" style="63"/>
    <col min="13198" max="13198" width="9.88671875" style="63" bestFit="1" customWidth="1"/>
    <col min="13199" max="13443" width="9.109375" style="63"/>
    <col min="13444" max="13444" width="31.109375" style="63" customWidth="1"/>
    <col min="13445" max="13445" width="17" style="63" customWidth="1"/>
    <col min="13446" max="13446" width="26" style="63" customWidth="1"/>
    <col min="13447" max="13447" width="24.33203125" style="63" customWidth="1"/>
    <col min="13448" max="13448" width="18.5546875" style="63" customWidth="1"/>
    <col min="13449" max="13449" width="14" style="63" customWidth="1"/>
    <col min="13450" max="13450" width="9.109375" style="63"/>
    <col min="13451" max="13451" width="11.33203125" style="63" bestFit="1" customWidth="1"/>
    <col min="13452" max="13453" width="9.109375" style="63"/>
    <col min="13454" max="13454" width="9.88671875" style="63" bestFit="1" customWidth="1"/>
    <col min="13455" max="13699" width="9.109375" style="63"/>
    <col min="13700" max="13700" width="31.109375" style="63" customWidth="1"/>
    <col min="13701" max="13701" width="17" style="63" customWidth="1"/>
    <col min="13702" max="13702" width="26" style="63" customWidth="1"/>
    <col min="13703" max="13703" width="24.33203125" style="63" customWidth="1"/>
    <col min="13704" max="13704" width="18.5546875" style="63" customWidth="1"/>
    <col min="13705" max="13705" width="14" style="63" customWidth="1"/>
    <col min="13706" max="13706" width="9.109375" style="63"/>
    <col min="13707" max="13707" width="11.33203125" style="63" bestFit="1" customWidth="1"/>
    <col min="13708" max="13709" width="9.109375" style="63"/>
    <col min="13710" max="13710" width="9.88671875" style="63" bestFit="1" customWidth="1"/>
    <col min="13711" max="13955" width="9.109375" style="63"/>
    <col min="13956" max="13956" width="31.109375" style="63" customWidth="1"/>
    <col min="13957" max="13957" width="17" style="63" customWidth="1"/>
    <col min="13958" max="13958" width="26" style="63" customWidth="1"/>
    <col min="13959" max="13959" width="24.33203125" style="63" customWidth="1"/>
    <col min="13960" max="13960" width="18.5546875" style="63" customWidth="1"/>
    <col min="13961" max="13961" width="14" style="63" customWidth="1"/>
    <col min="13962" max="13962" width="9.109375" style="63"/>
    <col min="13963" max="13963" width="11.33203125" style="63" bestFit="1" customWidth="1"/>
    <col min="13964" max="13965" width="9.109375" style="63"/>
    <col min="13966" max="13966" width="9.88671875" style="63" bestFit="1" customWidth="1"/>
    <col min="13967" max="14211" width="9.109375" style="63"/>
    <col min="14212" max="14212" width="31.109375" style="63" customWidth="1"/>
    <col min="14213" max="14213" width="17" style="63" customWidth="1"/>
    <col min="14214" max="14214" width="26" style="63" customWidth="1"/>
    <col min="14215" max="14215" width="24.33203125" style="63" customWidth="1"/>
    <col min="14216" max="14216" width="18.5546875" style="63" customWidth="1"/>
    <col min="14217" max="14217" width="14" style="63" customWidth="1"/>
    <col min="14218" max="14218" width="9.109375" style="63"/>
    <col min="14219" max="14219" width="11.33203125" style="63" bestFit="1" customWidth="1"/>
    <col min="14220" max="14221" width="9.109375" style="63"/>
    <col min="14222" max="14222" width="9.88671875" style="63" bestFit="1" customWidth="1"/>
    <col min="14223" max="14467" width="9.109375" style="63"/>
    <col min="14468" max="14468" width="31.109375" style="63" customWidth="1"/>
    <col min="14469" max="14469" width="17" style="63" customWidth="1"/>
    <col min="14470" max="14470" width="26" style="63" customWidth="1"/>
    <col min="14471" max="14471" width="24.33203125" style="63" customWidth="1"/>
    <col min="14472" max="14472" width="18.5546875" style="63" customWidth="1"/>
    <col min="14473" max="14473" width="14" style="63" customWidth="1"/>
    <col min="14474" max="14474" width="9.109375" style="63"/>
    <col min="14475" max="14475" width="11.33203125" style="63" bestFit="1" customWidth="1"/>
    <col min="14476" max="14477" width="9.109375" style="63"/>
    <col min="14478" max="14478" width="9.88671875" style="63" bestFit="1" customWidth="1"/>
    <col min="14479" max="14723" width="9.109375" style="63"/>
    <col min="14724" max="14724" width="31.109375" style="63" customWidth="1"/>
    <col min="14725" max="14725" width="17" style="63" customWidth="1"/>
    <col min="14726" max="14726" width="26" style="63" customWidth="1"/>
    <col min="14727" max="14727" width="24.33203125" style="63" customWidth="1"/>
    <col min="14728" max="14728" width="18.5546875" style="63" customWidth="1"/>
    <col min="14729" max="14729" width="14" style="63" customWidth="1"/>
    <col min="14730" max="14730" width="9.109375" style="63"/>
    <col min="14731" max="14731" width="11.33203125" style="63" bestFit="1" customWidth="1"/>
    <col min="14732" max="14733" width="9.109375" style="63"/>
    <col min="14734" max="14734" width="9.88671875" style="63" bestFit="1" customWidth="1"/>
    <col min="14735" max="14979" width="9.109375" style="63"/>
    <col min="14980" max="14980" width="31.109375" style="63" customWidth="1"/>
    <col min="14981" max="14981" width="17" style="63" customWidth="1"/>
    <col min="14982" max="14982" width="26" style="63" customWidth="1"/>
    <col min="14983" max="14983" width="24.33203125" style="63" customWidth="1"/>
    <col min="14984" max="14984" width="18.5546875" style="63" customWidth="1"/>
    <col min="14985" max="14985" width="14" style="63" customWidth="1"/>
    <col min="14986" max="14986" width="9.109375" style="63"/>
    <col min="14987" max="14987" width="11.33203125" style="63" bestFit="1" customWidth="1"/>
    <col min="14988" max="14989" width="9.109375" style="63"/>
    <col min="14990" max="14990" width="9.88671875" style="63" bestFit="1" customWidth="1"/>
    <col min="14991" max="15235" width="9.109375" style="63"/>
    <col min="15236" max="15236" width="31.109375" style="63" customWidth="1"/>
    <col min="15237" max="15237" width="17" style="63" customWidth="1"/>
    <col min="15238" max="15238" width="26" style="63" customWidth="1"/>
    <col min="15239" max="15239" width="24.33203125" style="63" customWidth="1"/>
    <col min="15240" max="15240" width="18.5546875" style="63" customWidth="1"/>
    <col min="15241" max="15241" width="14" style="63" customWidth="1"/>
    <col min="15242" max="15242" width="9.109375" style="63"/>
    <col min="15243" max="15243" width="11.33203125" style="63" bestFit="1" customWidth="1"/>
    <col min="15244" max="15245" width="9.109375" style="63"/>
    <col min="15246" max="15246" width="9.88671875" style="63" bestFit="1" customWidth="1"/>
    <col min="15247" max="15491" width="9.109375" style="63"/>
    <col min="15492" max="15492" width="31.109375" style="63" customWidth="1"/>
    <col min="15493" max="15493" width="17" style="63" customWidth="1"/>
    <col min="15494" max="15494" width="26" style="63" customWidth="1"/>
    <col min="15495" max="15495" width="24.33203125" style="63" customWidth="1"/>
    <col min="15496" max="15496" width="18.5546875" style="63" customWidth="1"/>
    <col min="15497" max="15497" width="14" style="63" customWidth="1"/>
    <col min="15498" max="15498" width="9.109375" style="63"/>
    <col min="15499" max="15499" width="11.33203125" style="63" bestFit="1" customWidth="1"/>
    <col min="15500" max="15501" width="9.109375" style="63"/>
    <col min="15502" max="15502" width="9.88671875" style="63" bestFit="1" customWidth="1"/>
    <col min="15503" max="15747" width="9.109375" style="63"/>
    <col min="15748" max="15748" width="31.109375" style="63" customWidth="1"/>
    <col min="15749" max="15749" width="17" style="63" customWidth="1"/>
    <col min="15750" max="15750" width="26" style="63" customWidth="1"/>
    <col min="15751" max="15751" width="24.33203125" style="63" customWidth="1"/>
    <col min="15752" max="15752" width="18.5546875" style="63" customWidth="1"/>
    <col min="15753" max="15753" width="14" style="63" customWidth="1"/>
    <col min="15754" max="15754" width="9.109375" style="63"/>
    <col min="15755" max="15755" width="11.33203125" style="63" bestFit="1" customWidth="1"/>
    <col min="15756" max="15757" width="9.109375" style="63"/>
    <col min="15758" max="15758" width="9.88671875" style="63" bestFit="1" customWidth="1"/>
    <col min="15759" max="16003" width="9.109375" style="63"/>
    <col min="16004" max="16004" width="31.109375" style="63" customWidth="1"/>
    <col min="16005" max="16005" width="17" style="63" customWidth="1"/>
    <col min="16006" max="16006" width="26" style="63" customWidth="1"/>
    <col min="16007" max="16007" width="24.33203125" style="63" customWidth="1"/>
    <col min="16008" max="16008" width="18.5546875" style="63" customWidth="1"/>
    <col min="16009" max="16009" width="14" style="63" customWidth="1"/>
    <col min="16010" max="16010" width="9.109375" style="63"/>
    <col min="16011" max="16011" width="11.33203125" style="63" bestFit="1" customWidth="1"/>
    <col min="16012" max="16013" width="9.109375" style="63"/>
    <col min="16014" max="16014" width="9.88671875" style="63" bestFit="1" customWidth="1"/>
    <col min="16015" max="16384" width="9.109375" style="63"/>
  </cols>
  <sheetData>
    <row r="1" spans="1:5" ht="15" customHeight="1">
      <c r="A1" s="34" t="s">
        <v>47</v>
      </c>
      <c r="B1" s="34" t="s">
        <v>107</v>
      </c>
      <c r="C1" s="35"/>
      <c r="D1" s="35"/>
      <c r="E1" s="35"/>
    </row>
    <row r="2" spans="1:5" ht="15" customHeight="1">
      <c r="A2" s="35" t="s">
        <v>48</v>
      </c>
      <c r="B2" s="39" t="s">
        <v>108</v>
      </c>
      <c r="C2" s="35"/>
      <c r="D2" s="35"/>
      <c r="E2" s="35"/>
    </row>
    <row r="3" spans="1:5" ht="18.75" customHeight="1">
      <c r="A3" s="35" t="s">
        <v>50</v>
      </c>
      <c r="B3" s="96">
        <v>43738</v>
      </c>
      <c r="C3" s="64"/>
      <c r="D3" s="64"/>
      <c r="E3" s="64"/>
    </row>
    <row r="4" spans="1:5">
      <c r="A4" s="37"/>
      <c r="B4" s="37"/>
      <c r="C4" s="65"/>
      <c r="D4" s="65"/>
      <c r="E4" s="65"/>
    </row>
    <row r="5" spans="1:5">
      <c r="A5" s="37" t="s">
        <v>109</v>
      </c>
      <c r="C5" s="65"/>
      <c r="D5" s="65"/>
      <c r="E5" s="65"/>
    </row>
    <row r="6" spans="1:5" ht="13.8">
      <c r="A6" s="66"/>
      <c r="C6" s="65"/>
      <c r="D6" s="65"/>
      <c r="E6" s="67" t="s">
        <v>110</v>
      </c>
    </row>
    <row r="7" spans="1:5">
      <c r="A7" s="68" t="s">
        <v>111</v>
      </c>
      <c r="B7" s="69" t="s">
        <v>199</v>
      </c>
      <c r="C7" s="69" t="s">
        <v>112</v>
      </c>
      <c r="D7" s="69" t="s">
        <v>113</v>
      </c>
      <c r="E7" s="70" t="s">
        <v>208</v>
      </c>
    </row>
    <row r="8" spans="1:5">
      <c r="A8" s="71" t="s">
        <v>114</v>
      </c>
      <c r="B8" s="72">
        <v>4334233.21</v>
      </c>
      <c r="C8" s="72">
        <v>11078651.039999999</v>
      </c>
      <c r="D8" s="72">
        <v>13015815.48</v>
      </c>
      <c r="E8" s="73">
        <v>2397068.77</v>
      </c>
    </row>
    <row r="9" spans="1:5">
      <c r="A9" s="74" t="s">
        <v>115</v>
      </c>
      <c r="B9" s="72">
        <v>114243.23</v>
      </c>
      <c r="C9" s="72">
        <v>91651.03</v>
      </c>
      <c r="D9" s="72">
        <v>117196.97</v>
      </c>
      <c r="E9" s="75">
        <v>88697.29</v>
      </c>
    </row>
    <row r="10" spans="1:5">
      <c r="A10" s="74" t="s">
        <v>116</v>
      </c>
      <c r="B10" s="72">
        <v>0</v>
      </c>
      <c r="C10" s="72">
        <v>0</v>
      </c>
      <c r="D10" s="72">
        <v>0</v>
      </c>
      <c r="E10" s="75">
        <v>0</v>
      </c>
    </row>
    <row r="11" spans="1:5">
      <c r="A11" s="71" t="s">
        <v>117</v>
      </c>
      <c r="B11" s="72">
        <v>9404.2199999999993</v>
      </c>
      <c r="C11" s="72">
        <v>358904.92</v>
      </c>
      <c r="D11" s="72">
        <v>295199.81</v>
      </c>
      <c r="E11" s="75">
        <v>73109.33</v>
      </c>
    </row>
    <row r="12" spans="1:5">
      <c r="A12" s="71" t="s">
        <v>118</v>
      </c>
      <c r="B12" s="72">
        <v>0</v>
      </c>
      <c r="C12" s="72">
        <v>178510.16</v>
      </c>
      <c r="D12" s="72">
        <v>178510.16</v>
      </c>
      <c r="E12" s="75">
        <v>0</v>
      </c>
    </row>
    <row r="13" spans="1:5">
      <c r="A13" s="71" t="s">
        <v>119</v>
      </c>
      <c r="B13" s="72">
        <v>0</v>
      </c>
      <c r="C13" s="72">
        <v>41420.559999999998</v>
      </c>
      <c r="D13" s="72">
        <v>41420.559999999998</v>
      </c>
      <c r="E13" s="75">
        <v>0</v>
      </c>
    </row>
    <row r="14" spans="1:5">
      <c r="A14" s="71" t="s">
        <v>120</v>
      </c>
      <c r="B14" s="72">
        <v>0</v>
      </c>
      <c r="C14" s="72">
        <v>592690.48</v>
      </c>
      <c r="D14" s="72">
        <v>592690.48</v>
      </c>
      <c r="E14" s="75">
        <v>0</v>
      </c>
    </row>
    <row r="15" spans="1:5">
      <c r="A15" s="71" t="s">
        <v>121</v>
      </c>
      <c r="B15" s="72">
        <v>7804769.2699999996</v>
      </c>
      <c r="C15" s="72">
        <v>36363415.920000002</v>
      </c>
      <c r="D15" s="72">
        <v>38542534.960000001</v>
      </c>
      <c r="E15" s="73">
        <v>5625650.2300000004</v>
      </c>
    </row>
    <row r="16" spans="1:5">
      <c r="A16" s="71" t="s">
        <v>122</v>
      </c>
      <c r="B16" s="72">
        <v>1097863.23</v>
      </c>
      <c r="C16" s="72">
        <v>1800000</v>
      </c>
      <c r="D16" s="72">
        <v>2897863.23</v>
      </c>
      <c r="E16" s="75">
        <v>0</v>
      </c>
    </row>
    <row r="17" spans="1:5">
      <c r="A17" s="74" t="s">
        <v>123</v>
      </c>
      <c r="B17" s="72">
        <v>0</v>
      </c>
      <c r="C17" s="72">
        <v>616865.74</v>
      </c>
      <c r="D17" s="72">
        <v>616865.74</v>
      </c>
      <c r="E17" s="73">
        <v>0</v>
      </c>
    </row>
    <row r="18" spans="1:5">
      <c r="A18" s="74" t="s">
        <v>124</v>
      </c>
      <c r="B18" s="72">
        <v>0</v>
      </c>
      <c r="C18" s="72">
        <v>44627</v>
      </c>
      <c r="D18" s="72">
        <v>44627</v>
      </c>
      <c r="E18" s="75">
        <v>0</v>
      </c>
    </row>
    <row r="19" spans="1:5">
      <c r="A19" s="71" t="s">
        <v>125</v>
      </c>
      <c r="B19" s="72">
        <v>0</v>
      </c>
      <c r="C19" s="72">
        <v>0</v>
      </c>
      <c r="D19" s="72">
        <v>0</v>
      </c>
      <c r="E19" s="75">
        <v>0</v>
      </c>
    </row>
    <row r="20" spans="1:5">
      <c r="A20" s="74" t="s">
        <v>126</v>
      </c>
      <c r="B20" s="72">
        <v>763.2</v>
      </c>
      <c r="C20" s="72">
        <v>17490.400000000001</v>
      </c>
      <c r="D20" s="72">
        <v>16152</v>
      </c>
      <c r="E20" s="75">
        <v>2101.6</v>
      </c>
    </row>
    <row r="21" spans="1:5">
      <c r="A21" s="77" t="s">
        <v>127</v>
      </c>
      <c r="B21" s="78">
        <v>13361276.359999999</v>
      </c>
      <c r="C21" s="78">
        <v>51184227.25</v>
      </c>
      <c r="D21" s="78">
        <v>56358876.390000001</v>
      </c>
      <c r="E21" s="78">
        <v>8186627.2199999997</v>
      </c>
    </row>
    <row r="22" spans="1:5">
      <c r="A22" s="37"/>
      <c r="B22" s="37"/>
      <c r="C22" s="65"/>
      <c r="D22" s="65"/>
      <c r="E22" s="79"/>
    </row>
    <row r="23" spans="1:5">
      <c r="A23" s="37" t="s">
        <v>128</v>
      </c>
      <c r="C23" s="65"/>
      <c r="D23" s="65"/>
      <c r="E23" s="79"/>
    </row>
    <row r="24" spans="1:5" ht="13.8">
      <c r="A24" s="66"/>
      <c r="C24" s="65"/>
      <c r="D24" s="65"/>
      <c r="E24" s="67" t="s">
        <v>110</v>
      </c>
    </row>
    <row r="25" spans="1:5">
      <c r="A25" s="68" t="s">
        <v>111</v>
      </c>
      <c r="B25" s="69" t="s">
        <v>199</v>
      </c>
      <c r="C25" s="69" t="s">
        <v>112</v>
      </c>
      <c r="D25" s="69" t="s">
        <v>113</v>
      </c>
      <c r="E25" s="70" t="s">
        <v>208</v>
      </c>
    </row>
    <row r="26" spans="1:5">
      <c r="A26" s="71" t="s">
        <v>129</v>
      </c>
      <c r="B26" s="72">
        <v>5557672.5199999996</v>
      </c>
      <c r="C26" s="72">
        <v>45813444.560000002</v>
      </c>
      <c r="D26" s="72">
        <v>46091758.149999999</v>
      </c>
      <c r="E26" s="75">
        <v>5279358.93</v>
      </c>
    </row>
    <row r="27" spans="1:5">
      <c r="A27" s="71" t="s">
        <v>130</v>
      </c>
      <c r="B27" s="72">
        <v>3151712.82</v>
      </c>
      <c r="C27" s="72">
        <v>-1948808.76</v>
      </c>
      <c r="D27" s="72">
        <v>0</v>
      </c>
      <c r="E27" s="75">
        <v>1202904.06</v>
      </c>
    </row>
    <row r="28" spans="1:5">
      <c r="A28" s="71" t="s">
        <v>131</v>
      </c>
      <c r="B28" s="72">
        <v>1348104.08</v>
      </c>
      <c r="C28" s="72">
        <v>11131796.890000001</v>
      </c>
      <c r="D28" s="72">
        <v>11196618.07</v>
      </c>
      <c r="E28" s="75">
        <v>1283282.8999999999</v>
      </c>
    </row>
    <row r="29" spans="1:5">
      <c r="A29" s="71" t="s">
        <v>132</v>
      </c>
      <c r="B29" s="72">
        <v>293440</v>
      </c>
      <c r="C29" s="72">
        <v>2621040</v>
      </c>
      <c r="D29" s="72">
        <v>2624320</v>
      </c>
      <c r="E29" s="75">
        <v>290160</v>
      </c>
    </row>
    <row r="30" spans="1:5">
      <c r="A30" s="71" t="s">
        <v>133</v>
      </c>
      <c r="B30" s="72">
        <v>0</v>
      </c>
      <c r="C30" s="72">
        <v>0</v>
      </c>
      <c r="D30" s="72">
        <v>0</v>
      </c>
      <c r="E30" s="75">
        <v>0</v>
      </c>
    </row>
    <row r="31" spans="1:5">
      <c r="A31" s="77" t="s">
        <v>127</v>
      </c>
      <c r="B31" s="78">
        <v>10350929.42</v>
      </c>
      <c r="C31" s="78">
        <v>57617472.689999998</v>
      </c>
      <c r="D31" s="78">
        <v>59912696.219999999</v>
      </c>
      <c r="E31" s="78">
        <v>8055705.8899999997</v>
      </c>
    </row>
    <row r="32" spans="1:5">
      <c r="A32" s="37"/>
      <c r="B32" s="37"/>
      <c r="C32" s="65"/>
      <c r="D32" s="65"/>
      <c r="E32" s="65"/>
    </row>
    <row r="33" spans="1:5">
      <c r="A33" s="80" t="s">
        <v>134</v>
      </c>
      <c r="C33" s="65"/>
      <c r="D33" s="37" t="s">
        <v>135</v>
      </c>
    </row>
    <row r="34" spans="1:5">
      <c r="A34" s="66"/>
      <c r="B34" s="81" t="s">
        <v>136</v>
      </c>
      <c r="D34" s="81" t="s">
        <v>136</v>
      </c>
    </row>
    <row r="35" spans="1:5">
      <c r="A35" s="68" t="s">
        <v>137</v>
      </c>
      <c r="B35" s="82" t="s">
        <v>138</v>
      </c>
      <c r="C35" s="83" t="s">
        <v>137</v>
      </c>
      <c r="D35" s="82" t="s">
        <v>138</v>
      </c>
    </row>
    <row r="36" spans="1:5">
      <c r="A36" s="71" t="s">
        <v>139</v>
      </c>
      <c r="B36" s="84">
        <v>0</v>
      </c>
      <c r="C36" s="85" t="s">
        <v>140</v>
      </c>
      <c r="D36" s="84">
        <v>0</v>
      </c>
    </row>
    <row r="37" spans="1:5">
      <c r="A37" s="71" t="s">
        <v>141</v>
      </c>
      <c r="B37" s="84">
        <v>26</v>
      </c>
      <c r="C37" s="85" t="s">
        <v>142</v>
      </c>
      <c r="D37" s="84">
        <v>264</v>
      </c>
    </row>
    <row r="38" spans="1:5">
      <c r="A38" s="71" t="s">
        <v>143</v>
      </c>
      <c r="B38" s="84">
        <v>0</v>
      </c>
      <c r="C38" s="86" t="s">
        <v>144</v>
      </c>
      <c r="D38" s="84">
        <v>2670</v>
      </c>
    </row>
    <row r="39" spans="1:5">
      <c r="A39" s="71" t="s">
        <v>145</v>
      </c>
      <c r="B39" s="84">
        <v>0</v>
      </c>
      <c r="C39" s="87" t="s">
        <v>146</v>
      </c>
      <c r="D39" s="84">
        <v>0</v>
      </c>
    </row>
    <row r="40" spans="1:5">
      <c r="A40" s="71" t="s">
        <v>147</v>
      </c>
      <c r="B40" s="84">
        <v>4582</v>
      </c>
      <c r="C40" s="88" t="s">
        <v>127</v>
      </c>
      <c r="D40" s="89">
        <v>2934</v>
      </c>
    </row>
    <row r="41" spans="1:5">
      <c r="A41" s="90" t="s">
        <v>148</v>
      </c>
      <c r="B41" s="84">
        <v>0</v>
      </c>
      <c r="C41" s="91"/>
      <c r="D41" s="92"/>
    </row>
    <row r="42" spans="1:5">
      <c r="A42" s="77" t="s">
        <v>127</v>
      </c>
      <c r="B42" s="93">
        <v>4608</v>
      </c>
      <c r="E42" s="76"/>
    </row>
    <row r="43" spans="1:5">
      <c r="A43" s="37"/>
      <c r="B43" s="94"/>
      <c r="C43" s="76"/>
    </row>
    <row r="45" spans="1:5">
      <c r="A45" s="63" t="s">
        <v>149</v>
      </c>
      <c r="B45" s="95" t="s">
        <v>150</v>
      </c>
      <c r="C45" s="76"/>
    </row>
  </sheetData>
  <pageMargins left="0.31496062992125984" right="0.31496062992125984" top="0.47244094488188981" bottom="0.39370078740157483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ОФС</vt:lpstr>
      <vt:lpstr>ОВД</vt:lpstr>
      <vt:lpstr>Капитал</vt:lpstr>
      <vt:lpstr>ППоток</vt:lpstr>
      <vt:lpstr>Вземания и задължения</vt:lpstr>
      <vt:lpstr>Данъци и други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 Стоилова</dc:creator>
  <cp:lastModifiedBy>Петя Стоилова</cp:lastModifiedBy>
  <cp:lastPrinted>2019-10-18T11:29:02Z</cp:lastPrinted>
  <dcterms:created xsi:type="dcterms:W3CDTF">2018-05-17T07:12:17Z</dcterms:created>
  <dcterms:modified xsi:type="dcterms:W3CDTF">2019-10-18T11:31:26Z</dcterms:modified>
</cp:coreProperties>
</file>