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4940" windowHeight="8325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calcChain.xml><?xml version="1.0" encoding="utf-8"?>
<calcChain xmlns="http://schemas.openxmlformats.org/spreadsheetml/2006/main">
  <c r="D281" i="4" l="1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80" i="4"/>
  <c r="D432" i="4"/>
  <c r="C432" i="4"/>
  <c r="D542" i="4"/>
  <c r="C54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682" i="4"/>
  <c r="D878" i="4"/>
  <c r="C878" i="4"/>
  <c r="D152" i="4" l="1"/>
  <c r="C152" i="4"/>
  <c r="C8" i="4" l="1"/>
  <c r="D966" i="4" l="1"/>
  <c r="C966" i="4"/>
  <c r="D944" i="4"/>
  <c r="C944" i="4"/>
  <c r="D922" i="4"/>
  <c r="C922" i="4"/>
  <c r="D900" i="4"/>
  <c r="C900" i="4"/>
  <c r="D856" i="4"/>
  <c r="C856" i="4"/>
  <c r="D834" i="4"/>
  <c r="C834" i="4"/>
  <c r="D812" i="4"/>
  <c r="C812" i="4"/>
  <c r="D790" i="4"/>
  <c r="C790" i="4"/>
  <c r="D768" i="4"/>
  <c r="C768" i="4"/>
  <c r="D746" i="4"/>
  <c r="C746" i="4"/>
  <c r="D724" i="4"/>
  <c r="C724" i="4"/>
  <c r="D610" i="4"/>
  <c r="C610" i="4"/>
  <c r="D588" i="4"/>
  <c r="C588" i="4"/>
  <c r="D563" i="4"/>
  <c r="C563" i="4"/>
  <c r="D562" i="4"/>
  <c r="C562" i="4"/>
  <c r="D561" i="4"/>
  <c r="C561" i="4"/>
  <c r="D560" i="4"/>
  <c r="C560" i="4"/>
  <c r="D559" i="4"/>
  <c r="C559" i="4"/>
  <c r="D558" i="4"/>
  <c r="C558" i="4"/>
  <c r="D557" i="4"/>
  <c r="C557" i="4"/>
  <c r="D556" i="4"/>
  <c r="C556" i="4"/>
  <c r="D555" i="4"/>
  <c r="C555" i="4"/>
  <c r="D554" i="4"/>
  <c r="C554" i="4"/>
  <c r="D553" i="4"/>
  <c r="C553" i="4"/>
  <c r="D552" i="4"/>
  <c r="C552" i="4"/>
  <c r="D551" i="4"/>
  <c r="C551" i="4"/>
  <c r="D550" i="4"/>
  <c r="C550" i="4"/>
  <c r="D549" i="4"/>
  <c r="C549" i="4"/>
  <c r="D548" i="4"/>
  <c r="C548" i="4"/>
  <c r="D547" i="4"/>
  <c r="C547" i="4"/>
  <c r="D546" i="4"/>
  <c r="C546" i="4"/>
  <c r="D520" i="4"/>
  <c r="C520" i="4"/>
  <c r="D498" i="4"/>
  <c r="C498" i="4"/>
  <c r="D476" i="4"/>
  <c r="C476" i="4"/>
  <c r="D454" i="4"/>
  <c r="C454" i="4"/>
  <c r="D410" i="4"/>
  <c r="C410" i="4"/>
  <c r="D388" i="4"/>
  <c r="C388" i="4"/>
  <c r="D366" i="4"/>
  <c r="C366" i="4"/>
  <c r="D344" i="4"/>
  <c r="C344" i="4"/>
  <c r="D322" i="4"/>
  <c r="C322" i="4"/>
  <c r="D276" i="4"/>
  <c r="C276" i="4"/>
  <c r="D254" i="4"/>
  <c r="C254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07" i="4"/>
  <c r="C207" i="4"/>
  <c r="D185" i="4"/>
  <c r="C185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38" i="4"/>
  <c r="C138" i="4"/>
  <c r="D116" i="4"/>
  <c r="C116" i="4"/>
  <c r="D94" i="4"/>
  <c r="C94" i="4"/>
  <c r="D72" i="4"/>
  <c r="C72" i="4"/>
  <c r="D50" i="4"/>
  <c r="C50" i="4"/>
  <c r="D626" i="4" l="1"/>
  <c r="D627" i="4"/>
  <c r="D8" i="4" l="1"/>
  <c r="D630" i="4"/>
  <c r="D678" i="4"/>
  <c r="C678" i="4"/>
  <c r="D656" i="4"/>
  <c r="D4" i="4" s="1"/>
  <c r="C656" i="4"/>
  <c r="C4" i="4" s="1"/>
  <c r="D631" i="4"/>
  <c r="C631" i="4"/>
  <c r="C630" i="4"/>
  <c r="D629" i="4"/>
  <c r="C629" i="4"/>
  <c r="D628" i="4"/>
  <c r="C628" i="4"/>
  <c r="C627" i="4"/>
  <c r="C626" i="4"/>
  <c r="D625" i="4"/>
  <c r="C625" i="4"/>
  <c r="D624" i="4"/>
  <c r="C624" i="4"/>
  <c r="D623" i="4"/>
  <c r="C623" i="4"/>
  <c r="D622" i="4"/>
  <c r="C622" i="4"/>
  <c r="D621" i="4"/>
  <c r="C621" i="4"/>
  <c r="D620" i="4"/>
  <c r="C620" i="4"/>
  <c r="D619" i="4"/>
  <c r="C619" i="4"/>
  <c r="D618" i="4"/>
  <c r="C618" i="4"/>
  <c r="D617" i="4"/>
  <c r="C617" i="4"/>
  <c r="D616" i="4"/>
  <c r="C616" i="4"/>
  <c r="D615" i="4"/>
  <c r="C615" i="4"/>
  <c r="D614" i="4"/>
  <c r="C614" i="4"/>
  <c r="C11" i="4" l="1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9" i="4"/>
  <c r="D16" i="4"/>
  <c r="D17" i="4"/>
  <c r="D18" i="4"/>
  <c r="D19" i="4"/>
  <c r="D20" i="4"/>
  <c r="D21" i="4"/>
  <c r="D22" i="4"/>
  <c r="D23" i="4"/>
  <c r="D24" i="4"/>
  <c r="D25" i="4"/>
  <c r="D9" i="4"/>
  <c r="C10" i="4"/>
  <c r="D10" i="4"/>
  <c r="D11" i="4"/>
  <c r="D12" i="4"/>
  <c r="D13" i="4"/>
  <c r="D14" i="4"/>
  <c r="D15" i="4"/>
</calcChain>
</file>

<file path=xl/sharedStrings.xml><?xml version="1.0" encoding="utf-8"?>
<sst xmlns="http://schemas.openxmlformats.org/spreadsheetml/2006/main" count="1786" uniqueCount="87">
  <si>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</si>
  <si>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</si>
  <si>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</si>
  <si>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</si>
  <si>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</si>
  <si>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</si>
  <si>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</si>
  <si>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</si>
  <si>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</si>
  <si>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</si>
  <si>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</si>
  <si>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</si>
  <si>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</si>
  <si>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</si>
  <si>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</si>
  <si>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</si>
  <si>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</si>
  <si>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</si>
  <si>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</si>
  <si>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</si>
  <si>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</si>
  <si>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</si>
  <si>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</si>
  <si>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</si>
  <si>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</si>
  <si>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</si>
  <si>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</si>
  <si>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</si>
  <si>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</si>
  <si>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</si>
  <si>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</si>
  <si>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</si>
  <si>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</si>
  <si>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</si>
  <si>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</si>
  <si>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</si>
  <si>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</si>
  <si>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</si>
  <si>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</si>
  <si>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</si>
  <si>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</si>
  <si>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</si>
  <si>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</si>
  <si>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</si>
  <si>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</si>
  <si>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</si>
  <si>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</si>
  <si>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</si>
  <si>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</si>
  <si>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</si>
  <si>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</si>
  <si>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</si>
  <si>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</si>
  <si>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</si>
  <si>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</si>
  <si>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</si>
  <si>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</si>
  <si>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</si>
  <si>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</si>
  <si>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</si>
  <si>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</si>
  <si>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</si>
  <si>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</si>
  <si>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</si>
  <si>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</si>
  <si>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</si>
  <si>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</si>
  <si>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</si>
  <si>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</si>
  <si>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</si>
  <si>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</si>
  <si>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</si>
  <si>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</si>
  <si>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</si>
  <si>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</si>
  <si>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</si>
  <si>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</si>
  <si>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</si>
  <si>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</si>
  <si>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</si>
  <si>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</si>
  <si>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</si>
  <si>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</si>
  <si>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</si>
  <si>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</si>
  <si>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</si>
  <si>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Период:20/12/2018-20/12/2018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</si>
</sst>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topLeftCell="A4" zoomScaleNormal="85" workbookViewId="0">
      <selection activeCell="G14" sqref="G14"/>
    </sheetView>
  </sheetViews>
  <sheetFormatPr defaultRowHeight="15" outlineLevelRow="1" x14ac:dyDescent="0.25"/>
  <cols>
    <col min="1" max="1" width="9.140625" style="1"/>
    <col min="2" max="2" width="108.140625" style="1" customWidth="1"/>
    <col min="3" max="3" width="10" style="2" bestFit="1" customWidth="1"/>
    <col min="4" max="4" width="16.28515625" style="2" customWidth="1"/>
    <col min="5" max="5" width="12.7109375" style="2" customWidth="1"/>
    <col min="6" max="6" width="12" style="1" customWidth="1"/>
    <col min="7" max="7" width="9.42578125" style="1" customWidth="1"/>
    <col min="8" max="8" width="8.85546875" style="1" customWidth="1"/>
    <col min="9" max="9" width="11.7109375" style="1" customWidth="1"/>
    <col min="10" max="16384" width="9.140625" style="1"/>
  </cols>
  <sheetData>
    <row r="1" spans="1:5" x14ac:dyDescent="0.25">
      <c r="C1" s="24"/>
    </row>
    <row r="2" spans="1:5" x14ac:dyDescent="0.25">
      <c r="A2" s="11" t="s">
        <v>35</v>
      </c>
      <c r="B2" s="9"/>
      <c r="C2" s="12" t="s">
        <v>86</v>
      </c>
      <c r="D2" s="10"/>
    </row>
    <row r="3" spans="1:5" x14ac:dyDescent="0.25">
      <c r="A3" s="1" t="s">
        <v>0</v>
      </c>
      <c r="B3" s="1" t="s">
        <v>1</v>
      </c>
      <c r="C3" s="5" t="s">
        <v>2</v>
      </c>
      <c r="D3" s="5" t="s">
        <v>3</v>
      </c>
    </row>
    <row r="4" spans="1:5" x14ac:dyDescent="0.25">
      <c r="C4" s="18">
        <f>C50+C72+C94+C116+C138+C185+C207+C254+C276+C322+C344+C366+C388+C410+C432+C454+C476+C498+C520+C542+C588+C610+C656+C678+C724+C746+C768+C790+C812+C834+C856+C878+C900+C922+C944+C966</f>
        <v>189</v>
      </c>
      <c r="D4" s="13">
        <f>D50+D72+D94+D116+D138+D185+D207+D254+D276+D322+D344+D366+D388+D410+D432+D454+D476+D498+D520+D542+D588+D610+D656+D678+D724+D746+D768+D790+D812+D834+D856+D878+D900+D922+D944+D966</f>
        <v>73741948.559999973</v>
      </c>
    </row>
    <row r="5" spans="1:5" x14ac:dyDescent="0.25">
      <c r="C5" s="13"/>
      <c r="D5" s="13"/>
    </row>
    <row r="6" spans="1:5" outlineLevel="1" x14ac:dyDescent="0.25">
      <c r="A6" s="3" t="s">
        <v>61</v>
      </c>
      <c r="B6" s="4"/>
    </row>
    <row r="7" spans="1:5" outlineLevel="1" x14ac:dyDescent="0.25"/>
    <row r="8" spans="1:5" outlineLevel="1" x14ac:dyDescent="0.2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outlineLevel="1" x14ac:dyDescent="0.25">
      <c r="A9" s="1" t="s">
        <v>6</v>
      </c>
      <c r="B9" s="1" t="s">
        <v>7</v>
      </c>
      <c r="C9" s="2">
        <f t="shared" ref="C9:C25" si="0">C33+C55+C77+C99+C121</f>
        <v>0</v>
      </c>
      <c r="D9" s="6">
        <f t="shared" ref="D9:D25" si="1">D33+D55+D77+D99+D121</f>
        <v>0</v>
      </c>
      <c r="E9" s="6"/>
    </row>
    <row r="10" spans="1:5" outlineLevel="1" x14ac:dyDescent="0.2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outlineLevel="1" x14ac:dyDescent="0.2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outlineLevel="1" x14ac:dyDescent="0.2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outlineLevel="1" x14ac:dyDescent="0.2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outlineLevel="1" x14ac:dyDescent="0.2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outlineLevel="1" x14ac:dyDescent="0.2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outlineLevel="1" x14ac:dyDescent="0.2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outlineLevel="1" x14ac:dyDescent="0.25">
      <c r="A17" s="1" t="s">
        <v>22</v>
      </c>
      <c r="B17" s="1" t="s">
        <v>23</v>
      </c>
      <c r="C17" s="2">
        <f t="shared" si="0"/>
        <v>1</v>
      </c>
      <c r="D17" s="6">
        <f t="shared" si="1"/>
        <v>200</v>
      </c>
      <c r="E17" s="6"/>
    </row>
    <row r="18" spans="1:5" outlineLevel="1" x14ac:dyDescent="0.2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outlineLevel="1" x14ac:dyDescent="0.2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outlineLevel="1" x14ac:dyDescent="0.2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outlineLevel="1" x14ac:dyDescent="0.2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outlineLevel="1" x14ac:dyDescent="0.2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outlineLevel="1" x14ac:dyDescent="0.2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outlineLevel="1" x14ac:dyDescent="0.2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outlineLevel="1" x14ac:dyDescent="0.2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1:5" outlineLevel="1" x14ac:dyDescent="0.25">
      <c r="D26" s="6"/>
      <c r="E26" s="6"/>
    </row>
    <row r="27" spans="1:5" outlineLevel="1" x14ac:dyDescent="0.25">
      <c r="D27" s="6"/>
    </row>
    <row r="28" spans="1:5" outlineLevel="1" x14ac:dyDescent="0.25">
      <c r="A28" s="8" t="s">
        <v>42</v>
      </c>
      <c r="D28" s="6"/>
    </row>
    <row r="29" spans="1:5" outlineLevel="1" x14ac:dyDescent="0.25">
      <c r="D29" s="6"/>
    </row>
    <row r="30" spans="1:5" outlineLevel="1" x14ac:dyDescent="0.25">
      <c r="A30" s="8" t="s">
        <v>43</v>
      </c>
      <c r="C30" s="5"/>
      <c r="D30" s="6"/>
    </row>
    <row r="31" spans="1:5" outlineLevel="1" x14ac:dyDescent="0.25">
      <c r="A31" s="1" t="s">
        <v>0</v>
      </c>
      <c r="B31" s="1" t="s">
        <v>1</v>
      </c>
      <c r="C31" s="2" t="s">
        <v>2</v>
      </c>
      <c r="D31" s="6" t="s">
        <v>3</v>
      </c>
    </row>
    <row r="32" spans="1:5" outlineLevel="1" x14ac:dyDescent="0.25">
      <c r="A32" s="1" t="s">
        <v>4</v>
      </c>
      <c r="B32" s="1" t="s">
        <v>5</v>
      </c>
      <c r="C32" s="14"/>
      <c r="D32" s="15">
        <v>0</v>
      </c>
      <c r="E32" s="6"/>
    </row>
    <row r="33" spans="1:7" outlineLevel="1" x14ac:dyDescent="0.25">
      <c r="A33" s="1" t="s">
        <v>6</v>
      </c>
      <c r="B33" s="1" t="s">
        <v>7</v>
      </c>
      <c r="C33" s="14"/>
      <c r="D33" s="15">
        <v>0</v>
      </c>
      <c r="E33" s="6"/>
    </row>
    <row r="34" spans="1:7" outlineLevel="1" x14ac:dyDescent="0.25">
      <c r="A34" s="1" t="s">
        <v>8</v>
      </c>
      <c r="B34" s="1" t="s">
        <v>9</v>
      </c>
      <c r="C34" s="14"/>
      <c r="D34" s="15">
        <v>0</v>
      </c>
      <c r="E34" s="6"/>
    </row>
    <row r="35" spans="1:7" outlineLevel="1" x14ac:dyDescent="0.25">
      <c r="A35" s="1" t="s">
        <v>10</v>
      </c>
      <c r="B35" s="1" t="s">
        <v>11</v>
      </c>
      <c r="C35" s="14"/>
      <c r="D35" s="15">
        <v>0</v>
      </c>
      <c r="E35" s="6"/>
    </row>
    <row r="36" spans="1:7" outlineLevel="1" x14ac:dyDescent="0.2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7" outlineLevel="1" x14ac:dyDescent="0.25">
      <c r="A37" s="1" t="s">
        <v>14</v>
      </c>
      <c r="B37" s="1" t="s">
        <v>15</v>
      </c>
      <c r="C37" s="14"/>
      <c r="D37" s="15">
        <v>0</v>
      </c>
      <c r="E37" s="6"/>
    </row>
    <row r="38" spans="1:7" outlineLevel="1" x14ac:dyDescent="0.25">
      <c r="A38" s="1" t="s">
        <v>16</v>
      </c>
      <c r="B38" s="1" t="s">
        <v>17</v>
      </c>
      <c r="C38" s="14"/>
      <c r="D38" s="15">
        <v>0</v>
      </c>
      <c r="E38" s="6"/>
    </row>
    <row r="39" spans="1:7" outlineLevel="1" x14ac:dyDescent="0.25">
      <c r="A39" s="1" t="s">
        <v>18</v>
      </c>
      <c r="B39" s="1" t="s">
        <v>19</v>
      </c>
      <c r="C39" s="14"/>
      <c r="D39" s="15">
        <v>0</v>
      </c>
      <c r="E39" s="6"/>
    </row>
    <row r="40" spans="1:7" outlineLevel="1" x14ac:dyDescent="0.25">
      <c r="A40" s="1" t="s">
        <v>20</v>
      </c>
      <c r="B40" s="1" t="s">
        <v>21</v>
      </c>
      <c r="C40" s="14"/>
      <c r="D40" s="15">
        <v>0</v>
      </c>
      <c r="E40" s="6"/>
    </row>
    <row r="41" spans="1:7" outlineLevel="1" x14ac:dyDescent="0.2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7" outlineLevel="1" x14ac:dyDescent="0.25">
      <c r="A42" s="1" t="s">
        <v>24</v>
      </c>
      <c r="B42" s="1" t="s">
        <v>25</v>
      </c>
      <c r="C42" s="14"/>
      <c r="D42" s="15">
        <v>0</v>
      </c>
      <c r="E42" s="6"/>
    </row>
    <row r="43" spans="1:7" outlineLevel="1" x14ac:dyDescent="0.25">
      <c r="A43" s="1" t="s">
        <v>26</v>
      </c>
      <c r="B43" s="1" t="s">
        <v>27</v>
      </c>
      <c r="C43" s="14"/>
      <c r="D43" s="15">
        <v>0</v>
      </c>
      <c r="E43" s="6"/>
    </row>
    <row r="44" spans="1:7" outlineLevel="1" x14ac:dyDescent="0.25">
      <c r="A44" s="1" t="s">
        <v>28</v>
      </c>
      <c r="B44" s="1" t="s">
        <v>29</v>
      </c>
      <c r="C44" s="14"/>
      <c r="D44" s="15">
        <v>0</v>
      </c>
      <c r="E44" s="6"/>
    </row>
    <row r="45" spans="1:7" outlineLevel="1" x14ac:dyDescent="0.25">
      <c r="A45" s="1" t="s">
        <v>30</v>
      </c>
      <c r="B45" s="1" t="s">
        <v>31</v>
      </c>
      <c r="C45" s="14"/>
      <c r="D45" s="15">
        <v>0</v>
      </c>
      <c r="E45" s="6"/>
    </row>
    <row r="46" spans="1:7" outlineLevel="1" x14ac:dyDescent="0.25">
      <c r="A46" s="1" t="s">
        <v>36</v>
      </c>
      <c r="B46" s="1" t="s">
        <v>37</v>
      </c>
      <c r="C46" s="14"/>
      <c r="D46" s="6">
        <v>0</v>
      </c>
      <c r="E46" s="6"/>
    </row>
    <row r="47" spans="1:7" outlineLevel="1" x14ac:dyDescent="0.25">
      <c r="A47" s="1" t="s">
        <v>38</v>
      </c>
      <c r="B47" s="1" t="s">
        <v>39</v>
      </c>
      <c r="C47" s="14"/>
      <c r="D47" s="6">
        <v>0</v>
      </c>
      <c r="E47" s="6"/>
    </row>
    <row r="48" spans="1:7" outlineLevel="1" x14ac:dyDescent="0.25">
      <c r="A48" s="1" t="s">
        <v>32</v>
      </c>
      <c r="B48" s="1" t="s">
        <v>33</v>
      </c>
      <c r="C48" s="14"/>
      <c r="D48" s="6">
        <v>0</v>
      </c>
      <c r="E48" s="6"/>
    </row>
    <row r="49" spans="1:7" outlineLevel="1" x14ac:dyDescent="0.25">
      <c r="A49" s="1" t="s">
        <v>40</v>
      </c>
      <c r="B49" s="1" t="s">
        <v>41</v>
      </c>
      <c r="C49" s="14"/>
      <c r="D49" s="6">
        <v>0</v>
      </c>
      <c r="E49" s="6"/>
    </row>
    <row r="50" spans="1:7" outlineLevel="1" x14ac:dyDescent="0.2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spans="1:7" outlineLevel="1" x14ac:dyDescent="0.25">
      <c r="D51" s="6"/>
    </row>
    <row r="52" spans="1:7" outlineLevel="1" x14ac:dyDescent="0.25">
      <c r="A52" s="8" t="s">
        <v>53</v>
      </c>
      <c r="D52" s="6"/>
    </row>
    <row r="53" spans="1:7" outlineLevel="1" x14ac:dyDescent="0.25">
      <c r="A53" s="1" t="s">
        <v>0</v>
      </c>
      <c r="B53" s="1" t="s">
        <v>1</v>
      </c>
      <c r="C53" s="2" t="s">
        <v>2</v>
      </c>
      <c r="D53" s="6" t="s">
        <v>3</v>
      </c>
    </row>
    <row r="54" spans="1:7" outlineLevel="1" x14ac:dyDescent="0.25">
      <c r="A54" s="1" t="s">
        <v>4</v>
      </c>
      <c r="B54" s="1" t="s">
        <v>5</v>
      </c>
      <c r="D54" s="6">
        <v>0</v>
      </c>
      <c r="E54" s="6"/>
    </row>
    <row r="55" spans="1:7" outlineLevel="1" x14ac:dyDescent="0.25">
      <c r="A55" s="1" t="s">
        <v>6</v>
      </c>
      <c r="B55" s="1" t="s">
        <v>7</v>
      </c>
      <c r="D55" s="6">
        <v>0</v>
      </c>
      <c r="E55" s="6"/>
    </row>
    <row r="56" spans="1:7" outlineLevel="1" x14ac:dyDescent="0.25">
      <c r="A56" s="1" t="s">
        <v>8</v>
      </c>
      <c r="B56" s="1" t="s">
        <v>9</v>
      </c>
      <c r="D56" s="6">
        <v>0</v>
      </c>
      <c r="E56" s="6"/>
    </row>
    <row r="57" spans="1:7" outlineLevel="1" x14ac:dyDescent="0.2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7" outlineLevel="1" x14ac:dyDescent="0.25">
      <c r="A58" s="1" t="s">
        <v>12</v>
      </c>
      <c r="B58" s="1" t="s">
        <v>13</v>
      </c>
      <c r="D58" s="6">
        <v>0</v>
      </c>
      <c r="E58" s="6"/>
    </row>
    <row r="59" spans="1:7" outlineLevel="1" x14ac:dyDescent="0.25">
      <c r="A59" s="1" t="s">
        <v>14</v>
      </c>
      <c r="B59" s="1" t="s">
        <v>15</v>
      </c>
      <c r="D59" s="6">
        <v>0</v>
      </c>
      <c r="E59" s="6"/>
    </row>
    <row r="60" spans="1:7" outlineLevel="1" x14ac:dyDescent="0.25">
      <c r="A60" s="1" t="s">
        <v>16</v>
      </c>
      <c r="B60" s="1" t="s">
        <v>17</v>
      </c>
      <c r="D60" s="6">
        <v>0</v>
      </c>
      <c r="E60" s="6"/>
    </row>
    <row r="61" spans="1:7" outlineLevel="1" x14ac:dyDescent="0.25">
      <c r="A61" s="1" t="s">
        <v>18</v>
      </c>
      <c r="B61" s="1" t="s">
        <v>19</v>
      </c>
      <c r="D61" s="6">
        <v>0</v>
      </c>
      <c r="E61" s="6"/>
    </row>
    <row r="62" spans="1:7" outlineLevel="1" x14ac:dyDescent="0.25">
      <c r="A62" s="1" t="s">
        <v>20</v>
      </c>
      <c r="B62" s="1" t="s">
        <v>21</v>
      </c>
      <c r="D62" s="6">
        <v>0</v>
      </c>
      <c r="E62" s="6"/>
    </row>
    <row r="63" spans="1:7" outlineLevel="1" x14ac:dyDescent="0.25">
      <c r="A63" s="1" t="s">
        <v>22</v>
      </c>
      <c r="B63" s="1" t="s">
        <v>23</v>
      </c>
      <c r="D63" s="6">
        <v>0</v>
      </c>
      <c r="E63" s="6"/>
    </row>
    <row r="64" spans="1:7" outlineLevel="1" x14ac:dyDescent="0.25">
      <c r="A64" s="1" t="s">
        <v>24</v>
      </c>
      <c r="B64" s="1" t="s">
        <v>25</v>
      </c>
      <c r="D64" s="6">
        <v>0</v>
      </c>
      <c r="E64" s="6"/>
    </row>
    <row r="65" spans="1:5" outlineLevel="1" x14ac:dyDescent="0.25">
      <c r="A65" s="1" t="s">
        <v>26</v>
      </c>
      <c r="B65" s="1" t="s">
        <v>27</v>
      </c>
      <c r="D65" s="6">
        <v>0</v>
      </c>
      <c r="E65" s="6"/>
    </row>
    <row r="66" spans="1:5" outlineLevel="1" x14ac:dyDescent="0.25">
      <c r="A66" s="1" t="s">
        <v>28</v>
      </c>
      <c r="B66" s="1" t="s">
        <v>29</v>
      </c>
      <c r="D66" s="6">
        <v>0</v>
      </c>
      <c r="E66" s="6"/>
    </row>
    <row r="67" spans="1:5" outlineLevel="1" x14ac:dyDescent="0.25">
      <c r="A67" s="1" t="s">
        <v>30</v>
      </c>
      <c r="B67" s="1" t="s">
        <v>31</v>
      </c>
      <c r="D67" s="6">
        <v>0</v>
      </c>
      <c r="E67" s="6"/>
    </row>
    <row r="68" spans="1:5" outlineLevel="1" x14ac:dyDescent="0.25">
      <c r="A68" s="1" t="s">
        <v>36</v>
      </c>
      <c r="B68" s="1" t="s">
        <v>37</v>
      </c>
      <c r="D68" s="6">
        <v>0</v>
      </c>
      <c r="E68" s="6"/>
    </row>
    <row r="69" spans="1:5" outlineLevel="1" x14ac:dyDescent="0.25">
      <c r="A69" s="1" t="s">
        <v>38</v>
      </c>
      <c r="B69" s="1" t="s">
        <v>39</v>
      </c>
      <c r="D69" s="6">
        <v>0</v>
      </c>
      <c r="E69" s="6"/>
    </row>
    <row r="70" spans="1:5" outlineLevel="1" x14ac:dyDescent="0.25">
      <c r="A70" s="1" t="s">
        <v>32</v>
      </c>
      <c r="B70" s="1" t="s">
        <v>33</v>
      </c>
      <c r="D70" s="6">
        <v>0</v>
      </c>
      <c r="E70" s="6"/>
    </row>
    <row r="71" spans="1:5" outlineLevel="1" x14ac:dyDescent="0.25">
      <c r="A71" s="1" t="s">
        <v>40</v>
      </c>
      <c r="B71" s="1" t="s">
        <v>41</v>
      </c>
      <c r="D71" s="6">
        <v>0</v>
      </c>
      <c r="E71" s="6"/>
    </row>
    <row r="72" spans="1:5" s="8" customFormat="1" ht="14.25" outlineLevel="1" x14ac:dyDescent="0.2">
      <c r="A72" s="8" t="s">
        <v>34</v>
      </c>
      <c r="C72" s="18">
        <f>SUM(C54:C71)</f>
        <v>0</v>
      </c>
      <c r="D72" s="13">
        <f>SUM(D54:D71)</f>
        <v>0</v>
      </c>
      <c r="E72" s="13"/>
    </row>
    <row r="73" spans="1:5" outlineLevel="1" x14ac:dyDescent="0.25">
      <c r="D73" s="6"/>
    </row>
    <row r="74" spans="1:5" outlineLevel="1" x14ac:dyDescent="0.25">
      <c r="A74" s="8" t="s">
        <v>44</v>
      </c>
      <c r="D74" s="6"/>
    </row>
    <row r="75" spans="1:5" outlineLevel="1" x14ac:dyDescent="0.25">
      <c r="A75" s="1" t="s">
        <v>0</v>
      </c>
      <c r="B75" s="1" t="s">
        <v>1</v>
      </c>
      <c r="C75" s="2" t="s">
        <v>2</v>
      </c>
      <c r="D75" s="6" t="s">
        <v>3</v>
      </c>
    </row>
    <row r="76" spans="1:5" outlineLevel="1" x14ac:dyDescent="0.25">
      <c r="A76" s="1" t="s">
        <v>4</v>
      </c>
      <c r="B76" s="1" t="s">
        <v>5</v>
      </c>
      <c r="D76" s="6">
        <v>0</v>
      </c>
      <c r="E76" s="6"/>
    </row>
    <row r="77" spans="1:5" outlineLevel="1" x14ac:dyDescent="0.25">
      <c r="A77" s="1" t="s">
        <v>6</v>
      </c>
      <c r="B77" s="1" t="s">
        <v>7</v>
      </c>
      <c r="D77" s="6">
        <v>0</v>
      </c>
      <c r="E77" s="6"/>
    </row>
    <row r="78" spans="1:5" outlineLevel="1" x14ac:dyDescent="0.25">
      <c r="A78" s="1" t="s">
        <v>8</v>
      </c>
      <c r="B78" s="1" t="s">
        <v>9</v>
      </c>
      <c r="D78" s="6">
        <v>0</v>
      </c>
      <c r="E78" s="6"/>
    </row>
    <row r="79" spans="1:5" outlineLevel="1" x14ac:dyDescent="0.25">
      <c r="A79" s="1" t="s">
        <v>10</v>
      </c>
      <c r="B79" s="1" t="s">
        <v>11</v>
      </c>
      <c r="D79" s="6">
        <v>0</v>
      </c>
      <c r="E79" s="6"/>
    </row>
    <row r="80" spans="1:5" outlineLevel="1" x14ac:dyDescent="0.25">
      <c r="A80" s="1" t="s">
        <v>12</v>
      </c>
      <c r="B80" s="1" t="s">
        <v>13</v>
      </c>
      <c r="D80" s="6">
        <v>0</v>
      </c>
      <c r="E80" s="6"/>
    </row>
    <row r="81" spans="1:5" outlineLevel="1" x14ac:dyDescent="0.25">
      <c r="A81" s="1" t="s">
        <v>14</v>
      </c>
      <c r="B81" s="1" t="s">
        <v>15</v>
      </c>
      <c r="D81" s="6">
        <v>0</v>
      </c>
      <c r="E81" s="6"/>
    </row>
    <row r="82" spans="1:5" outlineLevel="1" x14ac:dyDescent="0.25">
      <c r="A82" s="1" t="s">
        <v>16</v>
      </c>
      <c r="B82" s="1" t="s">
        <v>17</v>
      </c>
      <c r="D82" s="6">
        <v>0</v>
      </c>
      <c r="E82" s="6"/>
    </row>
    <row r="83" spans="1:5" outlineLevel="1" x14ac:dyDescent="0.25">
      <c r="A83" s="1" t="s">
        <v>18</v>
      </c>
      <c r="B83" s="1" t="s">
        <v>19</v>
      </c>
      <c r="D83" s="6">
        <v>0</v>
      </c>
      <c r="E83" s="6"/>
    </row>
    <row r="84" spans="1:5" outlineLevel="1" x14ac:dyDescent="0.25">
      <c r="A84" s="1" t="s">
        <v>20</v>
      </c>
      <c r="B84" s="1" t="s">
        <v>21</v>
      </c>
      <c r="D84" s="6">
        <v>0</v>
      </c>
      <c r="E84" s="6"/>
    </row>
    <row r="85" spans="1:5" outlineLevel="1" x14ac:dyDescent="0.25">
      <c r="A85" s="1" t="s">
        <v>22</v>
      </c>
      <c r="B85" s="1" t="s">
        <v>23</v>
      </c>
      <c r="C85" s="22"/>
      <c r="D85" s="23">
        <v>0</v>
      </c>
      <c r="E85" s="6"/>
    </row>
    <row r="86" spans="1:5" outlineLevel="1" x14ac:dyDescent="0.25">
      <c r="A86" s="1" t="s">
        <v>24</v>
      </c>
      <c r="B86" s="1" t="s">
        <v>25</v>
      </c>
      <c r="D86" s="6">
        <v>0</v>
      </c>
      <c r="E86" s="6"/>
    </row>
    <row r="87" spans="1:5" outlineLevel="1" x14ac:dyDescent="0.25">
      <c r="A87" s="1" t="s">
        <v>26</v>
      </c>
      <c r="B87" s="1" t="s">
        <v>27</v>
      </c>
      <c r="D87" s="6">
        <v>0</v>
      </c>
      <c r="E87" s="6"/>
    </row>
    <row r="88" spans="1:5" outlineLevel="1" x14ac:dyDescent="0.25">
      <c r="A88" s="1" t="s">
        <v>28</v>
      </c>
      <c r="B88" s="1" t="s">
        <v>29</v>
      </c>
      <c r="D88" s="6">
        <v>0</v>
      </c>
      <c r="E88" s="6"/>
    </row>
    <row r="89" spans="1:5" outlineLevel="1" x14ac:dyDescent="0.25">
      <c r="A89" s="1" t="s">
        <v>30</v>
      </c>
      <c r="B89" s="1" t="s">
        <v>31</v>
      </c>
      <c r="D89" s="6">
        <v>0</v>
      </c>
      <c r="E89" s="6"/>
    </row>
    <row r="90" spans="1:5" outlineLevel="1" x14ac:dyDescent="0.25">
      <c r="A90" s="1" t="s">
        <v>36</v>
      </c>
      <c r="B90" s="1" t="s">
        <v>37</v>
      </c>
      <c r="D90" s="6">
        <v>0</v>
      </c>
      <c r="E90" s="6"/>
    </row>
    <row r="91" spans="1:5" outlineLevel="1" x14ac:dyDescent="0.25">
      <c r="A91" s="1" t="s">
        <v>38</v>
      </c>
      <c r="B91" s="1" t="s">
        <v>39</v>
      </c>
      <c r="D91" s="6">
        <v>0</v>
      </c>
      <c r="E91" s="6"/>
    </row>
    <row r="92" spans="1:5" outlineLevel="1" x14ac:dyDescent="0.25">
      <c r="A92" s="1" t="s">
        <v>32</v>
      </c>
      <c r="B92" s="1" t="s">
        <v>33</v>
      </c>
      <c r="D92" s="6">
        <v>0</v>
      </c>
      <c r="E92" s="6"/>
    </row>
    <row r="93" spans="1:5" outlineLevel="1" x14ac:dyDescent="0.25">
      <c r="A93" s="1" t="s">
        <v>40</v>
      </c>
      <c r="B93" s="1" t="s">
        <v>41</v>
      </c>
      <c r="D93" s="6">
        <v>0</v>
      </c>
      <c r="E93" s="6"/>
    </row>
    <row r="94" spans="1:5" outlineLevel="1" x14ac:dyDescent="0.25">
      <c r="A94" s="8" t="s">
        <v>34</v>
      </c>
      <c r="C94" s="18">
        <f>SUM(C76:C93)</f>
        <v>0</v>
      </c>
      <c r="D94" s="13">
        <f>SUM(D76:D93)</f>
        <v>0</v>
      </c>
      <c r="E94" s="6"/>
    </row>
    <row r="95" spans="1:5" outlineLevel="1" x14ac:dyDescent="0.25">
      <c r="D95" s="6"/>
    </row>
    <row r="96" spans="1:5" outlineLevel="1" x14ac:dyDescent="0.25">
      <c r="A96" s="8" t="s">
        <v>51</v>
      </c>
      <c r="D96" s="6"/>
    </row>
    <row r="97" spans="1:5" outlineLevel="1" x14ac:dyDescent="0.25">
      <c r="A97" s="1" t="s">
        <v>0</v>
      </c>
      <c r="B97" s="1" t="s">
        <v>1</v>
      </c>
      <c r="C97" s="2" t="s">
        <v>2</v>
      </c>
      <c r="D97" s="6" t="s">
        <v>3</v>
      </c>
    </row>
    <row r="98" spans="1:5" outlineLevel="1" x14ac:dyDescent="0.25">
      <c r="A98" s="1" t="s">
        <v>4</v>
      </c>
      <c r="B98" s="1" t="s">
        <v>5</v>
      </c>
      <c r="D98" s="6">
        <v>0</v>
      </c>
      <c r="E98" s="6"/>
    </row>
    <row r="99" spans="1:5" outlineLevel="1" x14ac:dyDescent="0.25">
      <c r="A99" s="1" t="s">
        <v>6</v>
      </c>
      <c r="B99" s="1" t="s">
        <v>7</v>
      </c>
      <c r="D99" s="6">
        <v>0</v>
      </c>
      <c r="E99" s="6"/>
    </row>
    <row r="100" spans="1:5" outlineLevel="1" x14ac:dyDescent="0.25">
      <c r="A100" s="1" t="s">
        <v>8</v>
      </c>
      <c r="B100" s="1" t="s">
        <v>9</v>
      </c>
      <c r="D100" s="6">
        <v>0</v>
      </c>
      <c r="E100" s="6"/>
    </row>
    <row r="101" spans="1:5" outlineLevel="1" x14ac:dyDescent="0.25">
      <c r="A101" s="1" t="s">
        <v>10</v>
      </c>
      <c r="B101" s="1" t="s">
        <v>11</v>
      </c>
      <c r="D101" s="6">
        <v>0</v>
      </c>
      <c r="E101" s="6"/>
    </row>
    <row r="102" spans="1:5" outlineLevel="1" x14ac:dyDescent="0.25">
      <c r="A102" s="1" t="s">
        <v>12</v>
      </c>
      <c r="B102" s="1" t="s">
        <v>13</v>
      </c>
      <c r="D102" s="6">
        <v>0</v>
      </c>
      <c r="E102" s="6"/>
    </row>
    <row r="103" spans="1:5" outlineLevel="1" x14ac:dyDescent="0.25">
      <c r="A103" s="1" t="s">
        <v>14</v>
      </c>
      <c r="B103" s="1" t="s">
        <v>15</v>
      </c>
      <c r="D103" s="6">
        <v>0</v>
      </c>
      <c r="E103" s="6"/>
    </row>
    <row r="104" spans="1:5" outlineLevel="1" x14ac:dyDescent="0.25">
      <c r="A104" s="1" t="s">
        <v>16</v>
      </c>
      <c r="B104" s="1" t="s">
        <v>17</v>
      </c>
      <c r="D104" s="6">
        <v>0</v>
      </c>
      <c r="E104" s="6"/>
    </row>
    <row r="105" spans="1:5" outlineLevel="1" x14ac:dyDescent="0.25">
      <c r="A105" s="1" t="s">
        <v>18</v>
      </c>
      <c r="B105" s="1" t="s">
        <v>19</v>
      </c>
      <c r="D105" s="6">
        <v>0</v>
      </c>
      <c r="E105" s="6"/>
    </row>
    <row r="106" spans="1:5" outlineLevel="1" x14ac:dyDescent="0.25">
      <c r="A106" s="1" t="s">
        <v>20</v>
      </c>
      <c r="B106" s="1" t="s">
        <v>21</v>
      </c>
      <c r="D106" s="6">
        <v>0</v>
      </c>
      <c r="E106" s="6"/>
    </row>
    <row r="107" spans="1:5" outlineLevel="1" x14ac:dyDescent="0.25">
      <c r="A107" s="1" t="s">
        <v>22</v>
      </c>
      <c r="B107" s="1" t="s">
        <v>23</v>
      </c>
      <c r="C107" s="2">
        <v>1</v>
      </c>
      <c r="D107" s="6">
        <v>200</v>
      </c>
      <c r="E107" s="6"/>
    </row>
    <row r="108" spans="1:5" outlineLevel="1" x14ac:dyDescent="0.25">
      <c r="A108" s="1" t="s">
        <v>24</v>
      </c>
      <c r="B108" s="1" t="s">
        <v>25</v>
      </c>
      <c r="D108" s="6">
        <v>0</v>
      </c>
      <c r="E108" s="6"/>
    </row>
    <row r="109" spans="1:5" outlineLevel="1" x14ac:dyDescent="0.25">
      <c r="A109" s="1" t="s">
        <v>26</v>
      </c>
      <c r="B109" s="1" t="s">
        <v>27</v>
      </c>
      <c r="D109" s="6">
        <v>0</v>
      </c>
      <c r="E109" s="6"/>
    </row>
    <row r="110" spans="1:5" outlineLevel="1" x14ac:dyDescent="0.25">
      <c r="A110" s="1" t="s">
        <v>28</v>
      </c>
      <c r="B110" s="1" t="s">
        <v>29</v>
      </c>
      <c r="D110" s="6">
        <v>0</v>
      </c>
      <c r="E110" s="6"/>
    </row>
    <row r="111" spans="1:5" outlineLevel="1" x14ac:dyDescent="0.25">
      <c r="A111" s="1" t="s">
        <v>30</v>
      </c>
      <c r="B111" s="1" t="s">
        <v>31</v>
      </c>
      <c r="D111" s="6">
        <v>0</v>
      </c>
      <c r="E111" s="6"/>
    </row>
    <row r="112" spans="1:5" outlineLevel="1" x14ac:dyDescent="0.25">
      <c r="A112" s="1" t="s">
        <v>36</v>
      </c>
      <c r="B112" s="1" t="s">
        <v>37</v>
      </c>
      <c r="D112" s="6">
        <v>0</v>
      </c>
      <c r="E112" s="6"/>
    </row>
    <row r="113" spans="1:5" outlineLevel="1" x14ac:dyDescent="0.25">
      <c r="A113" s="1" t="s">
        <v>38</v>
      </c>
      <c r="B113" s="1" t="s">
        <v>39</v>
      </c>
      <c r="D113" s="6">
        <v>0</v>
      </c>
      <c r="E113" s="6"/>
    </row>
    <row r="114" spans="1:5" outlineLevel="1" x14ac:dyDescent="0.25">
      <c r="A114" s="1" t="s">
        <v>32</v>
      </c>
      <c r="B114" s="1" t="s">
        <v>33</v>
      </c>
      <c r="D114" s="6">
        <v>0</v>
      </c>
      <c r="E114" s="6"/>
    </row>
    <row r="115" spans="1:5" outlineLevel="1" x14ac:dyDescent="0.25">
      <c r="A115" s="1" t="s">
        <v>40</v>
      </c>
      <c r="B115" s="1" t="s">
        <v>41</v>
      </c>
      <c r="D115" s="6">
        <v>0</v>
      </c>
      <c r="E115" s="6"/>
    </row>
    <row r="116" spans="1:5" outlineLevel="1" x14ac:dyDescent="0.25">
      <c r="A116" s="8" t="s">
        <v>34</v>
      </c>
      <c r="C116" s="18">
        <f>SUM(C98:C115)</f>
        <v>1</v>
      </c>
      <c r="D116" s="13">
        <f>SUM(D98:D115)</f>
        <v>200</v>
      </c>
      <c r="E116" s="6"/>
    </row>
    <row r="117" spans="1:5" outlineLevel="1" x14ac:dyDescent="0.25">
      <c r="D117" s="6"/>
    </row>
    <row r="118" spans="1:5" outlineLevel="1" x14ac:dyDescent="0.25">
      <c r="A118" s="8" t="s">
        <v>45</v>
      </c>
      <c r="D118" s="6"/>
    </row>
    <row r="119" spans="1:5" outlineLevel="1" x14ac:dyDescent="0.2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outlineLevel="1" x14ac:dyDescent="0.25">
      <c r="A120" s="1" t="s">
        <v>4</v>
      </c>
      <c r="B120" s="1" t="s">
        <v>5</v>
      </c>
      <c r="D120" s="6">
        <v>0</v>
      </c>
      <c r="E120" s="6"/>
    </row>
    <row r="121" spans="1:5" outlineLevel="1" x14ac:dyDescent="0.25">
      <c r="A121" s="1" t="s">
        <v>6</v>
      </c>
      <c r="B121" s="1" t="s">
        <v>7</v>
      </c>
      <c r="D121" s="6">
        <v>0</v>
      </c>
      <c r="E121" s="6"/>
    </row>
    <row r="122" spans="1:5" outlineLevel="1" x14ac:dyDescent="0.25">
      <c r="A122" s="1" t="s">
        <v>8</v>
      </c>
      <c r="B122" s="1" t="s">
        <v>9</v>
      </c>
      <c r="D122" s="6">
        <v>0</v>
      </c>
      <c r="E122" s="6"/>
    </row>
    <row r="123" spans="1:5" outlineLevel="1" x14ac:dyDescent="0.25">
      <c r="A123" s="1" t="s">
        <v>10</v>
      </c>
      <c r="B123" s="1" t="s">
        <v>11</v>
      </c>
      <c r="D123" s="6">
        <v>0</v>
      </c>
      <c r="E123" s="6"/>
    </row>
    <row r="124" spans="1:5" outlineLevel="1" x14ac:dyDescent="0.25">
      <c r="A124" s="1" t="s">
        <v>12</v>
      </c>
      <c r="B124" s="1" t="s">
        <v>13</v>
      </c>
      <c r="D124" s="6">
        <v>0</v>
      </c>
      <c r="E124" s="6"/>
    </row>
    <row r="125" spans="1:5" outlineLevel="1" x14ac:dyDescent="0.25">
      <c r="A125" s="1" t="s">
        <v>14</v>
      </c>
      <c r="B125" s="1" t="s">
        <v>15</v>
      </c>
      <c r="D125" s="6">
        <v>0</v>
      </c>
      <c r="E125" s="6"/>
    </row>
    <row r="126" spans="1:5" outlineLevel="1" x14ac:dyDescent="0.25">
      <c r="A126" s="1" t="s">
        <v>16</v>
      </c>
      <c r="B126" s="1" t="s">
        <v>17</v>
      </c>
      <c r="D126" s="6">
        <v>0</v>
      </c>
      <c r="E126" s="6"/>
    </row>
    <row r="127" spans="1:5" outlineLevel="1" x14ac:dyDescent="0.25">
      <c r="A127" s="1" t="s">
        <v>18</v>
      </c>
      <c r="B127" s="1" t="s">
        <v>19</v>
      </c>
      <c r="D127" s="6">
        <v>0</v>
      </c>
      <c r="E127" s="6"/>
    </row>
    <row r="128" spans="1:5" outlineLevel="1" x14ac:dyDescent="0.25">
      <c r="A128" s="1" t="s">
        <v>20</v>
      </c>
      <c r="B128" s="1" t="s">
        <v>21</v>
      </c>
      <c r="D128" s="6">
        <v>0</v>
      </c>
      <c r="E128" s="6"/>
    </row>
    <row r="129" spans="1:5" outlineLevel="1" x14ac:dyDescent="0.25">
      <c r="A129" s="1" t="s">
        <v>22</v>
      </c>
      <c r="B129" s="1" t="s">
        <v>23</v>
      </c>
      <c r="D129" s="6">
        <v>0</v>
      </c>
      <c r="E129" s="6"/>
    </row>
    <row r="130" spans="1:5" outlineLevel="1" x14ac:dyDescent="0.25">
      <c r="A130" s="1" t="s">
        <v>24</v>
      </c>
      <c r="B130" s="1" t="s">
        <v>25</v>
      </c>
      <c r="D130" s="6">
        <v>0</v>
      </c>
      <c r="E130" s="6"/>
    </row>
    <row r="131" spans="1:5" outlineLevel="1" x14ac:dyDescent="0.25">
      <c r="A131" s="1" t="s">
        <v>26</v>
      </c>
      <c r="B131" s="1" t="s">
        <v>27</v>
      </c>
      <c r="D131" s="6">
        <v>0</v>
      </c>
      <c r="E131" s="6"/>
    </row>
    <row r="132" spans="1:5" outlineLevel="1" x14ac:dyDescent="0.25">
      <c r="A132" s="1" t="s">
        <v>28</v>
      </c>
      <c r="B132" s="1" t="s">
        <v>29</v>
      </c>
      <c r="D132" s="6">
        <v>0</v>
      </c>
      <c r="E132" s="6"/>
    </row>
    <row r="133" spans="1:5" outlineLevel="1" x14ac:dyDescent="0.25">
      <c r="A133" s="1" t="s">
        <v>30</v>
      </c>
      <c r="B133" s="1" t="s">
        <v>31</v>
      </c>
      <c r="D133" s="6">
        <v>0</v>
      </c>
      <c r="E133" s="6"/>
    </row>
    <row r="134" spans="1:5" outlineLevel="1" x14ac:dyDescent="0.25">
      <c r="A134" s="1" t="s">
        <v>36</v>
      </c>
      <c r="B134" s="1" t="s">
        <v>37</v>
      </c>
      <c r="D134" s="6">
        <v>0</v>
      </c>
      <c r="E134" s="6"/>
    </row>
    <row r="135" spans="1:5" outlineLevel="1" x14ac:dyDescent="0.25">
      <c r="A135" s="1" t="s">
        <v>38</v>
      </c>
      <c r="B135" s="1" t="s">
        <v>39</v>
      </c>
      <c r="D135" s="6">
        <v>0</v>
      </c>
      <c r="E135" s="6"/>
    </row>
    <row r="136" spans="1:5" outlineLevel="1" x14ac:dyDescent="0.25">
      <c r="A136" s="1" t="s">
        <v>32</v>
      </c>
      <c r="B136" s="1" t="s">
        <v>33</v>
      </c>
      <c r="D136" s="6">
        <v>0</v>
      </c>
      <c r="E136" s="6"/>
    </row>
    <row r="137" spans="1:5" outlineLevel="1" x14ac:dyDescent="0.25">
      <c r="A137" s="1" t="s">
        <v>40</v>
      </c>
      <c r="B137" s="1" t="s">
        <v>41</v>
      </c>
      <c r="D137" s="6">
        <v>0</v>
      </c>
      <c r="E137" s="6"/>
    </row>
    <row r="138" spans="1:5" outlineLevel="1" x14ac:dyDescent="0.2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spans="1:5" outlineLevel="1" x14ac:dyDescent="0.25">
      <c r="D139" s="6"/>
    </row>
    <row r="140" spans="1:5" outlineLevel="1" x14ac:dyDescent="0.25">
      <c r="D140" s="6"/>
    </row>
    <row r="141" spans="1:5" outlineLevel="1" x14ac:dyDescent="0.25">
      <c r="A141" s="3" t="s">
        <v>62</v>
      </c>
      <c r="B141" s="4"/>
    </row>
    <row r="142" spans="1:5" outlineLevel="1" x14ac:dyDescent="0.25"/>
    <row r="143" spans="1:5" outlineLevel="1" x14ac:dyDescent="0.25">
      <c r="A143" s="1" t="s">
        <v>4</v>
      </c>
      <c r="B143" s="1" t="s">
        <v>5</v>
      </c>
      <c r="C143" s="7">
        <f t="shared" ref="C143:D158" si="2">C167+C189</f>
        <v>0</v>
      </c>
      <c r="D143" s="6">
        <f t="shared" si="2"/>
        <v>0</v>
      </c>
      <c r="E143" s="6"/>
    </row>
    <row r="144" spans="1:5" outlineLevel="1" x14ac:dyDescent="0.2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outlineLevel="1" x14ac:dyDescent="0.2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outlineLevel="1" x14ac:dyDescent="0.2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outlineLevel="1" x14ac:dyDescent="0.2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outlineLevel="1" x14ac:dyDescent="0.2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outlineLevel="1" x14ac:dyDescent="0.2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outlineLevel="1" x14ac:dyDescent="0.2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outlineLevel="1" x14ac:dyDescent="0.2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outlineLevel="1" x14ac:dyDescent="0.2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outlineLevel="1" x14ac:dyDescent="0.2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outlineLevel="1" x14ac:dyDescent="0.2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outlineLevel="1" x14ac:dyDescent="0.2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outlineLevel="1" x14ac:dyDescent="0.2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outlineLevel="1" x14ac:dyDescent="0.2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outlineLevel="1" x14ac:dyDescent="0.2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outlineLevel="1" x14ac:dyDescent="0.25">
      <c r="A159" s="1" t="s">
        <v>32</v>
      </c>
      <c r="B159" s="1" t="s">
        <v>33</v>
      </c>
      <c r="C159" s="7">
        <f t="shared" ref="C159:D160" si="3">C183+C205</f>
        <v>0</v>
      </c>
      <c r="D159" s="6">
        <f t="shared" si="3"/>
        <v>0</v>
      </c>
      <c r="E159" s="6"/>
    </row>
    <row r="160" spans="1:5" outlineLevel="1" x14ac:dyDescent="0.2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1:7" outlineLevel="1" x14ac:dyDescent="0.25">
      <c r="D161" s="6"/>
      <c r="E161" s="6"/>
    </row>
    <row r="162" spans="1:7" outlineLevel="1" x14ac:dyDescent="0.25">
      <c r="D162" s="6"/>
    </row>
    <row r="163" spans="1:7" outlineLevel="1" x14ac:dyDescent="0.25">
      <c r="A163" s="8" t="s">
        <v>42</v>
      </c>
      <c r="D163" s="6"/>
    </row>
    <row r="164" spans="1:7" outlineLevel="1" x14ac:dyDescent="0.25">
      <c r="D164" s="6"/>
    </row>
    <row r="165" spans="1:7" outlineLevel="1" x14ac:dyDescent="0.25">
      <c r="A165" s="8" t="s">
        <v>46</v>
      </c>
      <c r="D165" s="6"/>
    </row>
    <row r="166" spans="1:7" outlineLevel="1" x14ac:dyDescent="0.25">
      <c r="A166" s="1" t="s">
        <v>0</v>
      </c>
      <c r="B166" s="1" t="s">
        <v>1</v>
      </c>
      <c r="C166" s="2" t="s">
        <v>2</v>
      </c>
      <c r="D166" s="6" t="s">
        <v>3</v>
      </c>
    </row>
    <row r="167" spans="1:7" outlineLevel="1" x14ac:dyDescent="0.25">
      <c r="A167" s="1" t="s">
        <v>4</v>
      </c>
      <c r="B167" s="1" t="s">
        <v>5</v>
      </c>
      <c r="D167" s="6">
        <v>0</v>
      </c>
      <c r="E167" s="6"/>
    </row>
    <row r="168" spans="1:7" outlineLevel="1" x14ac:dyDescent="0.25">
      <c r="A168" s="1" t="s">
        <v>6</v>
      </c>
      <c r="B168" s="1" t="s">
        <v>7</v>
      </c>
      <c r="D168" s="6">
        <v>0</v>
      </c>
      <c r="E168" s="6"/>
    </row>
    <row r="169" spans="1:7" outlineLevel="1" x14ac:dyDescent="0.25">
      <c r="A169" s="1" t="s">
        <v>8</v>
      </c>
      <c r="B169" s="1" t="s">
        <v>9</v>
      </c>
      <c r="D169" s="6">
        <v>0</v>
      </c>
      <c r="E169" s="6"/>
    </row>
    <row r="170" spans="1:7" outlineLevel="1" x14ac:dyDescent="0.25">
      <c r="A170" s="1" t="s">
        <v>10</v>
      </c>
      <c r="B170" s="1" t="s">
        <v>11</v>
      </c>
      <c r="D170" s="6">
        <v>0</v>
      </c>
      <c r="E170" s="6"/>
    </row>
    <row r="171" spans="1:7" outlineLevel="1" x14ac:dyDescent="0.25">
      <c r="A171" s="1" t="s">
        <v>12</v>
      </c>
      <c r="B171" s="1" t="s">
        <v>13</v>
      </c>
      <c r="D171" s="6">
        <v>0</v>
      </c>
      <c r="E171" s="6"/>
    </row>
    <row r="172" spans="1:7" outlineLevel="1" x14ac:dyDescent="0.25">
      <c r="A172" s="1" t="s">
        <v>14</v>
      </c>
      <c r="B172" s="1" t="s">
        <v>15</v>
      </c>
      <c r="D172" s="6">
        <v>0</v>
      </c>
      <c r="E172" s="6"/>
    </row>
    <row r="173" spans="1:7" outlineLevel="1" x14ac:dyDescent="0.25">
      <c r="A173" s="1" t="s">
        <v>16</v>
      </c>
      <c r="B173" s="1" t="s">
        <v>17</v>
      </c>
      <c r="D173" s="6">
        <v>0</v>
      </c>
      <c r="E173" s="6"/>
    </row>
    <row r="174" spans="1:7" outlineLevel="1" x14ac:dyDescent="0.25">
      <c r="A174" s="1" t="s">
        <v>18</v>
      </c>
      <c r="B174" s="1" t="s">
        <v>19</v>
      </c>
      <c r="D174" s="6">
        <v>0</v>
      </c>
      <c r="E174" s="6"/>
    </row>
    <row r="175" spans="1:7" outlineLevel="1" x14ac:dyDescent="0.2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7" outlineLevel="1" x14ac:dyDescent="0.25">
      <c r="A176" s="1" t="s">
        <v>22</v>
      </c>
      <c r="B176" s="1" t="s">
        <v>23</v>
      </c>
      <c r="D176" s="6">
        <v>0</v>
      </c>
      <c r="E176" s="6"/>
    </row>
    <row r="177" spans="1:5" outlineLevel="1" x14ac:dyDescent="0.25">
      <c r="A177" s="1" t="s">
        <v>24</v>
      </c>
      <c r="B177" s="1" t="s">
        <v>25</v>
      </c>
      <c r="D177" s="6">
        <v>0</v>
      </c>
      <c r="E177" s="6"/>
    </row>
    <row r="178" spans="1:5" outlineLevel="1" x14ac:dyDescent="0.25">
      <c r="A178" s="1" t="s">
        <v>26</v>
      </c>
      <c r="B178" s="1" t="s">
        <v>27</v>
      </c>
      <c r="D178" s="6">
        <v>0</v>
      </c>
      <c r="E178" s="6"/>
    </row>
    <row r="179" spans="1:5" outlineLevel="1" x14ac:dyDescent="0.25">
      <c r="A179" s="1" t="s">
        <v>28</v>
      </c>
      <c r="B179" s="1" t="s">
        <v>29</v>
      </c>
      <c r="D179" s="6">
        <v>0</v>
      </c>
      <c r="E179" s="6"/>
    </row>
    <row r="180" spans="1:5" outlineLevel="1" x14ac:dyDescent="0.25">
      <c r="A180" s="1" t="s">
        <v>30</v>
      </c>
      <c r="B180" s="1" t="s">
        <v>31</v>
      </c>
      <c r="D180" s="6">
        <v>0</v>
      </c>
      <c r="E180" s="6"/>
    </row>
    <row r="181" spans="1:5" outlineLevel="1" x14ac:dyDescent="0.25">
      <c r="A181" s="1" t="s">
        <v>36</v>
      </c>
      <c r="B181" s="1" t="s">
        <v>37</v>
      </c>
      <c r="D181" s="6">
        <v>0</v>
      </c>
      <c r="E181" s="6"/>
    </row>
    <row r="182" spans="1:5" outlineLevel="1" x14ac:dyDescent="0.25">
      <c r="A182" s="1" t="s">
        <v>38</v>
      </c>
      <c r="B182" s="1" t="s">
        <v>39</v>
      </c>
      <c r="D182" s="6">
        <v>0</v>
      </c>
      <c r="E182" s="6"/>
    </row>
    <row r="183" spans="1:5" outlineLevel="1" x14ac:dyDescent="0.25">
      <c r="A183" s="1" t="s">
        <v>32</v>
      </c>
      <c r="B183" s="1" t="s">
        <v>33</v>
      </c>
      <c r="D183" s="6">
        <v>0</v>
      </c>
      <c r="E183" s="6"/>
    </row>
    <row r="184" spans="1:5" outlineLevel="1" x14ac:dyDescent="0.25">
      <c r="A184" s="1" t="s">
        <v>40</v>
      </c>
      <c r="B184" s="1" t="s">
        <v>41</v>
      </c>
      <c r="D184" s="6">
        <v>0</v>
      </c>
      <c r="E184" s="6"/>
    </row>
    <row r="185" spans="1:5" outlineLevel="1" x14ac:dyDescent="0.2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spans="1:5" outlineLevel="1" x14ac:dyDescent="0.25">
      <c r="D186" s="6"/>
    </row>
    <row r="187" spans="1:5" outlineLevel="1" x14ac:dyDescent="0.25">
      <c r="A187" s="8" t="s">
        <v>47</v>
      </c>
      <c r="D187" s="6"/>
    </row>
    <row r="188" spans="1:5" outlineLevel="1" x14ac:dyDescent="0.2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outlineLevel="1" x14ac:dyDescent="0.25">
      <c r="A189" s="1" t="s">
        <v>4</v>
      </c>
      <c r="B189" s="1" t="s">
        <v>5</v>
      </c>
      <c r="D189" s="6">
        <v>0</v>
      </c>
      <c r="E189" s="6"/>
    </row>
    <row r="190" spans="1:5" outlineLevel="1" x14ac:dyDescent="0.25">
      <c r="A190" s="1" t="s">
        <v>6</v>
      </c>
      <c r="B190" s="1" t="s">
        <v>7</v>
      </c>
      <c r="D190" s="6">
        <v>0</v>
      </c>
      <c r="E190" s="6"/>
    </row>
    <row r="191" spans="1:5" outlineLevel="1" x14ac:dyDescent="0.25">
      <c r="A191" s="1" t="s">
        <v>8</v>
      </c>
      <c r="B191" s="1" t="s">
        <v>9</v>
      </c>
      <c r="D191" s="6">
        <v>0</v>
      </c>
      <c r="E191" s="6"/>
    </row>
    <row r="192" spans="1:5" outlineLevel="1" x14ac:dyDescent="0.25">
      <c r="A192" s="1" t="s">
        <v>10</v>
      </c>
      <c r="B192" s="1" t="s">
        <v>11</v>
      </c>
      <c r="D192" s="6">
        <v>0</v>
      </c>
      <c r="E192" s="6"/>
    </row>
    <row r="193" spans="1:5" outlineLevel="1" x14ac:dyDescent="0.25">
      <c r="A193" s="1" t="s">
        <v>12</v>
      </c>
      <c r="B193" s="1" t="s">
        <v>13</v>
      </c>
      <c r="D193" s="6">
        <v>0</v>
      </c>
      <c r="E193" s="6"/>
    </row>
    <row r="194" spans="1:5" outlineLevel="1" x14ac:dyDescent="0.25">
      <c r="A194" s="1" t="s">
        <v>14</v>
      </c>
      <c r="B194" s="1" t="s">
        <v>15</v>
      </c>
      <c r="D194" s="6">
        <v>0</v>
      </c>
      <c r="E194" s="6"/>
    </row>
    <row r="195" spans="1:5" outlineLevel="1" x14ac:dyDescent="0.25">
      <c r="A195" s="1" t="s">
        <v>16</v>
      </c>
      <c r="B195" s="1" t="s">
        <v>17</v>
      </c>
      <c r="D195" s="6">
        <v>0</v>
      </c>
      <c r="E195" s="6"/>
    </row>
    <row r="196" spans="1:5" outlineLevel="1" x14ac:dyDescent="0.25">
      <c r="A196" s="1" t="s">
        <v>18</v>
      </c>
      <c r="B196" s="1" t="s">
        <v>19</v>
      </c>
      <c r="D196" s="6">
        <v>0</v>
      </c>
      <c r="E196" s="6"/>
    </row>
    <row r="197" spans="1:5" outlineLevel="1" x14ac:dyDescent="0.25">
      <c r="A197" s="1" t="s">
        <v>20</v>
      </c>
      <c r="B197" s="1" t="s">
        <v>21</v>
      </c>
      <c r="D197" s="6">
        <v>0</v>
      </c>
      <c r="E197" s="6"/>
    </row>
    <row r="198" spans="1:5" outlineLevel="1" x14ac:dyDescent="0.25">
      <c r="A198" s="1" t="s">
        <v>22</v>
      </c>
      <c r="B198" s="1" t="s">
        <v>23</v>
      </c>
      <c r="D198" s="6">
        <v>0</v>
      </c>
      <c r="E198" s="6"/>
    </row>
    <row r="199" spans="1:5" outlineLevel="1" x14ac:dyDescent="0.25">
      <c r="A199" s="1" t="s">
        <v>24</v>
      </c>
      <c r="B199" s="1" t="s">
        <v>25</v>
      </c>
      <c r="D199" s="6">
        <v>0</v>
      </c>
      <c r="E199" s="6"/>
    </row>
    <row r="200" spans="1:5" outlineLevel="1" x14ac:dyDescent="0.25">
      <c r="A200" s="1" t="s">
        <v>26</v>
      </c>
      <c r="B200" s="1" t="s">
        <v>27</v>
      </c>
      <c r="D200" s="6">
        <v>0</v>
      </c>
      <c r="E200" s="6"/>
    </row>
    <row r="201" spans="1:5" outlineLevel="1" x14ac:dyDescent="0.25">
      <c r="A201" s="1" t="s">
        <v>28</v>
      </c>
      <c r="B201" s="1" t="s">
        <v>29</v>
      </c>
      <c r="D201" s="6">
        <v>0</v>
      </c>
      <c r="E201" s="6"/>
    </row>
    <row r="202" spans="1:5" outlineLevel="1" x14ac:dyDescent="0.25">
      <c r="A202" s="1" t="s">
        <v>30</v>
      </c>
      <c r="B202" s="1" t="s">
        <v>31</v>
      </c>
      <c r="D202" s="6">
        <v>0</v>
      </c>
      <c r="E202" s="6"/>
    </row>
    <row r="203" spans="1:5" outlineLevel="1" x14ac:dyDescent="0.25">
      <c r="A203" s="1" t="s">
        <v>36</v>
      </c>
      <c r="B203" s="1" t="s">
        <v>37</v>
      </c>
      <c r="D203" s="6">
        <v>0</v>
      </c>
      <c r="E203" s="6"/>
    </row>
    <row r="204" spans="1:5" outlineLevel="1" x14ac:dyDescent="0.25">
      <c r="A204" s="1" t="s">
        <v>38</v>
      </c>
      <c r="B204" s="1" t="s">
        <v>39</v>
      </c>
      <c r="D204" s="6">
        <v>0</v>
      </c>
      <c r="E204" s="6"/>
    </row>
    <row r="205" spans="1:5" outlineLevel="1" x14ac:dyDescent="0.25">
      <c r="A205" s="1" t="s">
        <v>32</v>
      </c>
      <c r="B205" s="1" t="s">
        <v>33</v>
      </c>
      <c r="D205" s="6">
        <v>0</v>
      </c>
      <c r="E205" s="6"/>
    </row>
    <row r="206" spans="1:5" outlineLevel="1" x14ac:dyDescent="0.25">
      <c r="A206" s="1" t="s">
        <v>40</v>
      </c>
      <c r="B206" s="1" t="s">
        <v>41</v>
      </c>
      <c r="D206" s="6">
        <v>0</v>
      </c>
      <c r="E206" s="6"/>
    </row>
    <row r="207" spans="1:5" outlineLevel="1" x14ac:dyDescent="0.2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spans="1:5" outlineLevel="1" x14ac:dyDescent="0.25">
      <c r="D208" s="6"/>
    </row>
    <row r="209" spans="1:5" outlineLevel="1" x14ac:dyDescent="0.25">
      <c r="D209" s="6"/>
    </row>
    <row r="210" spans="1:5" outlineLevel="1" x14ac:dyDescent="0.25">
      <c r="A210" s="3" t="s">
        <v>63</v>
      </c>
      <c r="B210" s="4"/>
    </row>
    <row r="211" spans="1:5" outlineLevel="1" x14ac:dyDescent="0.25">
      <c r="C211" s="2" t="s">
        <v>2</v>
      </c>
      <c r="D211" s="6" t="s">
        <v>3</v>
      </c>
    </row>
    <row r="212" spans="1:5" outlineLevel="1" x14ac:dyDescent="0.25">
      <c r="A212" s="1" t="s">
        <v>4</v>
      </c>
      <c r="B212" s="1" t="s">
        <v>5</v>
      </c>
      <c r="C212" s="2">
        <f t="shared" ref="C212:D227" si="4">C236+C258</f>
        <v>0</v>
      </c>
      <c r="D212" s="6">
        <f t="shared" si="4"/>
        <v>0</v>
      </c>
      <c r="E212" s="6"/>
    </row>
    <row r="213" spans="1:5" outlineLevel="1" x14ac:dyDescent="0.2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outlineLevel="1" x14ac:dyDescent="0.2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outlineLevel="1" x14ac:dyDescent="0.2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outlineLevel="1" x14ac:dyDescent="0.2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outlineLevel="1" x14ac:dyDescent="0.2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outlineLevel="1" x14ac:dyDescent="0.2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outlineLevel="1" x14ac:dyDescent="0.2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outlineLevel="1" x14ac:dyDescent="0.2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outlineLevel="1" x14ac:dyDescent="0.2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outlineLevel="1" x14ac:dyDescent="0.2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outlineLevel="1" x14ac:dyDescent="0.2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outlineLevel="1" x14ac:dyDescent="0.2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10" outlineLevel="1" x14ac:dyDescent="0.2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10" outlineLevel="1" x14ac:dyDescent="0.2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10" outlineLevel="1" x14ac:dyDescent="0.2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10" outlineLevel="1" x14ac:dyDescent="0.25">
      <c r="A228" s="1" t="s">
        <v>32</v>
      </c>
      <c r="B228" s="1" t="s">
        <v>33</v>
      </c>
      <c r="C228" s="2">
        <f t="shared" ref="C228:D229" si="5">C252+C274</f>
        <v>0</v>
      </c>
      <c r="D228" s="6">
        <f t="shared" si="5"/>
        <v>0</v>
      </c>
      <c r="E228" s="6"/>
    </row>
    <row r="229" spans="1:10" outlineLevel="1" x14ac:dyDescent="0.2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1:10" outlineLevel="1" x14ac:dyDescent="0.25">
      <c r="D230" s="6"/>
      <c r="E230" s="6"/>
    </row>
    <row r="231" spans="1:10" outlineLevel="1" x14ac:dyDescent="0.25">
      <c r="D231" s="6"/>
    </row>
    <row r="232" spans="1:10" outlineLevel="1" x14ac:dyDescent="0.25">
      <c r="A232" s="8" t="s">
        <v>42</v>
      </c>
      <c r="D232" s="6"/>
    </row>
    <row r="233" spans="1:10" outlineLevel="1" x14ac:dyDescent="0.25">
      <c r="D233" s="6"/>
    </row>
    <row r="234" spans="1:10" outlineLevel="1" x14ac:dyDescent="0.25">
      <c r="A234" s="8" t="s">
        <v>48</v>
      </c>
      <c r="D234" s="6"/>
    </row>
    <row r="235" spans="1:10" outlineLevel="1" x14ac:dyDescent="0.2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outlineLevel="1" x14ac:dyDescent="0.2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outlineLevel="1" x14ac:dyDescent="0.2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outlineLevel="1" x14ac:dyDescent="0.2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outlineLevel="1" x14ac:dyDescent="0.2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10" outlineLevel="1" x14ac:dyDescent="0.2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outlineLevel="1" x14ac:dyDescent="0.25">
      <c r="A241" s="1" t="s">
        <v>14</v>
      </c>
      <c r="B241" s="1" t="s">
        <v>15</v>
      </c>
      <c r="D241" s="6">
        <v>0</v>
      </c>
      <c r="E241" s="6"/>
    </row>
    <row r="242" spans="1:5" outlineLevel="1" x14ac:dyDescent="0.25">
      <c r="A242" s="1" t="s">
        <v>16</v>
      </c>
      <c r="B242" s="1" t="s">
        <v>17</v>
      </c>
      <c r="D242" s="6">
        <v>0</v>
      </c>
      <c r="E242" s="6"/>
    </row>
    <row r="243" spans="1:5" outlineLevel="1" x14ac:dyDescent="0.25">
      <c r="A243" s="1" t="s">
        <v>18</v>
      </c>
      <c r="B243" s="1" t="s">
        <v>19</v>
      </c>
      <c r="D243" s="6">
        <v>0</v>
      </c>
      <c r="E243" s="6"/>
    </row>
    <row r="244" spans="1:5" outlineLevel="1" x14ac:dyDescent="0.25">
      <c r="A244" s="1" t="s">
        <v>20</v>
      </c>
      <c r="B244" s="1" t="s">
        <v>21</v>
      </c>
      <c r="D244" s="6">
        <v>0</v>
      </c>
      <c r="E244" s="6"/>
    </row>
    <row r="245" spans="1:5" outlineLevel="1" x14ac:dyDescent="0.25">
      <c r="A245" s="1" t="s">
        <v>22</v>
      </c>
      <c r="B245" s="1" t="s">
        <v>23</v>
      </c>
      <c r="D245" s="6">
        <v>0</v>
      </c>
      <c r="E245" s="6"/>
    </row>
    <row r="246" spans="1:5" outlineLevel="1" x14ac:dyDescent="0.25">
      <c r="A246" s="1" t="s">
        <v>24</v>
      </c>
      <c r="B246" s="1" t="s">
        <v>25</v>
      </c>
      <c r="D246" s="6">
        <v>0</v>
      </c>
      <c r="E246" s="6"/>
    </row>
    <row r="247" spans="1:5" outlineLevel="1" x14ac:dyDescent="0.25">
      <c r="A247" s="1" t="s">
        <v>26</v>
      </c>
      <c r="B247" s="1" t="s">
        <v>27</v>
      </c>
      <c r="D247" s="6">
        <v>0</v>
      </c>
      <c r="E247" s="6"/>
    </row>
    <row r="248" spans="1:5" outlineLevel="1" x14ac:dyDescent="0.25">
      <c r="A248" s="1" t="s">
        <v>28</v>
      </c>
      <c r="B248" s="1" t="s">
        <v>29</v>
      </c>
      <c r="D248" s="6">
        <v>0</v>
      </c>
      <c r="E248" s="6"/>
    </row>
    <row r="249" spans="1:5" outlineLevel="1" x14ac:dyDescent="0.25">
      <c r="A249" s="1" t="s">
        <v>30</v>
      </c>
      <c r="B249" s="1" t="s">
        <v>31</v>
      </c>
      <c r="D249" s="6">
        <v>0</v>
      </c>
      <c r="E249" s="6"/>
    </row>
    <row r="250" spans="1:5" outlineLevel="1" x14ac:dyDescent="0.25">
      <c r="A250" s="1" t="s">
        <v>36</v>
      </c>
      <c r="B250" s="1" t="s">
        <v>37</v>
      </c>
      <c r="D250" s="6">
        <v>0</v>
      </c>
      <c r="E250" s="6"/>
    </row>
    <row r="251" spans="1:5" outlineLevel="1" x14ac:dyDescent="0.25">
      <c r="A251" s="1" t="s">
        <v>38</v>
      </c>
      <c r="B251" s="1" t="s">
        <v>39</v>
      </c>
      <c r="D251" s="6">
        <v>0</v>
      </c>
      <c r="E251" s="6"/>
    </row>
    <row r="252" spans="1:5" outlineLevel="1" x14ac:dyDescent="0.25">
      <c r="A252" s="1" t="s">
        <v>32</v>
      </c>
      <c r="B252" s="1" t="s">
        <v>33</v>
      </c>
      <c r="D252" s="6">
        <v>0</v>
      </c>
      <c r="E252" s="6"/>
    </row>
    <row r="253" spans="1:5" outlineLevel="1" x14ac:dyDescent="0.25">
      <c r="A253" s="1" t="s">
        <v>40</v>
      </c>
      <c r="B253" s="1" t="s">
        <v>41</v>
      </c>
      <c r="D253" s="6">
        <v>0</v>
      </c>
      <c r="E253" s="6"/>
    </row>
    <row r="254" spans="1:5" outlineLevel="1" x14ac:dyDescent="0.2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spans="1:5" outlineLevel="1" x14ac:dyDescent="0.25">
      <c r="D255" s="6"/>
    </row>
    <row r="256" spans="1:5" outlineLevel="1" x14ac:dyDescent="0.25">
      <c r="A256" s="8" t="s">
        <v>49</v>
      </c>
      <c r="D256" s="6"/>
    </row>
    <row r="257" spans="1:5" outlineLevel="1" x14ac:dyDescent="0.2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outlineLevel="1" x14ac:dyDescent="0.25">
      <c r="A258" s="1" t="s">
        <v>4</v>
      </c>
      <c r="B258" s="1" t="s">
        <v>5</v>
      </c>
      <c r="D258" s="6">
        <v>0</v>
      </c>
      <c r="E258" s="6"/>
    </row>
    <row r="259" spans="1:5" outlineLevel="1" x14ac:dyDescent="0.25">
      <c r="A259" s="1" t="s">
        <v>6</v>
      </c>
      <c r="B259" s="1" t="s">
        <v>7</v>
      </c>
      <c r="C259" s="22"/>
      <c r="D259" s="23">
        <v>0</v>
      </c>
      <c r="E259" s="6"/>
    </row>
    <row r="260" spans="1:5" outlineLevel="1" x14ac:dyDescent="0.25">
      <c r="A260" s="1" t="s">
        <v>8</v>
      </c>
      <c r="B260" s="1" t="s">
        <v>9</v>
      </c>
      <c r="D260" s="6">
        <v>0</v>
      </c>
      <c r="E260" s="6"/>
    </row>
    <row r="261" spans="1:5" outlineLevel="1" x14ac:dyDescent="0.25">
      <c r="A261" s="1" t="s">
        <v>10</v>
      </c>
      <c r="B261" s="1" t="s">
        <v>11</v>
      </c>
      <c r="D261" s="6">
        <v>0</v>
      </c>
      <c r="E261" s="6"/>
    </row>
    <row r="262" spans="1:5" outlineLevel="1" x14ac:dyDescent="0.25">
      <c r="A262" s="1" t="s">
        <v>12</v>
      </c>
      <c r="B262" s="1" t="s">
        <v>13</v>
      </c>
      <c r="D262" s="6">
        <v>0</v>
      </c>
      <c r="E262" s="6"/>
    </row>
    <row r="263" spans="1:5" outlineLevel="1" x14ac:dyDescent="0.25">
      <c r="A263" s="1" t="s">
        <v>14</v>
      </c>
      <c r="B263" s="1" t="s">
        <v>15</v>
      </c>
      <c r="D263" s="6">
        <v>0</v>
      </c>
      <c r="E263" s="6"/>
    </row>
    <row r="264" spans="1:5" outlineLevel="1" x14ac:dyDescent="0.25">
      <c r="A264" s="1" t="s">
        <v>16</v>
      </c>
      <c r="B264" s="1" t="s">
        <v>17</v>
      </c>
      <c r="C264" s="22"/>
      <c r="D264" s="23">
        <v>0</v>
      </c>
      <c r="E264" s="6"/>
    </row>
    <row r="265" spans="1:5" outlineLevel="1" x14ac:dyDescent="0.25">
      <c r="A265" s="1" t="s">
        <v>18</v>
      </c>
      <c r="B265" s="1" t="s">
        <v>19</v>
      </c>
      <c r="D265" s="6">
        <v>0</v>
      </c>
      <c r="E265" s="6"/>
    </row>
    <row r="266" spans="1:5" outlineLevel="1" x14ac:dyDescent="0.25">
      <c r="A266" s="1" t="s">
        <v>20</v>
      </c>
      <c r="B266" s="1" t="s">
        <v>21</v>
      </c>
      <c r="D266" s="6">
        <v>0</v>
      </c>
      <c r="E266" s="6"/>
    </row>
    <row r="267" spans="1:5" outlineLevel="1" x14ac:dyDescent="0.25">
      <c r="A267" s="1" t="s">
        <v>22</v>
      </c>
      <c r="B267" s="1" t="s">
        <v>23</v>
      </c>
      <c r="D267" s="6">
        <v>0</v>
      </c>
      <c r="E267" s="6"/>
    </row>
    <row r="268" spans="1:5" outlineLevel="1" x14ac:dyDescent="0.25">
      <c r="A268" s="1" t="s">
        <v>24</v>
      </c>
      <c r="B268" s="1" t="s">
        <v>25</v>
      </c>
      <c r="D268" s="6">
        <v>0</v>
      </c>
      <c r="E268" s="6"/>
    </row>
    <row r="269" spans="1:5" outlineLevel="1" x14ac:dyDescent="0.25">
      <c r="A269" s="1" t="s">
        <v>26</v>
      </c>
      <c r="B269" s="1" t="s">
        <v>27</v>
      </c>
      <c r="D269" s="6">
        <v>0</v>
      </c>
      <c r="E269" s="6"/>
    </row>
    <row r="270" spans="1:5" outlineLevel="1" x14ac:dyDescent="0.25">
      <c r="A270" s="1" t="s">
        <v>28</v>
      </c>
      <c r="B270" s="1" t="s">
        <v>29</v>
      </c>
      <c r="D270" s="6">
        <v>0</v>
      </c>
      <c r="E270" s="6"/>
    </row>
    <row r="271" spans="1:5" outlineLevel="1" x14ac:dyDescent="0.25">
      <c r="A271" s="1" t="s">
        <v>30</v>
      </c>
      <c r="B271" s="1" t="s">
        <v>31</v>
      </c>
      <c r="D271" s="6">
        <v>0</v>
      </c>
      <c r="E271" s="6"/>
    </row>
    <row r="272" spans="1:5" outlineLevel="1" x14ac:dyDescent="0.25">
      <c r="A272" s="1" t="s">
        <v>36</v>
      </c>
      <c r="B272" s="1" t="s">
        <v>37</v>
      </c>
      <c r="D272" s="6">
        <v>0</v>
      </c>
      <c r="E272" s="6"/>
    </row>
    <row r="273" spans="1:5" outlineLevel="1" x14ac:dyDescent="0.25">
      <c r="A273" s="1" t="s">
        <v>38</v>
      </c>
      <c r="B273" s="1" t="s">
        <v>39</v>
      </c>
      <c r="D273" s="6">
        <v>0</v>
      </c>
      <c r="E273" s="6"/>
    </row>
    <row r="274" spans="1:5" outlineLevel="1" x14ac:dyDescent="0.25">
      <c r="A274" s="1" t="s">
        <v>32</v>
      </c>
      <c r="B274" s="1" t="s">
        <v>33</v>
      </c>
      <c r="D274" s="6">
        <v>0</v>
      </c>
      <c r="E274" s="6"/>
    </row>
    <row r="275" spans="1:5" outlineLevel="1" x14ac:dyDescent="0.25">
      <c r="A275" s="1" t="s">
        <v>40</v>
      </c>
      <c r="B275" s="1" t="s">
        <v>41</v>
      </c>
      <c r="D275" s="6">
        <v>0</v>
      </c>
      <c r="E275" s="6"/>
    </row>
    <row r="276" spans="1:5" outlineLevel="1" x14ac:dyDescent="0.2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spans="1:5" x14ac:dyDescent="0.25">
      <c r="D277" s="6"/>
    </row>
    <row r="278" spans="1:5" outlineLevel="1" x14ac:dyDescent="0.25">
      <c r="A278" s="3" t="s">
        <v>50</v>
      </c>
      <c r="B278" s="4"/>
    </row>
    <row r="279" spans="1:5" outlineLevel="1" x14ac:dyDescent="0.25"/>
    <row r="280" spans="1:5" outlineLevel="1" x14ac:dyDescent="0.25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outlineLevel="1" x14ac:dyDescent="0.25">
      <c r="A281" s="1" t="s">
        <v>6</v>
      </c>
      <c r="B281" s="1" t="s">
        <v>7</v>
      </c>
      <c r="C281" s="2">
        <f t="shared" ref="C281:D297" si="6">+C305+C327+C349+C371+C393+C415+C437+C459+C481+C503+C525</f>
        <v>0</v>
      </c>
      <c r="D281" s="6">
        <f t="shared" si="6"/>
        <v>0</v>
      </c>
      <c r="E281" s="6"/>
    </row>
    <row r="282" spans="1:5" outlineLevel="1" x14ac:dyDescent="0.25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outlineLevel="1" x14ac:dyDescent="0.25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outlineLevel="1" x14ac:dyDescent="0.25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outlineLevel="1" x14ac:dyDescent="0.25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outlineLevel="1" x14ac:dyDescent="0.25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outlineLevel="1" x14ac:dyDescent="0.25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outlineLevel="1" x14ac:dyDescent="0.25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outlineLevel="1" x14ac:dyDescent="0.25">
      <c r="A289" s="1" t="s">
        <v>22</v>
      </c>
      <c r="B289" s="1" t="s">
        <v>23</v>
      </c>
      <c r="C289" s="2">
        <f t="shared" si="6"/>
        <v>2</v>
      </c>
      <c r="D289" s="6">
        <f t="shared" si="6"/>
        <v>53576640</v>
      </c>
      <c r="E289" s="6"/>
    </row>
    <row r="290" spans="1:5" outlineLevel="1" x14ac:dyDescent="0.25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outlineLevel="1" x14ac:dyDescent="0.25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outlineLevel="1" x14ac:dyDescent="0.25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outlineLevel="1" x14ac:dyDescent="0.25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outlineLevel="1" x14ac:dyDescent="0.25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outlineLevel="1" x14ac:dyDescent="0.25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outlineLevel="1" x14ac:dyDescent="0.25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outlineLevel="1" x14ac:dyDescent="0.25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1:5" outlineLevel="1" x14ac:dyDescent="0.25">
      <c r="D298" s="6"/>
      <c r="E298" s="6"/>
    </row>
    <row r="299" spans="1:5" outlineLevel="1" x14ac:dyDescent="0.25">
      <c r="D299" s="6"/>
    </row>
    <row r="300" spans="1:5" outlineLevel="1" x14ac:dyDescent="0.25">
      <c r="A300" s="8" t="s">
        <v>42</v>
      </c>
      <c r="D300" s="6"/>
    </row>
    <row r="301" spans="1:5" outlineLevel="1" x14ac:dyDescent="0.25">
      <c r="D301" s="6"/>
    </row>
    <row r="302" spans="1:5" outlineLevel="1" x14ac:dyDescent="0.25">
      <c r="A302" s="8" t="s">
        <v>78</v>
      </c>
      <c r="D302" s="6"/>
    </row>
    <row r="303" spans="1:5" outlineLevel="1" x14ac:dyDescent="0.25">
      <c r="A303" s="1" t="s">
        <v>0</v>
      </c>
      <c r="B303" s="1" t="s">
        <v>1</v>
      </c>
      <c r="C303" s="2" t="s">
        <v>2</v>
      </c>
      <c r="D303" s="6" t="s">
        <v>3</v>
      </c>
    </row>
    <row r="304" spans="1:5" outlineLevel="1" x14ac:dyDescent="0.25">
      <c r="A304" s="1" t="s">
        <v>4</v>
      </c>
      <c r="B304" s="1" t="s">
        <v>5</v>
      </c>
      <c r="D304" s="6">
        <v>0</v>
      </c>
      <c r="E304" s="6"/>
    </row>
    <row r="305" spans="1:5" outlineLevel="1" x14ac:dyDescent="0.25">
      <c r="A305" s="1" t="s">
        <v>6</v>
      </c>
      <c r="B305" s="1" t="s">
        <v>7</v>
      </c>
      <c r="D305" s="6">
        <v>0</v>
      </c>
      <c r="E305" s="6"/>
    </row>
    <row r="306" spans="1:5" outlineLevel="1" x14ac:dyDescent="0.25">
      <c r="A306" s="1" t="s">
        <v>8</v>
      </c>
      <c r="B306" s="1" t="s">
        <v>9</v>
      </c>
      <c r="D306" s="6">
        <v>0</v>
      </c>
      <c r="E306" s="6"/>
    </row>
    <row r="307" spans="1:5" outlineLevel="1" x14ac:dyDescent="0.25">
      <c r="A307" s="1" t="s">
        <v>10</v>
      </c>
      <c r="B307" s="1" t="s">
        <v>11</v>
      </c>
      <c r="D307" s="6">
        <v>0</v>
      </c>
      <c r="E307" s="6"/>
    </row>
    <row r="308" spans="1:5" outlineLevel="1" x14ac:dyDescent="0.25">
      <c r="A308" s="1" t="s">
        <v>12</v>
      </c>
      <c r="B308" s="1" t="s">
        <v>13</v>
      </c>
      <c r="D308" s="6">
        <v>0</v>
      </c>
      <c r="E308" s="6"/>
    </row>
    <row r="309" spans="1:5" outlineLevel="1" x14ac:dyDescent="0.25">
      <c r="A309" s="1" t="s">
        <v>14</v>
      </c>
      <c r="B309" s="1" t="s">
        <v>15</v>
      </c>
      <c r="D309" s="6">
        <v>0</v>
      </c>
      <c r="E309" s="6"/>
    </row>
    <row r="310" spans="1:5" outlineLevel="1" x14ac:dyDescent="0.25">
      <c r="A310" s="1" t="s">
        <v>16</v>
      </c>
      <c r="B310" s="1" t="s">
        <v>17</v>
      </c>
      <c r="D310" s="6">
        <v>0</v>
      </c>
      <c r="E310" s="6"/>
    </row>
    <row r="311" spans="1:5" outlineLevel="1" x14ac:dyDescent="0.25">
      <c r="A311" s="1" t="s">
        <v>18</v>
      </c>
      <c r="B311" s="1" t="s">
        <v>19</v>
      </c>
      <c r="D311" s="6">
        <v>0</v>
      </c>
      <c r="E311" s="6"/>
    </row>
    <row r="312" spans="1:5" outlineLevel="1" x14ac:dyDescent="0.25">
      <c r="A312" s="1" t="s">
        <v>20</v>
      </c>
      <c r="B312" s="1" t="s">
        <v>21</v>
      </c>
      <c r="D312" s="6">
        <v>0</v>
      </c>
      <c r="E312" s="6"/>
    </row>
    <row r="313" spans="1:5" outlineLevel="1" x14ac:dyDescent="0.25">
      <c r="A313" s="1" t="s">
        <v>22</v>
      </c>
      <c r="B313" s="1" t="s">
        <v>23</v>
      </c>
      <c r="C313" s="2">
        <v>1</v>
      </c>
      <c r="D313" s="6">
        <v>26788320</v>
      </c>
      <c r="E313" s="6"/>
    </row>
    <row r="314" spans="1:5" outlineLevel="1" x14ac:dyDescent="0.25">
      <c r="A314" s="1" t="s">
        <v>24</v>
      </c>
      <c r="B314" s="1" t="s">
        <v>25</v>
      </c>
      <c r="D314" s="6">
        <v>0</v>
      </c>
      <c r="E314" s="6"/>
    </row>
    <row r="315" spans="1:5" outlineLevel="1" x14ac:dyDescent="0.25">
      <c r="A315" s="1" t="s">
        <v>26</v>
      </c>
      <c r="B315" s="1" t="s">
        <v>27</v>
      </c>
      <c r="D315" s="6">
        <v>0</v>
      </c>
      <c r="E315" s="6"/>
    </row>
    <row r="316" spans="1:5" outlineLevel="1" x14ac:dyDescent="0.25">
      <c r="A316" s="1" t="s">
        <v>28</v>
      </c>
      <c r="B316" s="1" t="s">
        <v>29</v>
      </c>
      <c r="D316" s="6">
        <v>0</v>
      </c>
      <c r="E316" s="6"/>
    </row>
    <row r="317" spans="1:5" outlineLevel="1" x14ac:dyDescent="0.25">
      <c r="A317" s="1" t="s">
        <v>30</v>
      </c>
      <c r="B317" s="1" t="s">
        <v>31</v>
      </c>
      <c r="D317" s="6">
        <v>0</v>
      </c>
      <c r="E317" s="6"/>
    </row>
    <row r="318" spans="1:5" outlineLevel="1" x14ac:dyDescent="0.25">
      <c r="A318" s="1" t="s">
        <v>36</v>
      </c>
      <c r="B318" s="1" t="s">
        <v>37</v>
      </c>
      <c r="D318" s="6">
        <v>0</v>
      </c>
      <c r="E318" s="6"/>
    </row>
    <row r="319" spans="1:5" outlineLevel="1" x14ac:dyDescent="0.25">
      <c r="A319" s="1" t="s">
        <v>38</v>
      </c>
      <c r="B319" s="1" t="s">
        <v>39</v>
      </c>
      <c r="D319" s="6">
        <v>0</v>
      </c>
      <c r="E319" s="6"/>
    </row>
    <row r="320" spans="1:5" outlineLevel="1" x14ac:dyDescent="0.25">
      <c r="A320" s="1" t="s">
        <v>32</v>
      </c>
      <c r="B320" s="1" t="s">
        <v>33</v>
      </c>
      <c r="D320" s="6">
        <v>0</v>
      </c>
      <c r="E320" s="6"/>
    </row>
    <row r="321" spans="1:5" outlineLevel="1" x14ac:dyDescent="0.25">
      <c r="A321" s="1" t="s">
        <v>40</v>
      </c>
      <c r="B321" s="1" t="s">
        <v>41</v>
      </c>
      <c r="D321" s="6">
        <v>0</v>
      </c>
      <c r="E321" s="6"/>
    </row>
    <row r="322" spans="1:5" outlineLevel="1" x14ac:dyDescent="0.25">
      <c r="A322" s="8" t="s">
        <v>34</v>
      </c>
      <c r="C322" s="18">
        <f>SUM(C304:C321)</f>
        <v>1</v>
      </c>
      <c r="D322" s="13">
        <f>SUM(D304:D321)</f>
        <v>26788320</v>
      </c>
      <c r="E322" s="6"/>
    </row>
    <row r="323" spans="1:5" outlineLevel="1" x14ac:dyDescent="0.25">
      <c r="D323" s="6"/>
    </row>
    <row r="324" spans="1:5" outlineLevel="1" x14ac:dyDescent="0.25">
      <c r="A324" s="8" t="s">
        <v>79</v>
      </c>
      <c r="D324" s="6"/>
    </row>
    <row r="325" spans="1:5" outlineLevel="1" x14ac:dyDescent="0.25">
      <c r="A325" s="1" t="s">
        <v>0</v>
      </c>
      <c r="B325" s="1" t="s">
        <v>1</v>
      </c>
      <c r="C325" s="2" t="s">
        <v>2</v>
      </c>
      <c r="D325" s="6" t="s">
        <v>3</v>
      </c>
    </row>
    <row r="326" spans="1:5" outlineLevel="1" x14ac:dyDescent="0.25">
      <c r="A326" s="1" t="s">
        <v>4</v>
      </c>
      <c r="B326" s="1" t="s">
        <v>5</v>
      </c>
      <c r="D326" s="6">
        <v>0</v>
      </c>
      <c r="E326" s="6"/>
    </row>
    <row r="327" spans="1:5" outlineLevel="1" x14ac:dyDescent="0.25">
      <c r="A327" s="1" t="s">
        <v>6</v>
      </c>
      <c r="B327" s="1" t="s">
        <v>7</v>
      </c>
      <c r="D327" s="6">
        <v>0</v>
      </c>
      <c r="E327" s="6"/>
    </row>
    <row r="328" spans="1:5" outlineLevel="1" x14ac:dyDescent="0.25">
      <c r="A328" s="1" t="s">
        <v>8</v>
      </c>
      <c r="B328" s="1" t="s">
        <v>9</v>
      </c>
      <c r="D328" s="6">
        <v>0</v>
      </c>
      <c r="E328" s="6"/>
    </row>
    <row r="329" spans="1:5" outlineLevel="1" x14ac:dyDescent="0.25">
      <c r="A329" s="1" t="s">
        <v>10</v>
      </c>
      <c r="B329" s="1" t="s">
        <v>11</v>
      </c>
      <c r="D329" s="6">
        <v>0</v>
      </c>
      <c r="E329" s="6"/>
    </row>
    <row r="330" spans="1:5" outlineLevel="1" x14ac:dyDescent="0.25">
      <c r="A330" s="1" t="s">
        <v>12</v>
      </c>
      <c r="B330" s="1" t="s">
        <v>13</v>
      </c>
      <c r="D330" s="6">
        <v>0</v>
      </c>
      <c r="E330" s="6"/>
    </row>
    <row r="331" spans="1:5" outlineLevel="1" x14ac:dyDescent="0.25">
      <c r="A331" s="1" t="s">
        <v>14</v>
      </c>
      <c r="B331" s="1" t="s">
        <v>15</v>
      </c>
      <c r="D331" s="6">
        <v>0</v>
      </c>
      <c r="E331" s="6"/>
    </row>
    <row r="332" spans="1:5" outlineLevel="1" x14ac:dyDescent="0.25">
      <c r="A332" s="1" t="s">
        <v>16</v>
      </c>
      <c r="B332" s="1" t="s">
        <v>17</v>
      </c>
      <c r="D332" s="6">
        <v>0</v>
      </c>
      <c r="E332" s="6"/>
    </row>
    <row r="333" spans="1:5" outlineLevel="1" x14ac:dyDescent="0.25">
      <c r="A333" s="1" t="s">
        <v>18</v>
      </c>
      <c r="B333" s="1" t="s">
        <v>19</v>
      </c>
      <c r="D333" s="6">
        <v>0</v>
      </c>
      <c r="E333" s="6"/>
    </row>
    <row r="334" spans="1:5" outlineLevel="1" x14ac:dyDescent="0.25">
      <c r="A334" s="1" t="s">
        <v>20</v>
      </c>
      <c r="B334" s="1" t="s">
        <v>21</v>
      </c>
      <c r="D334" s="6">
        <v>0</v>
      </c>
      <c r="E334" s="6"/>
    </row>
    <row r="335" spans="1:5" outlineLevel="1" x14ac:dyDescent="0.25">
      <c r="A335" s="1" t="s">
        <v>22</v>
      </c>
      <c r="B335" s="1" t="s">
        <v>23</v>
      </c>
      <c r="D335" s="6">
        <v>0</v>
      </c>
      <c r="E335" s="6"/>
    </row>
    <row r="336" spans="1:5" outlineLevel="1" x14ac:dyDescent="0.25">
      <c r="A336" s="1" t="s">
        <v>24</v>
      </c>
      <c r="B336" s="1" t="s">
        <v>25</v>
      </c>
      <c r="D336" s="6">
        <v>0</v>
      </c>
      <c r="E336" s="6"/>
    </row>
    <row r="337" spans="1:5" outlineLevel="1" x14ac:dyDescent="0.25">
      <c r="A337" s="1" t="s">
        <v>26</v>
      </c>
      <c r="B337" s="1" t="s">
        <v>27</v>
      </c>
      <c r="D337" s="6">
        <v>0</v>
      </c>
      <c r="E337" s="6"/>
    </row>
    <row r="338" spans="1:5" outlineLevel="1" x14ac:dyDescent="0.25">
      <c r="A338" s="1" t="s">
        <v>28</v>
      </c>
      <c r="B338" s="1" t="s">
        <v>29</v>
      </c>
      <c r="D338" s="6">
        <v>0</v>
      </c>
      <c r="E338" s="6"/>
    </row>
    <row r="339" spans="1:5" outlineLevel="1" x14ac:dyDescent="0.25">
      <c r="A339" s="1" t="s">
        <v>30</v>
      </c>
      <c r="B339" s="1" t="s">
        <v>31</v>
      </c>
      <c r="D339" s="6">
        <v>0</v>
      </c>
      <c r="E339" s="6"/>
    </row>
    <row r="340" spans="1:5" outlineLevel="1" x14ac:dyDescent="0.25">
      <c r="A340" s="1" t="s">
        <v>36</v>
      </c>
      <c r="B340" s="1" t="s">
        <v>37</v>
      </c>
      <c r="D340" s="6">
        <v>0</v>
      </c>
      <c r="E340" s="6"/>
    </row>
    <row r="341" spans="1:5" outlineLevel="1" x14ac:dyDescent="0.25">
      <c r="A341" s="1" t="s">
        <v>38</v>
      </c>
      <c r="B341" s="1" t="s">
        <v>39</v>
      </c>
      <c r="D341" s="6">
        <v>0</v>
      </c>
      <c r="E341" s="6"/>
    </row>
    <row r="342" spans="1:5" outlineLevel="1" x14ac:dyDescent="0.25">
      <c r="A342" s="1" t="s">
        <v>32</v>
      </c>
      <c r="B342" s="1" t="s">
        <v>33</v>
      </c>
      <c r="D342" s="6">
        <v>0</v>
      </c>
      <c r="E342" s="6"/>
    </row>
    <row r="343" spans="1:5" outlineLevel="1" x14ac:dyDescent="0.25">
      <c r="A343" s="1" t="s">
        <v>40</v>
      </c>
      <c r="B343" s="1" t="s">
        <v>41</v>
      </c>
      <c r="D343" s="6">
        <v>0</v>
      </c>
      <c r="E343" s="6"/>
    </row>
    <row r="344" spans="1:5" outlineLevel="1" x14ac:dyDescent="0.25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spans="1:5" outlineLevel="1" x14ac:dyDescent="0.25">
      <c r="D345" s="6"/>
    </row>
    <row r="346" spans="1:5" outlineLevel="1" x14ac:dyDescent="0.25">
      <c r="A346" s="8" t="s">
        <v>52</v>
      </c>
      <c r="D346" s="6"/>
    </row>
    <row r="347" spans="1:5" outlineLevel="1" x14ac:dyDescent="0.25">
      <c r="A347" s="1" t="s">
        <v>0</v>
      </c>
      <c r="B347" s="1" t="s">
        <v>1</v>
      </c>
      <c r="C347" s="2" t="s">
        <v>2</v>
      </c>
      <c r="D347" s="6" t="s">
        <v>3</v>
      </c>
    </row>
    <row r="348" spans="1:5" outlineLevel="1" x14ac:dyDescent="0.25">
      <c r="A348" s="1" t="s">
        <v>4</v>
      </c>
      <c r="B348" s="1" t="s">
        <v>5</v>
      </c>
      <c r="D348" s="6">
        <v>0</v>
      </c>
      <c r="E348" s="6"/>
    </row>
    <row r="349" spans="1:5" outlineLevel="1" x14ac:dyDescent="0.25">
      <c r="A349" s="1" t="s">
        <v>6</v>
      </c>
      <c r="B349" s="1" t="s">
        <v>7</v>
      </c>
      <c r="D349" s="6">
        <v>0</v>
      </c>
      <c r="E349" s="6"/>
    </row>
    <row r="350" spans="1:5" outlineLevel="1" x14ac:dyDescent="0.25">
      <c r="A350" s="1" t="s">
        <v>8</v>
      </c>
      <c r="B350" s="1" t="s">
        <v>9</v>
      </c>
      <c r="D350" s="6">
        <v>0</v>
      </c>
      <c r="E350" s="6"/>
    </row>
    <row r="351" spans="1:5" outlineLevel="1" x14ac:dyDescent="0.25">
      <c r="A351" s="1" t="s">
        <v>10</v>
      </c>
      <c r="B351" s="1" t="s">
        <v>11</v>
      </c>
      <c r="D351" s="6">
        <v>0</v>
      </c>
      <c r="E351" s="6"/>
    </row>
    <row r="352" spans="1:5" outlineLevel="1" x14ac:dyDescent="0.25">
      <c r="A352" s="1" t="s">
        <v>12</v>
      </c>
      <c r="B352" s="1" t="s">
        <v>13</v>
      </c>
      <c r="D352" s="6">
        <v>0</v>
      </c>
      <c r="E352" s="6"/>
    </row>
    <row r="353" spans="1:5" outlineLevel="1" x14ac:dyDescent="0.25">
      <c r="A353" s="1" t="s">
        <v>14</v>
      </c>
      <c r="B353" s="1" t="s">
        <v>15</v>
      </c>
      <c r="D353" s="6">
        <v>0</v>
      </c>
      <c r="E353" s="6"/>
    </row>
    <row r="354" spans="1:5" outlineLevel="1" x14ac:dyDescent="0.25">
      <c r="A354" s="1" t="s">
        <v>16</v>
      </c>
      <c r="B354" s="1" t="s">
        <v>17</v>
      </c>
      <c r="D354" s="6">
        <v>0</v>
      </c>
      <c r="E354" s="6"/>
    </row>
    <row r="355" spans="1:5" outlineLevel="1" x14ac:dyDescent="0.25">
      <c r="A355" s="1" t="s">
        <v>18</v>
      </c>
      <c r="B355" s="1" t="s">
        <v>19</v>
      </c>
      <c r="D355" s="6">
        <v>0</v>
      </c>
      <c r="E355" s="6"/>
    </row>
    <row r="356" spans="1:5" outlineLevel="1" x14ac:dyDescent="0.25">
      <c r="A356" s="1" t="s">
        <v>20</v>
      </c>
      <c r="B356" s="1" t="s">
        <v>21</v>
      </c>
      <c r="D356" s="6">
        <v>0</v>
      </c>
      <c r="E356" s="6"/>
    </row>
    <row r="357" spans="1:5" outlineLevel="1" x14ac:dyDescent="0.25">
      <c r="A357" s="1" t="s">
        <v>22</v>
      </c>
      <c r="B357" s="1" t="s">
        <v>23</v>
      </c>
      <c r="D357" s="6">
        <v>0</v>
      </c>
      <c r="E357" s="6"/>
    </row>
    <row r="358" spans="1:5" outlineLevel="1" x14ac:dyDescent="0.25">
      <c r="A358" s="1" t="s">
        <v>24</v>
      </c>
      <c r="B358" s="1" t="s">
        <v>25</v>
      </c>
      <c r="D358" s="6">
        <v>0</v>
      </c>
      <c r="E358" s="6"/>
    </row>
    <row r="359" spans="1:5" outlineLevel="1" x14ac:dyDescent="0.25">
      <c r="A359" s="1" t="s">
        <v>26</v>
      </c>
      <c r="B359" s="1" t="s">
        <v>27</v>
      </c>
      <c r="D359" s="6">
        <v>0</v>
      </c>
      <c r="E359" s="6"/>
    </row>
    <row r="360" spans="1:5" outlineLevel="1" x14ac:dyDescent="0.25">
      <c r="A360" s="1" t="s">
        <v>28</v>
      </c>
      <c r="B360" s="1" t="s">
        <v>29</v>
      </c>
      <c r="D360" s="6">
        <v>0</v>
      </c>
      <c r="E360" s="6"/>
    </row>
    <row r="361" spans="1:5" outlineLevel="1" x14ac:dyDescent="0.25">
      <c r="A361" s="1" t="s">
        <v>30</v>
      </c>
      <c r="B361" s="1" t="s">
        <v>31</v>
      </c>
      <c r="D361" s="6">
        <v>0</v>
      </c>
      <c r="E361" s="6"/>
    </row>
    <row r="362" spans="1:5" outlineLevel="1" x14ac:dyDescent="0.25">
      <c r="A362" s="1" t="s">
        <v>36</v>
      </c>
      <c r="B362" s="1" t="s">
        <v>37</v>
      </c>
      <c r="D362" s="6">
        <v>0</v>
      </c>
      <c r="E362" s="6"/>
    </row>
    <row r="363" spans="1:5" outlineLevel="1" x14ac:dyDescent="0.25">
      <c r="A363" s="1" t="s">
        <v>38</v>
      </c>
      <c r="B363" s="1" t="s">
        <v>39</v>
      </c>
      <c r="D363" s="6">
        <v>0</v>
      </c>
      <c r="E363" s="6"/>
    </row>
    <row r="364" spans="1:5" outlineLevel="1" x14ac:dyDescent="0.25">
      <c r="A364" s="1" t="s">
        <v>32</v>
      </c>
      <c r="B364" s="1" t="s">
        <v>33</v>
      </c>
      <c r="D364" s="6">
        <v>0</v>
      </c>
      <c r="E364" s="6"/>
    </row>
    <row r="365" spans="1:5" outlineLevel="1" x14ac:dyDescent="0.25">
      <c r="A365" s="1" t="s">
        <v>40</v>
      </c>
      <c r="B365" s="1" t="s">
        <v>41</v>
      </c>
      <c r="D365" s="6">
        <v>0</v>
      </c>
      <c r="E365" s="6"/>
    </row>
    <row r="366" spans="1:5" outlineLevel="1" x14ac:dyDescent="0.25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spans="1:5" outlineLevel="1" x14ac:dyDescent="0.25">
      <c r="D367" s="6"/>
    </row>
    <row r="368" spans="1:5" outlineLevel="1" x14ac:dyDescent="0.25">
      <c r="A368" s="8" t="s">
        <v>54</v>
      </c>
      <c r="D368" s="6"/>
    </row>
    <row r="369" spans="1:5" outlineLevel="1" x14ac:dyDescent="0.25">
      <c r="A369" s="1" t="s">
        <v>0</v>
      </c>
      <c r="B369" s="1" t="s">
        <v>1</v>
      </c>
      <c r="C369" s="2" t="s">
        <v>2</v>
      </c>
      <c r="D369" s="6" t="s">
        <v>3</v>
      </c>
    </row>
    <row r="370" spans="1:5" outlineLevel="1" x14ac:dyDescent="0.25">
      <c r="A370" s="1" t="s">
        <v>4</v>
      </c>
      <c r="B370" s="1" t="s">
        <v>5</v>
      </c>
      <c r="D370" s="6">
        <v>0</v>
      </c>
      <c r="E370" s="6"/>
    </row>
    <row r="371" spans="1:5" outlineLevel="1" x14ac:dyDescent="0.25">
      <c r="A371" s="1" t="s">
        <v>6</v>
      </c>
      <c r="B371" s="1" t="s">
        <v>7</v>
      </c>
      <c r="D371" s="6">
        <v>0</v>
      </c>
      <c r="E371" s="6"/>
    </row>
    <row r="372" spans="1:5" outlineLevel="1" x14ac:dyDescent="0.25">
      <c r="A372" s="1" t="s">
        <v>8</v>
      </c>
      <c r="B372" s="1" t="s">
        <v>9</v>
      </c>
      <c r="D372" s="6">
        <v>0</v>
      </c>
      <c r="E372" s="6"/>
    </row>
    <row r="373" spans="1:5" outlineLevel="1" x14ac:dyDescent="0.25">
      <c r="A373" s="1" t="s">
        <v>10</v>
      </c>
      <c r="B373" s="1" t="s">
        <v>11</v>
      </c>
      <c r="D373" s="6">
        <v>0</v>
      </c>
      <c r="E373" s="6"/>
    </row>
    <row r="374" spans="1:5" outlineLevel="1" x14ac:dyDescent="0.25">
      <c r="A374" s="1" t="s">
        <v>12</v>
      </c>
      <c r="B374" s="1" t="s">
        <v>13</v>
      </c>
      <c r="D374" s="6">
        <v>0</v>
      </c>
      <c r="E374" s="6"/>
    </row>
    <row r="375" spans="1:5" outlineLevel="1" x14ac:dyDescent="0.25">
      <c r="A375" s="1" t="s">
        <v>14</v>
      </c>
      <c r="B375" s="1" t="s">
        <v>15</v>
      </c>
      <c r="D375" s="6">
        <v>0</v>
      </c>
      <c r="E375" s="6"/>
    </row>
    <row r="376" spans="1:5" outlineLevel="1" x14ac:dyDescent="0.25">
      <c r="A376" s="1" t="s">
        <v>16</v>
      </c>
      <c r="B376" s="1" t="s">
        <v>17</v>
      </c>
      <c r="D376" s="6">
        <v>0</v>
      </c>
      <c r="E376" s="6"/>
    </row>
    <row r="377" spans="1:5" outlineLevel="1" x14ac:dyDescent="0.25">
      <c r="A377" s="1" t="s">
        <v>18</v>
      </c>
      <c r="B377" s="1" t="s">
        <v>19</v>
      </c>
      <c r="D377" s="6">
        <v>0</v>
      </c>
      <c r="E377" s="6"/>
    </row>
    <row r="378" spans="1:5" outlineLevel="1" x14ac:dyDescent="0.25">
      <c r="A378" s="1" t="s">
        <v>20</v>
      </c>
      <c r="B378" s="1" t="s">
        <v>21</v>
      </c>
      <c r="D378" s="6">
        <v>0</v>
      </c>
      <c r="E378" s="6"/>
    </row>
    <row r="379" spans="1:5" outlineLevel="1" x14ac:dyDescent="0.25">
      <c r="A379" s="1" t="s">
        <v>22</v>
      </c>
      <c r="B379" s="1" t="s">
        <v>23</v>
      </c>
      <c r="D379" s="6">
        <v>0</v>
      </c>
      <c r="E379" s="6"/>
    </row>
    <row r="380" spans="1:5" outlineLevel="1" x14ac:dyDescent="0.25">
      <c r="A380" s="1" t="s">
        <v>24</v>
      </c>
      <c r="B380" s="1" t="s">
        <v>25</v>
      </c>
      <c r="D380" s="6">
        <v>0</v>
      </c>
      <c r="E380" s="6"/>
    </row>
    <row r="381" spans="1:5" outlineLevel="1" x14ac:dyDescent="0.25">
      <c r="A381" s="1" t="s">
        <v>26</v>
      </c>
      <c r="B381" s="1" t="s">
        <v>27</v>
      </c>
      <c r="D381" s="6">
        <v>0</v>
      </c>
      <c r="E381" s="6"/>
    </row>
    <row r="382" spans="1:5" outlineLevel="1" x14ac:dyDescent="0.25">
      <c r="A382" s="1" t="s">
        <v>28</v>
      </c>
      <c r="B382" s="1" t="s">
        <v>29</v>
      </c>
      <c r="D382" s="6">
        <v>0</v>
      </c>
      <c r="E382" s="6"/>
    </row>
    <row r="383" spans="1:5" outlineLevel="1" x14ac:dyDescent="0.25">
      <c r="A383" s="1" t="s">
        <v>30</v>
      </c>
      <c r="B383" s="1" t="s">
        <v>31</v>
      </c>
      <c r="D383" s="6">
        <v>0</v>
      </c>
      <c r="E383" s="6"/>
    </row>
    <row r="384" spans="1:5" outlineLevel="1" x14ac:dyDescent="0.25">
      <c r="A384" s="1" t="s">
        <v>36</v>
      </c>
      <c r="B384" s="1" t="s">
        <v>37</v>
      </c>
      <c r="D384" s="6">
        <v>0</v>
      </c>
      <c r="E384" s="6"/>
    </row>
    <row r="385" spans="1:5" outlineLevel="1" x14ac:dyDescent="0.25">
      <c r="A385" s="1" t="s">
        <v>38</v>
      </c>
      <c r="B385" s="1" t="s">
        <v>39</v>
      </c>
      <c r="D385" s="6">
        <v>0</v>
      </c>
      <c r="E385" s="6"/>
    </row>
    <row r="386" spans="1:5" outlineLevel="1" x14ac:dyDescent="0.25">
      <c r="A386" s="1" t="s">
        <v>32</v>
      </c>
      <c r="B386" s="1" t="s">
        <v>33</v>
      </c>
      <c r="D386" s="6">
        <v>0</v>
      </c>
      <c r="E386" s="6"/>
    </row>
    <row r="387" spans="1:5" outlineLevel="1" x14ac:dyDescent="0.25">
      <c r="A387" s="1" t="s">
        <v>40</v>
      </c>
      <c r="B387" s="1" t="s">
        <v>41</v>
      </c>
      <c r="D387" s="6">
        <v>0</v>
      </c>
      <c r="E387" s="6"/>
    </row>
    <row r="388" spans="1:5" outlineLevel="1" x14ac:dyDescent="0.25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spans="1:5" outlineLevel="1" x14ac:dyDescent="0.25">
      <c r="D389" s="6"/>
    </row>
    <row r="390" spans="1:5" outlineLevel="1" x14ac:dyDescent="0.25">
      <c r="A390" s="8" t="s">
        <v>80</v>
      </c>
      <c r="D390" s="6"/>
    </row>
    <row r="391" spans="1:5" outlineLevel="1" x14ac:dyDescent="0.25">
      <c r="A391" s="1" t="s">
        <v>0</v>
      </c>
      <c r="B391" s="1" t="s">
        <v>1</v>
      </c>
      <c r="C391" s="2" t="s">
        <v>2</v>
      </c>
      <c r="D391" s="6" t="s">
        <v>3</v>
      </c>
    </row>
    <row r="392" spans="1:5" outlineLevel="1" x14ac:dyDescent="0.25">
      <c r="A392" s="1" t="s">
        <v>4</v>
      </c>
      <c r="B392" s="1" t="s">
        <v>5</v>
      </c>
      <c r="D392" s="6">
        <v>0</v>
      </c>
      <c r="E392" s="6"/>
    </row>
    <row r="393" spans="1:5" outlineLevel="1" x14ac:dyDescent="0.25">
      <c r="A393" s="1" t="s">
        <v>6</v>
      </c>
      <c r="B393" s="1" t="s">
        <v>7</v>
      </c>
      <c r="D393" s="6">
        <v>0</v>
      </c>
      <c r="E393" s="6"/>
    </row>
    <row r="394" spans="1:5" outlineLevel="1" x14ac:dyDescent="0.25">
      <c r="A394" s="1" t="s">
        <v>8</v>
      </c>
      <c r="B394" s="1" t="s">
        <v>9</v>
      </c>
      <c r="D394" s="6">
        <v>0</v>
      </c>
      <c r="E394" s="6"/>
    </row>
    <row r="395" spans="1:5" outlineLevel="1" x14ac:dyDescent="0.25">
      <c r="A395" s="1" t="s">
        <v>10</v>
      </c>
      <c r="B395" s="1" t="s">
        <v>11</v>
      </c>
      <c r="D395" s="6">
        <v>0</v>
      </c>
      <c r="E395" s="6"/>
    </row>
    <row r="396" spans="1:5" outlineLevel="1" x14ac:dyDescent="0.25">
      <c r="A396" s="1" t="s">
        <v>12</v>
      </c>
      <c r="B396" s="1" t="s">
        <v>13</v>
      </c>
      <c r="D396" s="6">
        <v>0</v>
      </c>
      <c r="E396" s="6"/>
    </row>
    <row r="397" spans="1:5" outlineLevel="1" x14ac:dyDescent="0.25">
      <c r="A397" s="1" t="s">
        <v>14</v>
      </c>
      <c r="B397" s="1" t="s">
        <v>15</v>
      </c>
      <c r="D397" s="6">
        <v>0</v>
      </c>
      <c r="E397" s="6"/>
    </row>
    <row r="398" spans="1:5" outlineLevel="1" x14ac:dyDescent="0.25">
      <c r="A398" s="1" t="s">
        <v>16</v>
      </c>
      <c r="B398" s="1" t="s">
        <v>17</v>
      </c>
      <c r="D398" s="6">
        <v>0</v>
      </c>
      <c r="E398" s="6"/>
    </row>
    <row r="399" spans="1:5" outlineLevel="1" x14ac:dyDescent="0.25">
      <c r="A399" s="1" t="s">
        <v>18</v>
      </c>
      <c r="B399" s="1" t="s">
        <v>19</v>
      </c>
      <c r="D399" s="6">
        <v>0</v>
      </c>
      <c r="E399" s="6"/>
    </row>
    <row r="400" spans="1:5" outlineLevel="1" x14ac:dyDescent="0.25">
      <c r="A400" s="1" t="s">
        <v>20</v>
      </c>
      <c r="B400" s="1" t="s">
        <v>21</v>
      </c>
      <c r="D400" s="6">
        <v>0</v>
      </c>
      <c r="E400" s="6"/>
    </row>
    <row r="401" spans="1:5" outlineLevel="1" x14ac:dyDescent="0.25">
      <c r="A401" s="1" t="s">
        <v>22</v>
      </c>
      <c r="B401" s="1" t="s">
        <v>23</v>
      </c>
      <c r="C401" s="2">
        <v>1</v>
      </c>
      <c r="D401" s="6">
        <v>26788320</v>
      </c>
      <c r="E401" s="6"/>
    </row>
    <row r="402" spans="1:5" outlineLevel="1" x14ac:dyDescent="0.25">
      <c r="A402" s="1" t="s">
        <v>24</v>
      </c>
      <c r="B402" s="1" t="s">
        <v>25</v>
      </c>
      <c r="D402" s="6">
        <v>0</v>
      </c>
      <c r="E402" s="6"/>
    </row>
    <row r="403" spans="1:5" outlineLevel="1" x14ac:dyDescent="0.25">
      <c r="A403" s="1" t="s">
        <v>26</v>
      </c>
      <c r="B403" s="1" t="s">
        <v>27</v>
      </c>
      <c r="D403" s="6">
        <v>0</v>
      </c>
      <c r="E403" s="6"/>
    </row>
    <row r="404" spans="1:5" outlineLevel="1" x14ac:dyDescent="0.25">
      <c r="A404" s="1" t="s">
        <v>28</v>
      </c>
      <c r="B404" s="1" t="s">
        <v>29</v>
      </c>
      <c r="D404" s="6">
        <v>0</v>
      </c>
      <c r="E404" s="6"/>
    </row>
    <row r="405" spans="1:5" outlineLevel="1" x14ac:dyDescent="0.25">
      <c r="A405" s="1" t="s">
        <v>30</v>
      </c>
      <c r="B405" s="1" t="s">
        <v>31</v>
      </c>
      <c r="D405" s="6">
        <v>0</v>
      </c>
      <c r="E405" s="6"/>
    </row>
    <row r="406" spans="1:5" outlineLevel="1" x14ac:dyDescent="0.25">
      <c r="A406" s="1" t="s">
        <v>36</v>
      </c>
      <c r="B406" s="1" t="s">
        <v>37</v>
      </c>
      <c r="D406" s="6">
        <v>0</v>
      </c>
      <c r="E406" s="6"/>
    </row>
    <row r="407" spans="1:5" outlineLevel="1" x14ac:dyDescent="0.25">
      <c r="A407" s="1" t="s">
        <v>38</v>
      </c>
      <c r="B407" s="1" t="s">
        <v>39</v>
      </c>
      <c r="D407" s="6">
        <v>0</v>
      </c>
      <c r="E407" s="6"/>
    </row>
    <row r="408" spans="1:5" outlineLevel="1" x14ac:dyDescent="0.25">
      <c r="A408" s="1" t="s">
        <v>32</v>
      </c>
      <c r="B408" s="1" t="s">
        <v>33</v>
      </c>
      <c r="D408" s="6">
        <v>0</v>
      </c>
      <c r="E408" s="6"/>
    </row>
    <row r="409" spans="1:5" outlineLevel="1" x14ac:dyDescent="0.25">
      <c r="A409" s="1" t="s">
        <v>40</v>
      </c>
      <c r="B409" s="1" t="s">
        <v>41</v>
      </c>
      <c r="D409" s="6">
        <v>0</v>
      </c>
      <c r="E409" s="6"/>
    </row>
    <row r="410" spans="1:5" outlineLevel="1" x14ac:dyDescent="0.25">
      <c r="A410" s="8" t="s">
        <v>34</v>
      </c>
      <c r="C410" s="18">
        <f>SUM(C392:C409)</f>
        <v>1</v>
      </c>
      <c r="D410" s="13">
        <f>SUM(D392:D409)</f>
        <v>26788320</v>
      </c>
      <c r="E410" s="6"/>
    </row>
    <row r="411" spans="1:5" outlineLevel="1" x14ac:dyDescent="0.25">
      <c r="A411" s="8"/>
      <c r="C411" s="18"/>
      <c r="D411" s="13"/>
      <c r="E411" s="6"/>
    </row>
    <row r="412" spans="1:5" outlineLevel="1" x14ac:dyDescent="0.25">
      <c r="A412" s="8" t="s">
        <v>83</v>
      </c>
      <c r="D412" s="6"/>
    </row>
    <row r="413" spans="1:5" outlineLevel="1" x14ac:dyDescent="0.25">
      <c r="A413" s="1" t="s">
        <v>0</v>
      </c>
      <c r="B413" s="1" t="s">
        <v>1</v>
      </c>
      <c r="C413" s="2" t="s">
        <v>2</v>
      </c>
      <c r="D413" s="6" t="s">
        <v>3</v>
      </c>
    </row>
    <row r="414" spans="1:5" outlineLevel="1" x14ac:dyDescent="0.25">
      <c r="A414" s="1" t="s">
        <v>4</v>
      </c>
      <c r="B414" s="1" t="s">
        <v>5</v>
      </c>
      <c r="D414" s="6">
        <v>0</v>
      </c>
      <c r="E414" s="6"/>
    </row>
    <row r="415" spans="1:5" outlineLevel="1" x14ac:dyDescent="0.25">
      <c r="A415" s="1" t="s">
        <v>6</v>
      </c>
      <c r="B415" s="1" t="s">
        <v>7</v>
      </c>
      <c r="D415" s="6">
        <v>0</v>
      </c>
      <c r="E415" s="6"/>
    </row>
    <row r="416" spans="1:5" outlineLevel="1" x14ac:dyDescent="0.25">
      <c r="A416" s="1" t="s">
        <v>8</v>
      </c>
      <c r="B416" s="1" t="s">
        <v>9</v>
      </c>
      <c r="D416" s="6">
        <v>0</v>
      </c>
      <c r="E416" s="6"/>
    </row>
    <row r="417" spans="1:5" outlineLevel="1" x14ac:dyDescent="0.25">
      <c r="A417" s="1" t="s">
        <v>10</v>
      </c>
      <c r="B417" s="1" t="s">
        <v>11</v>
      </c>
      <c r="D417" s="6">
        <v>0</v>
      </c>
      <c r="E417" s="6"/>
    </row>
    <row r="418" spans="1:5" outlineLevel="1" x14ac:dyDescent="0.25">
      <c r="A418" s="1" t="s">
        <v>12</v>
      </c>
      <c r="B418" s="1" t="s">
        <v>13</v>
      </c>
      <c r="D418" s="6">
        <v>0</v>
      </c>
      <c r="E418" s="6"/>
    </row>
    <row r="419" spans="1:5" outlineLevel="1" x14ac:dyDescent="0.25">
      <c r="A419" s="1" t="s">
        <v>14</v>
      </c>
      <c r="B419" s="1" t="s">
        <v>15</v>
      </c>
      <c r="D419" s="6">
        <v>0</v>
      </c>
      <c r="E419" s="6"/>
    </row>
    <row r="420" spans="1:5" outlineLevel="1" x14ac:dyDescent="0.25">
      <c r="A420" s="1" t="s">
        <v>16</v>
      </c>
      <c r="B420" s="1" t="s">
        <v>17</v>
      </c>
      <c r="D420" s="6">
        <v>0</v>
      </c>
      <c r="E420" s="6"/>
    </row>
    <row r="421" spans="1:5" outlineLevel="1" x14ac:dyDescent="0.25">
      <c r="A421" s="1" t="s">
        <v>18</v>
      </c>
      <c r="B421" s="1" t="s">
        <v>19</v>
      </c>
      <c r="D421" s="6">
        <v>0</v>
      </c>
      <c r="E421" s="6"/>
    </row>
    <row r="422" spans="1:5" outlineLevel="1" x14ac:dyDescent="0.25">
      <c r="A422" s="1" t="s">
        <v>20</v>
      </c>
      <c r="B422" s="1" t="s">
        <v>21</v>
      </c>
      <c r="D422" s="6">
        <v>0</v>
      </c>
      <c r="E422" s="6"/>
    </row>
    <row r="423" spans="1:5" outlineLevel="1" x14ac:dyDescent="0.25">
      <c r="A423" s="1" t="s">
        <v>22</v>
      </c>
      <c r="B423" s="1" t="s">
        <v>23</v>
      </c>
      <c r="D423" s="6">
        <v>0</v>
      </c>
      <c r="E423" s="6"/>
    </row>
    <row r="424" spans="1:5" outlineLevel="1" x14ac:dyDescent="0.25">
      <c r="A424" s="1" t="s">
        <v>24</v>
      </c>
      <c r="B424" s="1" t="s">
        <v>25</v>
      </c>
      <c r="D424" s="6">
        <v>0</v>
      </c>
      <c r="E424" s="6"/>
    </row>
    <row r="425" spans="1:5" outlineLevel="1" x14ac:dyDescent="0.25">
      <c r="A425" s="1" t="s">
        <v>26</v>
      </c>
      <c r="B425" s="1" t="s">
        <v>27</v>
      </c>
      <c r="D425" s="6">
        <v>0</v>
      </c>
      <c r="E425" s="6"/>
    </row>
    <row r="426" spans="1:5" outlineLevel="1" x14ac:dyDescent="0.25">
      <c r="A426" s="1" t="s">
        <v>28</v>
      </c>
      <c r="B426" s="1" t="s">
        <v>29</v>
      </c>
      <c r="D426" s="6">
        <v>0</v>
      </c>
      <c r="E426" s="6"/>
    </row>
    <row r="427" spans="1:5" outlineLevel="1" x14ac:dyDescent="0.25">
      <c r="A427" s="1" t="s">
        <v>30</v>
      </c>
      <c r="B427" s="1" t="s">
        <v>31</v>
      </c>
      <c r="D427" s="6">
        <v>0</v>
      </c>
      <c r="E427" s="6"/>
    </row>
    <row r="428" spans="1:5" outlineLevel="1" x14ac:dyDescent="0.25">
      <c r="A428" s="1" t="s">
        <v>36</v>
      </c>
      <c r="B428" s="1" t="s">
        <v>37</v>
      </c>
      <c r="D428" s="6">
        <v>0</v>
      </c>
      <c r="E428" s="6"/>
    </row>
    <row r="429" spans="1:5" outlineLevel="1" x14ac:dyDescent="0.25">
      <c r="A429" s="1" t="s">
        <v>38</v>
      </c>
      <c r="B429" s="1" t="s">
        <v>39</v>
      </c>
      <c r="D429" s="6">
        <v>0</v>
      </c>
      <c r="E429" s="6"/>
    </row>
    <row r="430" spans="1:5" outlineLevel="1" x14ac:dyDescent="0.25">
      <c r="A430" s="1" t="s">
        <v>32</v>
      </c>
      <c r="B430" s="1" t="s">
        <v>33</v>
      </c>
      <c r="D430" s="6">
        <v>0</v>
      </c>
      <c r="E430" s="6"/>
    </row>
    <row r="431" spans="1:5" outlineLevel="1" x14ac:dyDescent="0.25">
      <c r="A431" s="1" t="s">
        <v>40</v>
      </c>
      <c r="B431" s="1" t="s">
        <v>41</v>
      </c>
      <c r="D431" s="6">
        <v>0</v>
      </c>
      <c r="E431" s="6"/>
    </row>
    <row r="432" spans="1:5" outlineLevel="1" x14ac:dyDescent="0.25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spans="1:5" outlineLevel="1" x14ac:dyDescent="0.25">
      <c r="D433" s="6"/>
    </row>
    <row r="434" spans="1:5" outlineLevel="1" x14ac:dyDescent="0.25">
      <c r="A434" s="8" t="s">
        <v>55</v>
      </c>
      <c r="D434" s="6"/>
    </row>
    <row r="435" spans="1:5" outlineLevel="1" x14ac:dyDescent="0.25">
      <c r="A435" s="1" t="s">
        <v>0</v>
      </c>
      <c r="B435" s="1" t="s">
        <v>1</v>
      </c>
      <c r="C435" s="2" t="s">
        <v>2</v>
      </c>
      <c r="D435" s="6" t="s">
        <v>3</v>
      </c>
    </row>
    <row r="436" spans="1:5" outlineLevel="1" x14ac:dyDescent="0.25">
      <c r="A436" s="1" t="s">
        <v>4</v>
      </c>
      <c r="B436" s="1" t="s">
        <v>5</v>
      </c>
      <c r="D436" s="6">
        <v>0</v>
      </c>
      <c r="E436" s="6"/>
    </row>
    <row r="437" spans="1:5" outlineLevel="1" x14ac:dyDescent="0.25">
      <c r="A437" s="1" t="s">
        <v>6</v>
      </c>
      <c r="B437" s="1" t="s">
        <v>7</v>
      </c>
      <c r="D437" s="6">
        <v>0</v>
      </c>
      <c r="E437" s="6"/>
    </row>
    <row r="438" spans="1:5" outlineLevel="1" x14ac:dyDescent="0.25">
      <c r="A438" s="1" t="s">
        <v>8</v>
      </c>
      <c r="B438" s="1" t="s">
        <v>9</v>
      </c>
      <c r="D438" s="6">
        <v>0</v>
      </c>
      <c r="E438" s="6"/>
    </row>
    <row r="439" spans="1:5" outlineLevel="1" x14ac:dyDescent="0.25">
      <c r="A439" s="1" t="s">
        <v>10</v>
      </c>
      <c r="B439" s="1" t="s">
        <v>11</v>
      </c>
      <c r="D439" s="6">
        <v>0</v>
      </c>
      <c r="E439" s="6"/>
    </row>
    <row r="440" spans="1:5" outlineLevel="1" x14ac:dyDescent="0.25">
      <c r="A440" s="1" t="s">
        <v>12</v>
      </c>
      <c r="B440" s="1" t="s">
        <v>13</v>
      </c>
      <c r="D440" s="6">
        <v>0</v>
      </c>
      <c r="E440" s="6"/>
    </row>
    <row r="441" spans="1:5" outlineLevel="1" x14ac:dyDescent="0.25">
      <c r="A441" s="1" t="s">
        <v>14</v>
      </c>
      <c r="B441" s="1" t="s">
        <v>15</v>
      </c>
      <c r="D441" s="6">
        <v>0</v>
      </c>
      <c r="E441" s="6"/>
    </row>
    <row r="442" spans="1:5" outlineLevel="1" x14ac:dyDescent="0.25">
      <c r="A442" s="1" t="s">
        <v>16</v>
      </c>
      <c r="B442" s="1" t="s">
        <v>17</v>
      </c>
      <c r="D442" s="6">
        <v>0</v>
      </c>
      <c r="E442" s="6"/>
    </row>
    <row r="443" spans="1:5" outlineLevel="1" x14ac:dyDescent="0.25">
      <c r="A443" s="1" t="s">
        <v>18</v>
      </c>
      <c r="B443" s="1" t="s">
        <v>19</v>
      </c>
      <c r="D443" s="6">
        <v>0</v>
      </c>
      <c r="E443" s="6"/>
    </row>
    <row r="444" spans="1:5" outlineLevel="1" x14ac:dyDescent="0.25">
      <c r="A444" s="1" t="s">
        <v>20</v>
      </c>
      <c r="B444" s="1" t="s">
        <v>21</v>
      </c>
      <c r="D444" s="6">
        <v>0</v>
      </c>
      <c r="E444" s="6"/>
    </row>
    <row r="445" spans="1:5" outlineLevel="1" x14ac:dyDescent="0.25">
      <c r="A445" s="1" t="s">
        <v>22</v>
      </c>
      <c r="B445" s="1" t="s">
        <v>23</v>
      </c>
      <c r="D445" s="6">
        <v>0</v>
      </c>
      <c r="E445" s="6"/>
    </row>
    <row r="446" spans="1:5" outlineLevel="1" x14ac:dyDescent="0.25">
      <c r="A446" s="1" t="s">
        <v>24</v>
      </c>
      <c r="B446" s="1" t="s">
        <v>25</v>
      </c>
      <c r="D446" s="6">
        <v>0</v>
      </c>
      <c r="E446" s="6"/>
    </row>
    <row r="447" spans="1:5" outlineLevel="1" x14ac:dyDescent="0.25">
      <c r="A447" s="1" t="s">
        <v>26</v>
      </c>
      <c r="B447" s="1" t="s">
        <v>27</v>
      </c>
      <c r="D447" s="6">
        <v>0</v>
      </c>
      <c r="E447" s="6"/>
    </row>
    <row r="448" spans="1:5" outlineLevel="1" x14ac:dyDescent="0.25">
      <c r="A448" s="1" t="s">
        <v>28</v>
      </c>
      <c r="B448" s="1" t="s">
        <v>29</v>
      </c>
      <c r="D448" s="6">
        <v>0</v>
      </c>
      <c r="E448" s="6"/>
    </row>
    <row r="449" spans="1:5" outlineLevel="1" x14ac:dyDescent="0.25">
      <c r="A449" s="1" t="s">
        <v>30</v>
      </c>
      <c r="B449" s="1" t="s">
        <v>31</v>
      </c>
      <c r="D449" s="6">
        <v>0</v>
      </c>
      <c r="E449" s="6"/>
    </row>
    <row r="450" spans="1:5" outlineLevel="1" x14ac:dyDescent="0.25">
      <c r="A450" s="1" t="s">
        <v>36</v>
      </c>
      <c r="B450" s="1" t="s">
        <v>37</v>
      </c>
      <c r="D450" s="6">
        <v>0</v>
      </c>
      <c r="E450" s="6"/>
    </row>
    <row r="451" spans="1:5" outlineLevel="1" x14ac:dyDescent="0.25">
      <c r="A451" s="1" t="s">
        <v>38</v>
      </c>
      <c r="B451" s="1" t="s">
        <v>39</v>
      </c>
      <c r="D451" s="6">
        <v>0</v>
      </c>
      <c r="E451" s="6"/>
    </row>
    <row r="452" spans="1:5" outlineLevel="1" x14ac:dyDescent="0.25">
      <c r="A452" s="1" t="s">
        <v>32</v>
      </c>
      <c r="B452" s="1" t="s">
        <v>33</v>
      </c>
      <c r="D452" s="6">
        <v>0</v>
      </c>
      <c r="E452" s="6"/>
    </row>
    <row r="453" spans="1:5" outlineLevel="1" x14ac:dyDescent="0.25">
      <c r="A453" s="1" t="s">
        <v>40</v>
      </c>
      <c r="B453" s="1" t="s">
        <v>41</v>
      </c>
      <c r="D453" s="6">
        <v>0</v>
      </c>
      <c r="E453" s="6"/>
    </row>
    <row r="454" spans="1:5" outlineLevel="1" x14ac:dyDescent="0.25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spans="1:5" outlineLevel="1" x14ac:dyDescent="0.25">
      <c r="D455" s="6"/>
    </row>
    <row r="456" spans="1:5" outlineLevel="1" x14ac:dyDescent="0.25">
      <c r="A456" s="8" t="s">
        <v>77</v>
      </c>
      <c r="D456" s="6"/>
    </row>
    <row r="457" spans="1:5" outlineLevel="1" x14ac:dyDescent="0.25">
      <c r="A457" s="1" t="s">
        <v>0</v>
      </c>
      <c r="B457" s="1" t="s">
        <v>1</v>
      </c>
      <c r="C457" s="2" t="s">
        <v>2</v>
      </c>
      <c r="D457" s="6" t="s">
        <v>3</v>
      </c>
    </row>
    <row r="458" spans="1:5" outlineLevel="1" x14ac:dyDescent="0.25">
      <c r="A458" s="1" t="s">
        <v>4</v>
      </c>
      <c r="B458" s="1" t="s">
        <v>5</v>
      </c>
      <c r="D458" s="6">
        <v>0</v>
      </c>
      <c r="E458" s="6"/>
    </row>
    <row r="459" spans="1:5" outlineLevel="1" x14ac:dyDescent="0.25">
      <c r="A459" s="1" t="s">
        <v>6</v>
      </c>
      <c r="B459" s="1" t="s">
        <v>7</v>
      </c>
      <c r="D459" s="6">
        <v>0</v>
      </c>
      <c r="E459" s="6"/>
    </row>
    <row r="460" spans="1:5" outlineLevel="1" x14ac:dyDescent="0.25">
      <c r="A460" s="1" t="s">
        <v>8</v>
      </c>
      <c r="B460" s="1" t="s">
        <v>9</v>
      </c>
      <c r="D460" s="6">
        <v>0</v>
      </c>
      <c r="E460" s="6"/>
    </row>
    <row r="461" spans="1:5" outlineLevel="1" x14ac:dyDescent="0.25">
      <c r="A461" s="1" t="s">
        <v>10</v>
      </c>
      <c r="B461" s="1" t="s">
        <v>11</v>
      </c>
      <c r="D461" s="6">
        <v>0</v>
      </c>
      <c r="E461" s="6"/>
    </row>
    <row r="462" spans="1:5" outlineLevel="1" x14ac:dyDescent="0.25">
      <c r="A462" s="1" t="s">
        <v>12</v>
      </c>
      <c r="B462" s="1" t="s">
        <v>13</v>
      </c>
      <c r="D462" s="6">
        <v>0</v>
      </c>
      <c r="E462" s="6"/>
    </row>
    <row r="463" spans="1:5" outlineLevel="1" x14ac:dyDescent="0.25">
      <c r="A463" s="1" t="s">
        <v>14</v>
      </c>
      <c r="B463" s="1" t="s">
        <v>15</v>
      </c>
      <c r="D463" s="6">
        <v>0</v>
      </c>
      <c r="E463" s="6"/>
    </row>
    <row r="464" spans="1:5" outlineLevel="1" x14ac:dyDescent="0.25">
      <c r="A464" s="1" t="s">
        <v>16</v>
      </c>
      <c r="B464" s="1" t="s">
        <v>17</v>
      </c>
      <c r="D464" s="6">
        <v>0</v>
      </c>
      <c r="E464" s="6"/>
    </row>
    <row r="465" spans="1:5" outlineLevel="1" x14ac:dyDescent="0.25">
      <c r="A465" s="1" t="s">
        <v>18</v>
      </c>
      <c r="B465" s="1" t="s">
        <v>19</v>
      </c>
      <c r="D465" s="6">
        <v>0</v>
      </c>
      <c r="E465" s="6"/>
    </row>
    <row r="466" spans="1:5" outlineLevel="1" x14ac:dyDescent="0.25">
      <c r="A466" s="1" t="s">
        <v>20</v>
      </c>
      <c r="B466" s="1" t="s">
        <v>21</v>
      </c>
      <c r="D466" s="6">
        <v>0</v>
      </c>
      <c r="E466" s="6"/>
    </row>
    <row r="467" spans="1:5" outlineLevel="1" x14ac:dyDescent="0.25">
      <c r="A467" s="1" t="s">
        <v>22</v>
      </c>
      <c r="B467" s="1" t="s">
        <v>23</v>
      </c>
      <c r="D467" s="6">
        <v>0</v>
      </c>
      <c r="E467" s="6"/>
    </row>
    <row r="468" spans="1:5" outlineLevel="1" x14ac:dyDescent="0.25">
      <c r="A468" s="1" t="s">
        <v>24</v>
      </c>
      <c r="B468" s="1" t="s">
        <v>25</v>
      </c>
      <c r="D468" s="6">
        <v>0</v>
      </c>
      <c r="E468" s="6"/>
    </row>
    <row r="469" spans="1:5" outlineLevel="1" x14ac:dyDescent="0.25">
      <c r="A469" s="1" t="s">
        <v>26</v>
      </c>
      <c r="B469" s="1" t="s">
        <v>27</v>
      </c>
      <c r="D469" s="6">
        <v>0</v>
      </c>
      <c r="E469" s="6"/>
    </row>
    <row r="470" spans="1:5" outlineLevel="1" x14ac:dyDescent="0.25">
      <c r="A470" s="1" t="s">
        <v>28</v>
      </c>
      <c r="B470" s="1" t="s">
        <v>29</v>
      </c>
      <c r="D470" s="6">
        <v>0</v>
      </c>
      <c r="E470" s="6"/>
    </row>
    <row r="471" spans="1:5" outlineLevel="1" x14ac:dyDescent="0.25">
      <c r="A471" s="1" t="s">
        <v>30</v>
      </c>
      <c r="B471" s="1" t="s">
        <v>31</v>
      </c>
      <c r="D471" s="6">
        <v>0</v>
      </c>
      <c r="E471" s="6"/>
    </row>
    <row r="472" spans="1:5" outlineLevel="1" x14ac:dyDescent="0.25">
      <c r="A472" s="1" t="s">
        <v>36</v>
      </c>
      <c r="B472" s="1" t="s">
        <v>37</v>
      </c>
      <c r="D472" s="6">
        <v>0</v>
      </c>
      <c r="E472" s="6"/>
    </row>
    <row r="473" spans="1:5" outlineLevel="1" x14ac:dyDescent="0.25">
      <c r="A473" s="1" t="s">
        <v>38</v>
      </c>
      <c r="B473" s="1" t="s">
        <v>39</v>
      </c>
      <c r="D473" s="6">
        <v>0</v>
      </c>
      <c r="E473" s="6"/>
    </row>
    <row r="474" spans="1:5" outlineLevel="1" x14ac:dyDescent="0.25">
      <c r="A474" s="1" t="s">
        <v>32</v>
      </c>
      <c r="B474" s="1" t="s">
        <v>33</v>
      </c>
      <c r="D474" s="6">
        <v>0</v>
      </c>
      <c r="E474" s="6"/>
    </row>
    <row r="475" spans="1:5" outlineLevel="1" x14ac:dyDescent="0.25">
      <c r="A475" s="1" t="s">
        <v>40</v>
      </c>
      <c r="B475" s="1" t="s">
        <v>41</v>
      </c>
      <c r="D475" s="6">
        <v>0</v>
      </c>
      <c r="E475" s="6"/>
    </row>
    <row r="476" spans="1:5" outlineLevel="1" x14ac:dyDescent="0.25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spans="1:5" outlineLevel="1" x14ac:dyDescent="0.25">
      <c r="D477" s="6"/>
    </row>
    <row r="478" spans="1:5" outlineLevel="1" x14ac:dyDescent="0.25">
      <c r="A478" s="8" t="s">
        <v>56</v>
      </c>
      <c r="D478" s="6"/>
    </row>
    <row r="479" spans="1:5" outlineLevel="1" x14ac:dyDescent="0.25">
      <c r="A479" s="1" t="s">
        <v>0</v>
      </c>
      <c r="B479" s="1" t="s">
        <v>1</v>
      </c>
      <c r="C479" s="2" t="s">
        <v>2</v>
      </c>
      <c r="D479" s="6" t="s">
        <v>3</v>
      </c>
    </row>
    <row r="480" spans="1:5" outlineLevel="1" x14ac:dyDescent="0.25">
      <c r="A480" s="1" t="s">
        <v>4</v>
      </c>
      <c r="B480" s="1" t="s">
        <v>5</v>
      </c>
      <c r="D480" s="6">
        <v>0</v>
      </c>
      <c r="E480" s="6"/>
    </row>
    <row r="481" spans="1:5" outlineLevel="1" x14ac:dyDescent="0.25">
      <c r="A481" s="1" t="s">
        <v>6</v>
      </c>
      <c r="B481" s="1" t="s">
        <v>7</v>
      </c>
      <c r="D481" s="6">
        <v>0</v>
      </c>
      <c r="E481" s="6"/>
    </row>
    <row r="482" spans="1:5" outlineLevel="1" x14ac:dyDescent="0.25">
      <c r="A482" s="1" t="s">
        <v>8</v>
      </c>
      <c r="B482" s="1" t="s">
        <v>9</v>
      </c>
      <c r="D482" s="6">
        <v>0</v>
      </c>
      <c r="E482" s="6"/>
    </row>
    <row r="483" spans="1:5" outlineLevel="1" x14ac:dyDescent="0.25">
      <c r="A483" s="1" t="s">
        <v>10</v>
      </c>
      <c r="B483" s="1" t="s">
        <v>11</v>
      </c>
      <c r="D483" s="6">
        <v>0</v>
      </c>
      <c r="E483" s="6"/>
    </row>
    <row r="484" spans="1:5" outlineLevel="1" x14ac:dyDescent="0.25">
      <c r="A484" s="1" t="s">
        <v>12</v>
      </c>
      <c r="B484" s="1" t="s">
        <v>13</v>
      </c>
      <c r="D484" s="6">
        <v>0</v>
      </c>
      <c r="E484" s="6"/>
    </row>
    <row r="485" spans="1:5" outlineLevel="1" x14ac:dyDescent="0.25">
      <c r="A485" s="1" t="s">
        <v>14</v>
      </c>
      <c r="B485" s="1" t="s">
        <v>15</v>
      </c>
      <c r="D485" s="6">
        <v>0</v>
      </c>
      <c r="E485" s="6"/>
    </row>
    <row r="486" spans="1:5" outlineLevel="1" x14ac:dyDescent="0.25">
      <c r="A486" s="1" t="s">
        <v>16</v>
      </c>
      <c r="B486" s="1" t="s">
        <v>17</v>
      </c>
      <c r="D486" s="6">
        <v>0</v>
      </c>
      <c r="E486" s="6"/>
    </row>
    <row r="487" spans="1:5" outlineLevel="1" x14ac:dyDescent="0.25">
      <c r="A487" s="1" t="s">
        <v>18</v>
      </c>
      <c r="B487" s="1" t="s">
        <v>19</v>
      </c>
      <c r="D487" s="6">
        <v>0</v>
      </c>
      <c r="E487" s="6"/>
    </row>
    <row r="488" spans="1:5" outlineLevel="1" x14ac:dyDescent="0.25">
      <c r="A488" s="1" t="s">
        <v>20</v>
      </c>
      <c r="B488" s="1" t="s">
        <v>21</v>
      </c>
      <c r="D488" s="6">
        <v>0</v>
      </c>
      <c r="E488" s="6"/>
    </row>
    <row r="489" spans="1:5" outlineLevel="1" x14ac:dyDescent="0.25">
      <c r="A489" s="1" t="s">
        <v>22</v>
      </c>
      <c r="B489" s="1" t="s">
        <v>23</v>
      </c>
      <c r="D489" s="6">
        <v>0</v>
      </c>
      <c r="E489" s="6"/>
    </row>
    <row r="490" spans="1:5" outlineLevel="1" x14ac:dyDescent="0.25">
      <c r="A490" s="1" t="s">
        <v>24</v>
      </c>
      <c r="B490" s="1" t="s">
        <v>25</v>
      </c>
      <c r="D490" s="6">
        <v>0</v>
      </c>
      <c r="E490" s="6"/>
    </row>
    <row r="491" spans="1:5" outlineLevel="1" x14ac:dyDescent="0.25">
      <c r="A491" s="1" t="s">
        <v>26</v>
      </c>
      <c r="B491" s="1" t="s">
        <v>27</v>
      </c>
      <c r="D491" s="6">
        <v>0</v>
      </c>
      <c r="E491" s="6"/>
    </row>
    <row r="492" spans="1:5" outlineLevel="1" x14ac:dyDescent="0.25">
      <c r="A492" s="1" t="s">
        <v>28</v>
      </c>
      <c r="B492" s="1" t="s">
        <v>29</v>
      </c>
      <c r="D492" s="6">
        <v>0</v>
      </c>
      <c r="E492" s="6"/>
    </row>
    <row r="493" spans="1:5" outlineLevel="1" x14ac:dyDescent="0.25">
      <c r="A493" s="1" t="s">
        <v>30</v>
      </c>
      <c r="B493" s="1" t="s">
        <v>31</v>
      </c>
      <c r="D493" s="6">
        <v>0</v>
      </c>
      <c r="E493" s="6"/>
    </row>
    <row r="494" spans="1:5" outlineLevel="1" x14ac:dyDescent="0.25">
      <c r="A494" s="1" t="s">
        <v>36</v>
      </c>
      <c r="B494" s="1" t="s">
        <v>37</v>
      </c>
      <c r="D494" s="6">
        <v>0</v>
      </c>
      <c r="E494" s="6"/>
    </row>
    <row r="495" spans="1:5" outlineLevel="1" x14ac:dyDescent="0.25">
      <c r="A495" s="1" t="s">
        <v>38</v>
      </c>
      <c r="B495" s="1" t="s">
        <v>39</v>
      </c>
      <c r="D495" s="6">
        <v>0</v>
      </c>
      <c r="E495" s="6"/>
    </row>
    <row r="496" spans="1:5" outlineLevel="1" x14ac:dyDescent="0.25">
      <c r="A496" s="1" t="s">
        <v>32</v>
      </c>
      <c r="B496" s="1" t="s">
        <v>33</v>
      </c>
      <c r="D496" s="6">
        <v>0</v>
      </c>
      <c r="E496" s="6"/>
    </row>
    <row r="497" spans="1:5" outlineLevel="1" x14ac:dyDescent="0.25">
      <c r="A497" s="1" t="s">
        <v>40</v>
      </c>
      <c r="B497" s="1" t="s">
        <v>41</v>
      </c>
      <c r="D497" s="6">
        <v>0</v>
      </c>
      <c r="E497" s="6"/>
    </row>
    <row r="498" spans="1:5" outlineLevel="1" x14ac:dyDescent="0.25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1:5" outlineLevel="1" x14ac:dyDescent="0.25">
      <c r="C499" s="7"/>
      <c r="D499" s="6"/>
      <c r="E499" s="6"/>
    </row>
    <row r="500" spans="1:5" outlineLevel="1" x14ac:dyDescent="0.25">
      <c r="A500" s="8" t="s">
        <v>81</v>
      </c>
      <c r="D500" s="6"/>
    </row>
    <row r="501" spans="1:5" outlineLevel="1" x14ac:dyDescent="0.25">
      <c r="A501" s="1" t="s">
        <v>0</v>
      </c>
      <c r="B501" s="1" t="s">
        <v>1</v>
      </c>
      <c r="C501" s="2" t="s">
        <v>2</v>
      </c>
      <c r="D501" s="6" t="s">
        <v>3</v>
      </c>
    </row>
    <row r="502" spans="1:5" outlineLevel="1" x14ac:dyDescent="0.25">
      <c r="A502" s="1" t="s">
        <v>4</v>
      </c>
      <c r="B502" s="1" t="s">
        <v>5</v>
      </c>
      <c r="D502" s="6">
        <v>0</v>
      </c>
      <c r="E502" s="6"/>
    </row>
    <row r="503" spans="1:5" outlineLevel="1" x14ac:dyDescent="0.25">
      <c r="A503" s="1" t="s">
        <v>6</v>
      </c>
      <c r="B503" s="1" t="s">
        <v>7</v>
      </c>
      <c r="D503" s="6">
        <v>0</v>
      </c>
      <c r="E503" s="6"/>
    </row>
    <row r="504" spans="1:5" outlineLevel="1" x14ac:dyDescent="0.25">
      <c r="A504" s="1" t="s">
        <v>8</v>
      </c>
      <c r="B504" s="1" t="s">
        <v>9</v>
      </c>
      <c r="D504" s="6">
        <v>0</v>
      </c>
      <c r="E504" s="6"/>
    </row>
    <row r="505" spans="1:5" outlineLevel="1" x14ac:dyDescent="0.25">
      <c r="A505" s="1" t="s">
        <v>10</v>
      </c>
      <c r="B505" s="1" t="s">
        <v>11</v>
      </c>
      <c r="D505" s="6">
        <v>0</v>
      </c>
      <c r="E505" s="6"/>
    </row>
    <row r="506" spans="1:5" outlineLevel="1" x14ac:dyDescent="0.25">
      <c r="A506" s="1" t="s">
        <v>12</v>
      </c>
      <c r="B506" s="1" t="s">
        <v>13</v>
      </c>
      <c r="D506" s="6">
        <v>0</v>
      </c>
      <c r="E506" s="6"/>
    </row>
    <row r="507" spans="1:5" outlineLevel="1" x14ac:dyDescent="0.25">
      <c r="A507" s="1" t="s">
        <v>14</v>
      </c>
      <c r="B507" s="1" t="s">
        <v>15</v>
      </c>
      <c r="D507" s="6">
        <v>0</v>
      </c>
      <c r="E507" s="6"/>
    </row>
    <row r="508" spans="1:5" outlineLevel="1" x14ac:dyDescent="0.25">
      <c r="A508" s="1" t="s">
        <v>16</v>
      </c>
      <c r="B508" s="1" t="s">
        <v>17</v>
      </c>
      <c r="D508" s="6">
        <v>0</v>
      </c>
      <c r="E508" s="6"/>
    </row>
    <row r="509" spans="1:5" outlineLevel="1" x14ac:dyDescent="0.25">
      <c r="A509" s="1" t="s">
        <v>18</v>
      </c>
      <c r="B509" s="1" t="s">
        <v>19</v>
      </c>
      <c r="D509" s="6">
        <v>0</v>
      </c>
      <c r="E509" s="6"/>
    </row>
    <row r="510" spans="1:5" outlineLevel="1" x14ac:dyDescent="0.25">
      <c r="A510" s="1" t="s">
        <v>20</v>
      </c>
      <c r="B510" s="1" t="s">
        <v>21</v>
      </c>
      <c r="D510" s="6">
        <v>0</v>
      </c>
      <c r="E510" s="6"/>
    </row>
    <row r="511" spans="1:5" outlineLevel="1" x14ac:dyDescent="0.25">
      <c r="A511" s="1" t="s">
        <v>22</v>
      </c>
      <c r="B511" s="1" t="s">
        <v>23</v>
      </c>
      <c r="D511" s="6">
        <v>0</v>
      </c>
      <c r="E511" s="6"/>
    </row>
    <row r="512" spans="1:5" outlineLevel="1" x14ac:dyDescent="0.25">
      <c r="A512" s="1" t="s">
        <v>24</v>
      </c>
      <c r="B512" s="1" t="s">
        <v>25</v>
      </c>
      <c r="D512" s="6">
        <v>0</v>
      </c>
      <c r="E512" s="6"/>
    </row>
    <row r="513" spans="1:5" outlineLevel="1" x14ac:dyDescent="0.25">
      <c r="A513" s="1" t="s">
        <v>26</v>
      </c>
      <c r="B513" s="1" t="s">
        <v>27</v>
      </c>
      <c r="D513" s="6">
        <v>0</v>
      </c>
      <c r="E513" s="6"/>
    </row>
    <row r="514" spans="1:5" outlineLevel="1" x14ac:dyDescent="0.25">
      <c r="A514" s="1" t="s">
        <v>28</v>
      </c>
      <c r="B514" s="1" t="s">
        <v>29</v>
      </c>
      <c r="D514" s="6">
        <v>0</v>
      </c>
      <c r="E514" s="6"/>
    </row>
    <row r="515" spans="1:5" outlineLevel="1" x14ac:dyDescent="0.25">
      <c r="A515" s="1" t="s">
        <v>30</v>
      </c>
      <c r="B515" s="1" t="s">
        <v>31</v>
      </c>
      <c r="D515" s="6">
        <v>0</v>
      </c>
      <c r="E515" s="6"/>
    </row>
    <row r="516" spans="1:5" outlineLevel="1" x14ac:dyDescent="0.25">
      <c r="A516" s="1" t="s">
        <v>36</v>
      </c>
      <c r="B516" s="1" t="s">
        <v>37</v>
      </c>
      <c r="D516" s="6">
        <v>0</v>
      </c>
      <c r="E516" s="6"/>
    </row>
    <row r="517" spans="1:5" outlineLevel="1" x14ac:dyDescent="0.25">
      <c r="A517" s="1" t="s">
        <v>38</v>
      </c>
      <c r="B517" s="1" t="s">
        <v>39</v>
      </c>
      <c r="D517" s="6">
        <v>0</v>
      </c>
      <c r="E517" s="6"/>
    </row>
    <row r="518" spans="1:5" outlineLevel="1" x14ac:dyDescent="0.25">
      <c r="A518" s="1" t="s">
        <v>32</v>
      </c>
      <c r="B518" s="1" t="s">
        <v>33</v>
      </c>
      <c r="D518" s="6">
        <v>0</v>
      </c>
      <c r="E518" s="6"/>
    </row>
    <row r="519" spans="1:5" outlineLevel="1" x14ac:dyDescent="0.25">
      <c r="A519" s="1" t="s">
        <v>40</v>
      </c>
      <c r="B519" s="1" t="s">
        <v>41</v>
      </c>
      <c r="D519" s="6">
        <v>0</v>
      </c>
      <c r="E519" s="6"/>
    </row>
    <row r="520" spans="1:5" outlineLevel="1" x14ac:dyDescent="0.25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outlineLevel="1" x14ac:dyDescent="0.25">
      <c r="A521" s="25"/>
      <c r="B521" s="26"/>
      <c r="C521" s="27"/>
      <c r="D521" s="28"/>
      <c r="E521" s="6"/>
    </row>
    <row r="522" spans="1:5" outlineLevel="1" x14ac:dyDescent="0.25">
      <c r="A522" s="8" t="s">
        <v>82</v>
      </c>
      <c r="D522" s="6"/>
    </row>
    <row r="523" spans="1:5" outlineLevel="1" x14ac:dyDescent="0.25">
      <c r="A523" s="1" t="s">
        <v>0</v>
      </c>
      <c r="B523" s="1" t="s">
        <v>1</v>
      </c>
      <c r="C523" s="2" t="s">
        <v>2</v>
      </c>
      <c r="D523" s="6" t="s">
        <v>3</v>
      </c>
    </row>
    <row r="524" spans="1:5" outlineLevel="1" x14ac:dyDescent="0.25">
      <c r="A524" s="1" t="s">
        <v>4</v>
      </c>
      <c r="B524" s="1" t="s">
        <v>5</v>
      </c>
      <c r="D524" s="6">
        <v>0</v>
      </c>
      <c r="E524" s="6"/>
    </row>
    <row r="525" spans="1:5" outlineLevel="1" x14ac:dyDescent="0.25">
      <c r="A525" s="1" t="s">
        <v>6</v>
      </c>
      <c r="B525" s="1" t="s">
        <v>7</v>
      </c>
      <c r="D525" s="6">
        <v>0</v>
      </c>
      <c r="E525" s="6"/>
    </row>
    <row r="526" spans="1:5" outlineLevel="1" x14ac:dyDescent="0.25">
      <c r="A526" s="1" t="s">
        <v>8</v>
      </c>
      <c r="B526" s="1" t="s">
        <v>9</v>
      </c>
      <c r="D526" s="6">
        <v>0</v>
      </c>
      <c r="E526" s="6"/>
    </row>
    <row r="527" spans="1:5" outlineLevel="1" x14ac:dyDescent="0.25">
      <c r="A527" s="1" t="s">
        <v>10</v>
      </c>
      <c r="B527" s="1" t="s">
        <v>11</v>
      </c>
      <c r="D527" s="6">
        <v>0</v>
      </c>
      <c r="E527" s="6"/>
    </row>
    <row r="528" spans="1:5" outlineLevel="1" x14ac:dyDescent="0.25">
      <c r="A528" s="1" t="s">
        <v>12</v>
      </c>
      <c r="B528" s="1" t="s">
        <v>13</v>
      </c>
      <c r="D528" s="6">
        <v>0</v>
      </c>
      <c r="E528" s="6"/>
    </row>
    <row r="529" spans="1:5" outlineLevel="1" x14ac:dyDescent="0.25">
      <c r="A529" s="1" t="s">
        <v>14</v>
      </c>
      <c r="B529" s="1" t="s">
        <v>15</v>
      </c>
      <c r="D529" s="6">
        <v>0</v>
      </c>
      <c r="E529" s="6"/>
    </row>
    <row r="530" spans="1:5" outlineLevel="1" x14ac:dyDescent="0.25">
      <c r="A530" s="1" t="s">
        <v>16</v>
      </c>
      <c r="B530" s="1" t="s">
        <v>17</v>
      </c>
      <c r="D530" s="6">
        <v>0</v>
      </c>
      <c r="E530" s="6"/>
    </row>
    <row r="531" spans="1:5" outlineLevel="1" x14ac:dyDescent="0.25">
      <c r="A531" s="1" t="s">
        <v>18</v>
      </c>
      <c r="B531" s="1" t="s">
        <v>19</v>
      </c>
      <c r="D531" s="6">
        <v>0</v>
      </c>
      <c r="E531" s="6"/>
    </row>
    <row r="532" spans="1:5" outlineLevel="1" x14ac:dyDescent="0.25">
      <c r="A532" s="1" t="s">
        <v>20</v>
      </c>
      <c r="B532" s="1" t="s">
        <v>21</v>
      </c>
      <c r="D532" s="6">
        <v>0</v>
      </c>
      <c r="E532" s="6"/>
    </row>
    <row r="533" spans="1:5" outlineLevel="1" x14ac:dyDescent="0.25">
      <c r="A533" s="1" t="s">
        <v>22</v>
      </c>
      <c r="B533" s="1" t="s">
        <v>23</v>
      </c>
      <c r="D533" s="6">
        <v>0</v>
      </c>
      <c r="E533" s="6"/>
    </row>
    <row r="534" spans="1:5" outlineLevel="1" x14ac:dyDescent="0.25">
      <c r="A534" s="1" t="s">
        <v>24</v>
      </c>
      <c r="B534" s="1" t="s">
        <v>25</v>
      </c>
      <c r="D534" s="6">
        <v>0</v>
      </c>
      <c r="E534" s="6"/>
    </row>
    <row r="535" spans="1:5" outlineLevel="1" x14ac:dyDescent="0.25">
      <c r="A535" s="1" t="s">
        <v>26</v>
      </c>
      <c r="B535" s="1" t="s">
        <v>27</v>
      </c>
      <c r="D535" s="6">
        <v>0</v>
      </c>
      <c r="E535" s="6"/>
    </row>
    <row r="536" spans="1:5" outlineLevel="1" x14ac:dyDescent="0.25">
      <c r="A536" s="1" t="s">
        <v>28</v>
      </c>
      <c r="B536" s="1" t="s">
        <v>29</v>
      </c>
      <c r="D536" s="6">
        <v>0</v>
      </c>
      <c r="E536" s="6"/>
    </row>
    <row r="537" spans="1:5" outlineLevel="1" x14ac:dyDescent="0.25">
      <c r="A537" s="1" t="s">
        <v>30</v>
      </c>
      <c r="B537" s="1" t="s">
        <v>31</v>
      </c>
      <c r="D537" s="6">
        <v>0</v>
      </c>
      <c r="E537" s="6"/>
    </row>
    <row r="538" spans="1:5" outlineLevel="1" x14ac:dyDescent="0.25">
      <c r="A538" s="1" t="s">
        <v>36</v>
      </c>
      <c r="B538" s="1" t="s">
        <v>37</v>
      </c>
      <c r="D538" s="6">
        <v>0</v>
      </c>
      <c r="E538" s="6"/>
    </row>
    <row r="539" spans="1:5" outlineLevel="1" x14ac:dyDescent="0.25">
      <c r="A539" s="1" t="s">
        <v>38</v>
      </c>
      <c r="B539" s="1" t="s">
        <v>39</v>
      </c>
      <c r="D539" s="6">
        <v>0</v>
      </c>
      <c r="E539" s="6"/>
    </row>
    <row r="540" spans="1:5" outlineLevel="1" x14ac:dyDescent="0.25">
      <c r="A540" s="1" t="s">
        <v>32</v>
      </c>
      <c r="B540" s="1" t="s">
        <v>33</v>
      </c>
      <c r="D540" s="6">
        <v>0</v>
      </c>
      <c r="E540" s="6"/>
    </row>
    <row r="541" spans="1:5" outlineLevel="1" x14ac:dyDescent="0.25">
      <c r="A541" s="1" t="s">
        <v>40</v>
      </c>
      <c r="B541" s="1" t="s">
        <v>41</v>
      </c>
      <c r="D541" s="6">
        <v>0</v>
      </c>
      <c r="E541" s="6"/>
    </row>
    <row r="542" spans="1:5" outlineLevel="1" x14ac:dyDescent="0.25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spans="1:5" x14ac:dyDescent="0.25">
      <c r="D543" s="6"/>
    </row>
    <row r="544" spans="1:5" outlineLevel="1" x14ac:dyDescent="0.25">
      <c r="A544" s="3" t="s">
        <v>57</v>
      </c>
      <c r="B544" s="4"/>
    </row>
    <row r="545" spans="1:5" outlineLevel="1" x14ac:dyDescent="0.25"/>
    <row r="546" spans="1:5" outlineLevel="1" x14ac:dyDescent="0.2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outlineLevel="1" x14ac:dyDescent="0.25">
      <c r="A547" s="1" t="s">
        <v>6</v>
      </c>
      <c r="B547" s="1" t="s">
        <v>7</v>
      </c>
      <c r="C547" s="2">
        <f t="shared" ref="C547:D562" si="7">C571+C593</f>
        <v>0</v>
      </c>
      <c r="D547" s="6">
        <f t="shared" si="7"/>
        <v>0</v>
      </c>
      <c r="E547" s="6"/>
    </row>
    <row r="548" spans="1:5" outlineLevel="1" x14ac:dyDescent="0.2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outlineLevel="1" x14ac:dyDescent="0.2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outlineLevel="1" x14ac:dyDescent="0.2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outlineLevel="1" x14ac:dyDescent="0.2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outlineLevel="1" x14ac:dyDescent="0.2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outlineLevel="1" x14ac:dyDescent="0.2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outlineLevel="1" x14ac:dyDescent="0.2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outlineLevel="1" x14ac:dyDescent="0.2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outlineLevel="1" x14ac:dyDescent="0.2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outlineLevel="1" x14ac:dyDescent="0.2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outlineLevel="1" x14ac:dyDescent="0.2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outlineLevel="1" x14ac:dyDescent="0.2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outlineLevel="1" x14ac:dyDescent="0.2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outlineLevel="1" x14ac:dyDescent="0.2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outlineLevel="1" x14ac:dyDescent="0.2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outlineLevel="1" x14ac:dyDescent="0.25">
      <c r="A563" s="1" t="s">
        <v>40</v>
      </c>
      <c r="B563" s="1" t="s">
        <v>41</v>
      </c>
      <c r="C563" s="2">
        <f t="shared" ref="C563:D563" si="8">C587+C609</f>
        <v>0</v>
      </c>
      <c r="D563" s="6">
        <f t="shared" si="8"/>
        <v>0</v>
      </c>
      <c r="E563" s="6"/>
    </row>
    <row r="564" spans="1:5" outlineLevel="1" x14ac:dyDescent="0.25">
      <c r="D564" s="6"/>
      <c r="E564" s="6"/>
    </row>
    <row r="565" spans="1:5" outlineLevel="1" x14ac:dyDescent="0.25">
      <c r="D565" s="6"/>
      <c r="E565" s="6"/>
    </row>
    <row r="566" spans="1:5" outlineLevel="1" x14ac:dyDescent="0.25">
      <c r="A566" s="8" t="s">
        <v>42</v>
      </c>
      <c r="D566" s="6"/>
    </row>
    <row r="567" spans="1:5" outlineLevel="1" x14ac:dyDescent="0.25">
      <c r="D567" s="6"/>
    </row>
    <row r="568" spans="1:5" outlineLevel="1" x14ac:dyDescent="0.25">
      <c r="A568" s="8" t="s">
        <v>84</v>
      </c>
      <c r="D568" s="6"/>
    </row>
    <row r="569" spans="1:5" outlineLevel="1" x14ac:dyDescent="0.2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outlineLevel="1" x14ac:dyDescent="0.25">
      <c r="A570" s="1" t="s">
        <v>4</v>
      </c>
      <c r="B570" s="1" t="s">
        <v>5</v>
      </c>
      <c r="D570" s="6">
        <v>0</v>
      </c>
      <c r="E570" s="6"/>
    </row>
    <row r="571" spans="1:5" outlineLevel="1" x14ac:dyDescent="0.25">
      <c r="A571" s="1" t="s">
        <v>6</v>
      </c>
      <c r="B571" s="1" t="s">
        <v>7</v>
      </c>
      <c r="D571" s="6">
        <v>0</v>
      </c>
      <c r="E571" s="6"/>
    </row>
    <row r="572" spans="1:5" outlineLevel="1" x14ac:dyDescent="0.25">
      <c r="A572" s="1" t="s">
        <v>8</v>
      </c>
      <c r="B572" s="1" t="s">
        <v>9</v>
      </c>
      <c r="D572" s="6">
        <v>0</v>
      </c>
      <c r="E572" s="6"/>
    </row>
    <row r="573" spans="1:5" outlineLevel="1" x14ac:dyDescent="0.25">
      <c r="A573" s="1" t="s">
        <v>10</v>
      </c>
      <c r="B573" s="1" t="s">
        <v>11</v>
      </c>
      <c r="D573" s="6">
        <v>0</v>
      </c>
      <c r="E573" s="6"/>
    </row>
    <row r="574" spans="1:5" outlineLevel="1" x14ac:dyDescent="0.25">
      <c r="A574" s="1" t="s">
        <v>12</v>
      </c>
      <c r="B574" s="1" t="s">
        <v>13</v>
      </c>
      <c r="D574" s="6">
        <v>0</v>
      </c>
      <c r="E574" s="6"/>
    </row>
    <row r="575" spans="1:5" outlineLevel="1" x14ac:dyDescent="0.25">
      <c r="A575" s="1" t="s">
        <v>14</v>
      </c>
      <c r="B575" s="1" t="s">
        <v>15</v>
      </c>
      <c r="D575" s="6">
        <v>0</v>
      </c>
      <c r="E575" s="6"/>
    </row>
    <row r="576" spans="1:5" outlineLevel="1" x14ac:dyDescent="0.25">
      <c r="A576" s="1" t="s">
        <v>16</v>
      </c>
      <c r="B576" s="1" t="s">
        <v>17</v>
      </c>
      <c r="D576" s="6">
        <v>0</v>
      </c>
      <c r="E576" s="6"/>
    </row>
    <row r="577" spans="1:5" outlineLevel="1" x14ac:dyDescent="0.25">
      <c r="A577" s="1" t="s">
        <v>18</v>
      </c>
      <c r="B577" s="1" t="s">
        <v>19</v>
      </c>
      <c r="D577" s="6">
        <v>0</v>
      </c>
      <c r="E577" s="6"/>
    </row>
    <row r="578" spans="1:5" outlineLevel="1" x14ac:dyDescent="0.25">
      <c r="A578" s="1" t="s">
        <v>20</v>
      </c>
      <c r="B578" s="1" t="s">
        <v>21</v>
      </c>
      <c r="D578" s="6">
        <v>0</v>
      </c>
      <c r="E578" s="6"/>
    </row>
    <row r="579" spans="1:5" outlineLevel="1" x14ac:dyDescent="0.25">
      <c r="A579" s="1" t="s">
        <v>22</v>
      </c>
      <c r="B579" s="1" t="s">
        <v>23</v>
      </c>
      <c r="D579" s="6">
        <v>0</v>
      </c>
      <c r="E579" s="6"/>
    </row>
    <row r="580" spans="1:5" outlineLevel="1" x14ac:dyDescent="0.25">
      <c r="A580" s="1" t="s">
        <v>24</v>
      </c>
      <c r="B580" s="1" t="s">
        <v>25</v>
      </c>
      <c r="D580" s="6">
        <v>0</v>
      </c>
      <c r="E580" s="6"/>
    </row>
    <row r="581" spans="1:5" outlineLevel="1" x14ac:dyDescent="0.25">
      <c r="A581" s="1" t="s">
        <v>26</v>
      </c>
      <c r="B581" s="1" t="s">
        <v>27</v>
      </c>
      <c r="D581" s="6">
        <v>0</v>
      </c>
      <c r="E581" s="6"/>
    </row>
    <row r="582" spans="1:5" outlineLevel="1" x14ac:dyDescent="0.25">
      <c r="A582" s="1" t="s">
        <v>28</v>
      </c>
      <c r="B582" s="1" t="s">
        <v>29</v>
      </c>
      <c r="D582" s="6">
        <v>0</v>
      </c>
      <c r="E582" s="6"/>
    </row>
    <row r="583" spans="1:5" outlineLevel="1" x14ac:dyDescent="0.25">
      <c r="A583" s="1" t="s">
        <v>30</v>
      </c>
      <c r="B583" s="1" t="s">
        <v>31</v>
      </c>
      <c r="D583" s="6">
        <v>0</v>
      </c>
      <c r="E583" s="6"/>
    </row>
    <row r="584" spans="1:5" outlineLevel="1" x14ac:dyDescent="0.25">
      <c r="A584" s="1" t="s">
        <v>36</v>
      </c>
      <c r="B584" s="1" t="s">
        <v>37</v>
      </c>
      <c r="D584" s="6">
        <v>0</v>
      </c>
      <c r="E584" s="6"/>
    </row>
    <row r="585" spans="1:5" outlineLevel="1" x14ac:dyDescent="0.25">
      <c r="A585" s="1" t="s">
        <v>38</v>
      </c>
      <c r="B585" s="1" t="s">
        <v>39</v>
      </c>
      <c r="D585" s="6">
        <v>0</v>
      </c>
      <c r="E585" s="6"/>
    </row>
    <row r="586" spans="1:5" outlineLevel="1" x14ac:dyDescent="0.25">
      <c r="A586" s="1" t="s">
        <v>32</v>
      </c>
      <c r="B586" s="1" t="s">
        <v>33</v>
      </c>
      <c r="D586" s="6">
        <v>0</v>
      </c>
      <c r="E586" s="6"/>
    </row>
    <row r="587" spans="1:5" outlineLevel="1" x14ac:dyDescent="0.25">
      <c r="A587" s="1" t="s">
        <v>40</v>
      </c>
      <c r="B587" s="1" t="s">
        <v>41</v>
      </c>
      <c r="D587" s="6">
        <v>0</v>
      </c>
      <c r="E587" s="6"/>
    </row>
    <row r="588" spans="1:5" outlineLevel="1" x14ac:dyDescent="0.2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spans="1:5" outlineLevel="1" x14ac:dyDescent="0.25">
      <c r="D589" s="6"/>
    </row>
    <row r="590" spans="1:5" outlineLevel="1" x14ac:dyDescent="0.25">
      <c r="A590" s="8" t="s">
        <v>85</v>
      </c>
      <c r="D590" s="6"/>
    </row>
    <row r="591" spans="1:5" outlineLevel="1" x14ac:dyDescent="0.2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outlineLevel="1" x14ac:dyDescent="0.25">
      <c r="A592" s="1" t="s">
        <v>4</v>
      </c>
      <c r="B592" s="1" t="s">
        <v>5</v>
      </c>
      <c r="D592" s="6">
        <v>0</v>
      </c>
      <c r="E592" s="6"/>
    </row>
    <row r="593" spans="1:5" outlineLevel="1" x14ac:dyDescent="0.25">
      <c r="A593" s="1" t="s">
        <v>6</v>
      </c>
      <c r="B593" s="1" t="s">
        <v>7</v>
      </c>
      <c r="D593" s="6">
        <v>0</v>
      </c>
      <c r="E593" s="6"/>
    </row>
    <row r="594" spans="1:5" outlineLevel="1" x14ac:dyDescent="0.25">
      <c r="A594" s="1" t="s">
        <v>8</v>
      </c>
      <c r="B594" s="1" t="s">
        <v>9</v>
      </c>
      <c r="D594" s="6">
        <v>0</v>
      </c>
      <c r="E594" s="6"/>
    </row>
    <row r="595" spans="1:5" outlineLevel="1" x14ac:dyDescent="0.25">
      <c r="A595" s="1" t="s">
        <v>10</v>
      </c>
      <c r="B595" s="1" t="s">
        <v>11</v>
      </c>
      <c r="D595" s="6">
        <v>0</v>
      </c>
      <c r="E595" s="6"/>
    </row>
    <row r="596" spans="1:5" outlineLevel="1" x14ac:dyDescent="0.25">
      <c r="A596" s="1" t="s">
        <v>12</v>
      </c>
      <c r="B596" s="1" t="s">
        <v>13</v>
      </c>
      <c r="D596" s="6">
        <v>0</v>
      </c>
      <c r="E596" s="6"/>
    </row>
    <row r="597" spans="1:5" outlineLevel="1" x14ac:dyDescent="0.25">
      <c r="A597" s="1" t="s">
        <v>14</v>
      </c>
      <c r="B597" s="1" t="s">
        <v>15</v>
      </c>
      <c r="D597" s="6">
        <v>0</v>
      </c>
      <c r="E597" s="6"/>
    </row>
    <row r="598" spans="1:5" outlineLevel="1" x14ac:dyDescent="0.25">
      <c r="A598" s="1" t="s">
        <v>16</v>
      </c>
      <c r="B598" s="1" t="s">
        <v>17</v>
      </c>
      <c r="D598" s="6">
        <v>0</v>
      </c>
      <c r="E598" s="6"/>
    </row>
    <row r="599" spans="1:5" outlineLevel="1" x14ac:dyDescent="0.25">
      <c r="A599" s="1" t="s">
        <v>18</v>
      </c>
      <c r="B599" s="1" t="s">
        <v>19</v>
      </c>
      <c r="D599" s="6">
        <v>0</v>
      </c>
      <c r="E599" s="6"/>
    </row>
    <row r="600" spans="1:5" outlineLevel="1" x14ac:dyDescent="0.25">
      <c r="A600" s="1" t="s">
        <v>20</v>
      </c>
      <c r="B600" s="1" t="s">
        <v>21</v>
      </c>
      <c r="D600" s="6">
        <v>0</v>
      </c>
      <c r="E600" s="6"/>
    </row>
    <row r="601" spans="1:5" outlineLevel="1" x14ac:dyDescent="0.25">
      <c r="A601" s="1" t="s">
        <v>22</v>
      </c>
      <c r="B601" s="1" t="s">
        <v>23</v>
      </c>
      <c r="D601" s="6">
        <v>0</v>
      </c>
      <c r="E601" s="6"/>
    </row>
    <row r="602" spans="1:5" outlineLevel="1" x14ac:dyDescent="0.25">
      <c r="A602" s="1" t="s">
        <v>24</v>
      </c>
      <c r="B602" s="1" t="s">
        <v>25</v>
      </c>
      <c r="D602" s="6">
        <v>0</v>
      </c>
      <c r="E602" s="6"/>
    </row>
    <row r="603" spans="1:5" outlineLevel="1" x14ac:dyDescent="0.25">
      <c r="A603" s="1" t="s">
        <v>26</v>
      </c>
      <c r="B603" s="1" t="s">
        <v>27</v>
      </c>
      <c r="D603" s="6">
        <v>0</v>
      </c>
      <c r="E603" s="6"/>
    </row>
    <row r="604" spans="1:5" outlineLevel="1" x14ac:dyDescent="0.25">
      <c r="A604" s="1" t="s">
        <v>28</v>
      </c>
      <c r="B604" s="1" t="s">
        <v>29</v>
      </c>
      <c r="D604" s="6">
        <v>0</v>
      </c>
      <c r="E604" s="6"/>
    </row>
    <row r="605" spans="1:5" outlineLevel="1" x14ac:dyDescent="0.25">
      <c r="A605" s="1" t="s">
        <v>30</v>
      </c>
      <c r="B605" s="1" t="s">
        <v>31</v>
      </c>
      <c r="D605" s="6">
        <v>0</v>
      </c>
      <c r="E605" s="6"/>
    </row>
    <row r="606" spans="1:5" outlineLevel="1" x14ac:dyDescent="0.25">
      <c r="A606" s="1" t="s">
        <v>36</v>
      </c>
      <c r="B606" s="1" t="s">
        <v>37</v>
      </c>
      <c r="D606" s="6">
        <v>0</v>
      </c>
      <c r="E606" s="6"/>
    </row>
    <row r="607" spans="1:5" outlineLevel="1" x14ac:dyDescent="0.25">
      <c r="A607" s="1" t="s">
        <v>38</v>
      </c>
      <c r="B607" s="1" t="s">
        <v>39</v>
      </c>
      <c r="D607" s="6">
        <v>0</v>
      </c>
      <c r="E607" s="6"/>
    </row>
    <row r="608" spans="1:5" outlineLevel="1" x14ac:dyDescent="0.25">
      <c r="A608" s="1" t="s">
        <v>32</v>
      </c>
      <c r="B608" s="1" t="s">
        <v>33</v>
      </c>
      <c r="D608" s="6">
        <v>0</v>
      </c>
      <c r="E608" s="6"/>
    </row>
    <row r="609" spans="1:5" outlineLevel="1" x14ac:dyDescent="0.25">
      <c r="A609" s="1" t="s">
        <v>40</v>
      </c>
      <c r="B609" s="1" t="s">
        <v>41</v>
      </c>
      <c r="D609" s="6">
        <v>0</v>
      </c>
      <c r="E609" s="6"/>
    </row>
    <row r="610" spans="1:5" outlineLevel="1" x14ac:dyDescent="0.2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spans="1:5" x14ac:dyDescent="0.25">
      <c r="D611" s="6"/>
    </row>
    <row r="612" spans="1:5" x14ac:dyDescent="0.25">
      <c r="A612" s="3" t="s">
        <v>58</v>
      </c>
      <c r="B612" s="4"/>
    </row>
    <row r="614" spans="1:5" x14ac:dyDescent="0.2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x14ac:dyDescent="0.25">
      <c r="A615" s="1" t="s">
        <v>6</v>
      </c>
      <c r="B615" s="1" t="s">
        <v>7</v>
      </c>
      <c r="C615" s="2">
        <f t="shared" ref="C615:D615" si="9">C639+C661</f>
        <v>0</v>
      </c>
      <c r="D615" s="6">
        <f t="shared" si="9"/>
        <v>0</v>
      </c>
      <c r="E615" s="6"/>
    </row>
    <row r="616" spans="1:5" x14ac:dyDescent="0.25">
      <c r="A616" s="1" t="s">
        <v>8</v>
      </c>
      <c r="B616" s="1" t="s">
        <v>9</v>
      </c>
      <c r="C616" s="2">
        <f t="shared" ref="C616:D616" si="10">C640+C662</f>
        <v>0</v>
      </c>
      <c r="D616" s="6">
        <f t="shared" si="10"/>
        <v>0</v>
      </c>
      <c r="E616" s="6"/>
    </row>
    <row r="617" spans="1:5" x14ac:dyDescent="0.25">
      <c r="A617" s="1" t="s">
        <v>10</v>
      </c>
      <c r="B617" s="1" t="s">
        <v>11</v>
      </c>
      <c r="C617" s="2">
        <f t="shared" ref="C617:D617" si="11">C641+C663</f>
        <v>0</v>
      </c>
      <c r="D617" s="6">
        <f t="shared" si="11"/>
        <v>0</v>
      </c>
      <c r="E617" s="6"/>
    </row>
    <row r="618" spans="1:5" x14ac:dyDescent="0.25">
      <c r="A618" s="1" t="s">
        <v>12</v>
      </c>
      <c r="B618" s="1" t="s">
        <v>13</v>
      </c>
      <c r="C618" s="2">
        <f t="shared" ref="C618:D618" si="12">C642+C664</f>
        <v>0</v>
      </c>
      <c r="D618" s="6">
        <f t="shared" si="12"/>
        <v>0</v>
      </c>
      <c r="E618" s="6"/>
    </row>
    <row r="619" spans="1:5" x14ac:dyDescent="0.25">
      <c r="A619" s="1" t="s">
        <v>14</v>
      </c>
      <c r="B619" s="1" t="s">
        <v>15</v>
      </c>
      <c r="C619" s="2">
        <f t="shared" ref="C619:D619" si="13">C643+C665</f>
        <v>0</v>
      </c>
      <c r="D619" s="6">
        <f t="shared" si="13"/>
        <v>0</v>
      </c>
      <c r="E619" s="6"/>
    </row>
    <row r="620" spans="1:5" x14ac:dyDescent="0.25">
      <c r="A620" s="1" t="s">
        <v>16</v>
      </c>
      <c r="B620" s="1" t="s">
        <v>17</v>
      </c>
      <c r="C620" s="2">
        <f t="shared" ref="C620:D620" si="14">C644+C666</f>
        <v>0</v>
      </c>
      <c r="D620" s="6">
        <f t="shared" si="14"/>
        <v>0</v>
      </c>
      <c r="E620" s="6"/>
    </row>
    <row r="621" spans="1:5" x14ac:dyDescent="0.25">
      <c r="A621" s="1" t="s">
        <v>18</v>
      </c>
      <c r="B621" s="1" t="s">
        <v>19</v>
      </c>
      <c r="C621" s="2">
        <f t="shared" ref="C621:D621" si="15">C645+C667</f>
        <v>0</v>
      </c>
      <c r="D621" s="6">
        <f t="shared" si="15"/>
        <v>0</v>
      </c>
      <c r="E621" s="6"/>
    </row>
    <row r="622" spans="1:5" x14ac:dyDescent="0.25">
      <c r="A622" s="1" t="s">
        <v>20</v>
      </c>
      <c r="B622" s="1" t="s">
        <v>21</v>
      </c>
      <c r="C622" s="2">
        <f t="shared" ref="C622:D622" si="16">C646+C668</f>
        <v>0</v>
      </c>
      <c r="D622" s="6">
        <f t="shared" si="16"/>
        <v>0</v>
      </c>
      <c r="E622" s="6"/>
    </row>
    <row r="623" spans="1:5" x14ac:dyDescent="0.25">
      <c r="A623" s="1" t="s">
        <v>22</v>
      </c>
      <c r="B623" s="1" t="s">
        <v>23</v>
      </c>
      <c r="C623" s="2">
        <f t="shared" ref="C623:D623" si="17">C647+C669</f>
        <v>0</v>
      </c>
      <c r="D623" s="6">
        <f t="shared" si="17"/>
        <v>0</v>
      </c>
      <c r="E623" s="6"/>
    </row>
    <row r="624" spans="1:5" x14ac:dyDescent="0.25">
      <c r="A624" s="1" t="s">
        <v>24</v>
      </c>
      <c r="B624" s="1" t="s">
        <v>25</v>
      </c>
      <c r="C624" s="2">
        <f t="shared" ref="C624:D624" si="18">C648+C670</f>
        <v>0</v>
      </c>
      <c r="D624" s="6">
        <f t="shared" si="18"/>
        <v>0</v>
      </c>
      <c r="E624" s="6"/>
    </row>
    <row r="625" spans="1:5" x14ac:dyDescent="0.25">
      <c r="A625" s="1" t="s">
        <v>26</v>
      </c>
      <c r="B625" s="1" t="s">
        <v>27</v>
      </c>
      <c r="C625" s="2">
        <f t="shared" ref="C625:D625" si="19">C649+C671</f>
        <v>0</v>
      </c>
      <c r="D625" s="6">
        <f t="shared" si="19"/>
        <v>0</v>
      </c>
      <c r="E625" s="6"/>
    </row>
    <row r="626" spans="1:5" x14ac:dyDescent="0.25">
      <c r="A626" s="1" t="s">
        <v>28</v>
      </c>
      <c r="B626" s="1" t="s">
        <v>29</v>
      </c>
      <c r="C626" s="2">
        <f t="shared" ref="C626:D626" si="20">C650+C672</f>
        <v>0</v>
      </c>
      <c r="D626" s="6">
        <f t="shared" si="20"/>
        <v>0</v>
      </c>
      <c r="E626" s="6"/>
    </row>
    <row r="627" spans="1:5" x14ac:dyDescent="0.25">
      <c r="A627" s="1" t="s">
        <v>30</v>
      </c>
      <c r="B627" s="1" t="s">
        <v>31</v>
      </c>
      <c r="C627" s="2">
        <f t="shared" ref="C627:D627" si="21">C651+C673</f>
        <v>0</v>
      </c>
      <c r="D627" s="6">
        <f t="shared" si="21"/>
        <v>0</v>
      </c>
      <c r="E627" s="6"/>
    </row>
    <row r="628" spans="1:5" x14ac:dyDescent="0.25">
      <c r="A628" s="1" t="s">
        <v>36</v>
      </c>
      <c r="B628" s="1" t="s">
        <v>37</v>
      </c>
      <c r="C628" s="2">
        <f t="shared" ref="C628:D628" si="22">C652+C674</f>
        <v>0</v>
      </c>
      <c r="D628" s="6">
        <f t="shared" si="22"/>
        <v>0</v>
      </c>
      <c r="E628" s="6"/>
    </row>
    <row r="629" spans="1:5" x14ac:dyDescent="0.25">
      <c r="A629" s="1" t="s">
        <v>38</v>
      </c>
      <c r="B629" s="1" t="s">
        <v>39</v>
      </c>
      <c r="C629" s="2">
        <f t="shared" ref="C629:D629" si="23">C653+C675</f>
        <v>0</v>
      </c>
      <c r="D629" s="6">
        <f t="shared" si="23"/>
        <v>0</v>
      </c>
      <c r="E629" s="6"/>
    </row>
    <row r="630" spans="1:5" x14ac:dyDescent="0.25">
      <c r="A630" s="1" t="s">
        <v>32</v>
      </c>
      <c r="B630" s="1" t="s">
        <v>33</v>
      </c>
      <c r="C630" s="2">
        <f t="shared" ref="C630" si="24">C654+C676</f>
        <v>0</v>
      </c>
      <c r="D630" s="6">
        <f>D654+D676</f>
        <v>0</v>
      </c>
      <c r="E630" s="6"/>
    </row>
    <row r="631" spans="1:5" x14ac:dyDescent="0.25">
      <c r="A631" s="1" t="s">
        <v>40</v>
      </c>
      <c r="B631" s="1" t="s">
        <v>41</v>
      </c>
      <c r="C631" s="2">
        <f t="shared" ref="C631:D631" si="25">C655+C677</f>
        <v>0</v>
      </c>
      <c r="D631" s="6">
        <f t="shared" si="25"/>
        <v>0</v>
      </c>
      <c r="E631" s="6"/>
    </row>
    <row r="632" spans="1:5" x14ac:dyDescent="0.25">
      <c r="D632" s="6"/>
      <c r="E632" s="6"/>
    </row>
    <row r="633" spans="1:5" x14ac:dyDescent="0.25">
      <c r="D633" s="6"/>
      <c r="E633" s="6"/>
    </row>
    <row r="634" spans="1:5" x14ac:dyDescent="0.25">
      <c r="A634" s="8" t="s">
        <v>42</v>
      </c>
      <c r="D634" s="6"/>
    </row>
    <row r="635" spans="1:5" x14ac:dyDescent="0.25">
      <c r="D635" s="6"/>
    </row>
    <row r="636" spans="1:5" x14ac:dyDescent="0.25">
      <c r="A636" s="8" t="s">
        <v>59</v>
      </c>
      <c r="D636" s="6"/>
    </row>
    <row r="637" spans="1:5" x14ac:dyDescent="0.2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x14ac:dyDescent="0.25">
      <c r="A638" s="1" t="s">
        <v>4</v>
      </c>
      <c r="B638" s="1" t="s">
        <v>5</v>
      </c>
      <c r="D638" s="6">
        <v>0</v>
      </c>
      <c r="E638" s="6"/>
    </row>
    <row r="639" spans="1:5" x14ac:dyDescent="0.25">
      <c r="A639" s="1" t="s">
        <v>6</v>
      </c>
      <c r="B639" s="1" t="s">
        <v>7</v>
      </c>
      <c r="D639" s="6">
        <v>0</v>
      </c>
      <c r="E639" s="6"/>
    </row>
    <row r="640" spans="1:5" x14ac:dyDescent="0.25">
      <c r="A640" s="1" t="s">
        <v>8</v>
      </c>
      <c r="B640" s="1" t="s">
        <v>9</v>
      </c>
      <c r="D640" s="6">
        <v>0</v>
      </c>
      <c r="E640" s="6"/>
    </row>
    <row r="641" spans="1:5" x14ac:dyDescent="0.25">
      <c r="A641" s="1" t="s">
        <v>10</v>
      </c>
      <c r="B641" s="1" t="s">
        <v>11</v>
      </c>
      <c r="D641" s="6">
        <v>0</v>
      </c>
      <c r="E641" s="6"/>
    </row>
    <row r="642" spans="1:5" x14ac:dyDescent="0.25">
      <c r="A642" s="1" t="s">
        <v>12</v>
      </c>
      <c r="B642" s="1" t="s">
        <v>13</v>
      </c>
      <c r="D642" s="6">
        <v>0</v>
      </c>
      <c r="E642" s="6"/>
    </row>
    <row r="643" spans="1:5" x14ac:dyDescent="0.25">
      <c r="A643" s="1" t="s">
        <v>14</v>
      </c>
      <c r="B643" s="1" t="s">
        <v>15</v>
      </c>
      <c r="D643" s="6">
        <v>0</v>
      </c>
      <c r="E643" s="6"/>
    </row>
    <row r="644" spans="1:5" x14ac:dyDescent="0.25">
      <c r="A644" s="1" t="s">
        <v>16</v>
      </c>
      <c r="B644" s="1" t="s">
        <v>17</v>
      </c>
      <c r="D644" s="6">
        <v>0</v>
      </c>
      <c r="E644" s="6"/>
    </row>
    <row r="645" spans="1:5" x14ac:dyDescent="0.25">
      <c r="A645" s="1" t="s">
        <v>18</v>
      </c>
      <c r="B645" s="1" t="s">
        <v>19</v>
      </c>
      <c r="D645" s="6">
        <v>0</v>
      </c>
      <c r="E645" s="6"/>
    </row>
    <row r="646" spans="1:5" x14ac:dyDescent="0.25">
      <c r="A646" s="1" t="s">
        <v>20</v>
      </c>
      <c r="B646" s="1" t="s">
        <v>21</v>
      </c>
      <c r="D646" s="6">
        <v>0</v>
      </c>
      <c r="E646" s="6"/>
    </row>
    <row r="647" spans="1:5" x14ac:dyDescent="0.25">
      <c r="A647" s="1" t="s">
        <v>22</v>
      </c>
      <c r="B647" s="1" t="s">
        <v>23</v>
      </c>
      <c r="D647" s="6">
        <v>0</v>
      </c>
      <c r="E647" s="6"/>
    </row>
    <row r="648" spans="1:5" x14ac:dyDescent="0.25">
      <c r="A648" s="1" t="s">
        <v>24</v>
      </c>
      <c r="B648" s="1" t="s">
        <v>25</v>
      </c>
      <c r="D648" s="6">
        <v>0</v>
      </c>
      <c r="E648" s="6"/>
    </row>
    <row r="649" spans="1:5" x14ac:dyDescent="0.25">
      <c r="A649" s="1" t="s">
        <v>26</v>
      </c>
      <c r="B649" s="1" t="s">
        <v>27</v>
      </c>
      <c r="D649" s="6">
        <v>0</v>
      </c>
      <c r="E649" s="6"/>
    </row>
    <row r="650" spans="1:5" x14ac:dyDescent="0.25">
      <c r="A650" s="1" t="s">
        <v>28</v>
      </c>
      <c r="B650" s="1" t="s">
        <v>29</v>
      </c>
      <c r="D650" s="6">
        <v>0</v>
      </c>
      <c r="E650" s="6"/>
    </row>
    <row r="651" spans="1:5" x14ac:dyDescent="0.25">
      <c r="A651" s="1" t="s">
        <v>30</v>
      </c>
      <c r="B651" s="1" t="s">
        <v>31</v>
      </c>
      <c r="D651" s="6">
        <v>0</v>
      </c>
      <c r="E651" s="6"/>
    </row>
    <row r="652" spans="1:5" x14ac:dyDescent="0.25">
      <c r="A652" s="1" t="s">
        <v>36</v>
      </c>
      <c r="B652" s="1" t="s">
        <v>37</v>
      </c>
      <c r="D652" s="6">
        <v>0</v>
      </c>
      <c r="E652" s="6"/>
    </row>
    <row r="653" spans="1:5" x14ac:dyDescent="0.25">
      <c r="A653" s="1" t="s">
        <v>38</v>
      </c>
      <c r="B653" s="1" t="s">
        <v>39</v>
      </c>
      <c r="D653" s="6">
        <v>0</v>
      </c>
      <c r="E653" s="6"/>
    </row>
    <row r="654" spans="1:5" x14ac:dyDescent="0.25">
      <c r="A654" s="1" t="s">
        <v>32</v>
      </c>
      <c r="B654" s="1" t="s">
        <v>33</v>
      </c>
      <c r="D654" s="6">
        <v>0</v>
      </c>
      <c r="E654" s="6"/>
    </row>
    <row r="655" spans="1:5" x14ac:dyDescent="0.25">
      <c r="A655" s="1" t="s">
        <v>40</v>
      </c>
      <c r="B655" s="1" t="s">
        <v>41</v>
      </c>
      <c r="D655" s="6">
        <v>0</v>
      </c>
      <c r="E655" s="6"/>
    </row>
    <row r="656" spans="1:5" x14ac:dyDescent="0.2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spans="1:5" x14ac:dyDescent="0.25">
      <c r="D657" s="6"/>
    </row>
    <row r="658" spans="1:5" x14ac:dyDescent="0.25">
      <c r="A658" s="8" t="s">
        <v>60</v>
      </c>
      <c r="D658" s="6"/>
    </row>
    <row r="659" spans="1:5" x14ac:dyDescent="0.2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x14ac:dyDescent="0.25">
      <c r="A660" s="1" t="s">
        <v>4</v>
      </c>
      <c r="B660" s="1" t="s">
        <v>5</v>
      </c>
      <c r="D660" s="6">
        <v>0</v>
      </c>
      <c r="E660" s="6"/>
    </row>
    <row r="661" spans="1:5" x14ac:dyDescent="0.25">
      <c r="A661" s="1" t="s">
        <v>6</v>
      </c>
      <c r="B661" s="1" t="s">
        <v>7</v>
      </c>
      <c r="D661" s="6">
        <v>0</v>
      </c>
      <c r="E661" s="6"/>
    </row>
    <row r="662" spans="1:5" x14ac:dyDescent="0.25">
      <c r="A662" s="1" t="s">
        <v>8</v>
      </c>
      <c r="B662" s="1" t="s">
        <v>9</v>
      </c>
      <c r="D662" s="6">
        <v>0</v>
      </c>
      <c r="E662" s="6"/>
    </row>
    <row r="663" spans="1:5" x14ac:dyDescent="0.25">
      <c r="A663" s="1" t="s">
        <v>10</v>
      </c>
      <c r="B663" s="1" t="s">
        <v>11</v>
      </c>
      <c r="D663" s="6">
        <v>0</v>
      </c>
      <c r="E663" s="6"/>
    </row>
    <row r="664" spans="1:5" x14ac:dyDescent="0.25">
      <c r="A664" s="1" t="s">
        <v>12</v>
      </c>
      <c r="B664" s="1" t="s">
        <v>13</v>
      </c>
      <c r="D664" s="6">
        <v>0</v>
      </c>
      <c r="E664" s="6"/>
    </row>
    <row r="665" spans="1:5" x14ac:dyDescent="0.25">
      <c r="A665" s="1" t="s">
        <v>14</v>
      </c>
      <c r="B665" s="1" t="s">
        <v>15</v>
      </c>
      <c r="D665" s="6">
        <v>0</v>
      </c>
      <c r="E665" s="6"/>
    </row>
    <row r="666" spans="1:5" x14ac:dyDescent="0.25">
      <c r="A666" s="1" t="s">
        <v>16</v>
      </c>
      <c r="B666" s="1" t="s">
        <v>17</v>
      </c>
      <c r="D666" s="6">
        <v>0</v>
      </c>
      <c r="E666" s="6"/>
    </row>
    <row r="667" spans="1:5" x14ac:dyDescent="0.25">
      <c r="A667" s="1" t="s">
        <v>18</v>
      </c>
      <c r="B667" s="1" t="s">
        <v>19</v>
      </c>
      <c r="D667" s="6">
        <v>0</v>
      </c>
      <c r="E667" s="6"/>
    </row>
    <row r="668" spans="1:5" x14ac:dyDescent="0.25">
      <c r="A668" s="1" t="s">
        <v>20</v>
      </c>
      <c r="B668" s="1" t="s">
        <v>21</v>
      </c>
      <c r="D668" s="6">
        <v>0</v>
      </c>
      <c r="E668" s="6"/>
    </row>
    <row r="669" spans="1:5" x14ac:dyDescent="0.25">
      <c r="A669" s="1" t="s">
        <v>22</v>
      </c>
      <c r="B669" s="1" t="s">
        <v>23</v>
      </c>
      <c r="D669" s="6">
        <v>0</v>
      </c>
      <c r="E669" s="6"/>
    </row>
    <row r="670" spans="1:5" x14ac:dyDescent="0.25">
      <c r="A670" s="1" t="s">
        <v>24</v>
      </c>
      <c r="B670" s="1" t="s">
        <v>25</v>
      </c>
      <c r="D670" s="6">
        <v>0</v>
      </c>
      <c r="E670" s="6"/>
    </row>
    <row r="671" spans="1:5" x14ac:dyDescent="0.25">
      <c r="A671" s="1" t="s">
        <v>26</v>
      </c>
      <c r="B671" s="1" t="s">
        <v>27</v>
      </c>
      <c r="D671" s="6">
        <v>0</v>
      </c>
      <c r="E671" s="6"/>
    </row>
    <row r="672" spans="1:5" x14ac:dyDescent="0.25">
      <c r="A672" s="1" t="s">
        <v>28</v>
      </c>
      <c r="B672" s="1" t="s">
        <v>29</v>
      </c>
      <c r="D672" s="6">
        <v>0</v>
      </c>
      <c r="E672" s="6"/>
    </row>
    <row r="673" spans="1:5" x14ac:dyDescent="0.25">
      <c r="A673" s="1" t="s">
        <v>30</v>
      </c>
      <c r="B673" s="1" t="s">
        <v>31</v>
      </c>
      <c r="D673" s="6">
        <v>0</v>
      </c>
      <c r="E673" s="6"/>
    </row>
    <row r="674" spans="1:5" x14ac:dyDescent="0.25">
      <c r="A674" s="1" t="s">
        <v>36</v>
      </c>
      <c r="B674" s="1" t="s">
        <v>37</v>
      </c>
      <c r="D674" s="6">
        <v>0</v>
      </c>
      <c r="E674" s="6"/>
    </row>
    <row r="675" spans="1:5" x14ac:dyDescent="0.25">
      <c r="A675" s="1" t="s">
        <v>38</v>
      </c>
      <c r="B675" s="1" t="s">
        <v>39</v>
      </c>
      <c r="D675" s="6">
        <v>0</v>
      </c>
      <c r="E675" s="6"/>
    </row>
    <row r="676" spans="1:5" x14ac:dyDescent="0.25">
      <c r="A676" s="1" t="s">
        <v>32</v>
      </c>
      <c r="B676" s="1" t="s">
        <v>33</v>
      </c>
      <c r="D676" s="6">
        <v>0</v>
      </c>
      <c r="E676" s="6"/>
    </row>
    <row r="677" spans="1:5" x14ac:dyDescent="0.25">
      <c r="A677" s="1" t="s">
        <v>40</v>
      </c>
      <c r="B677" s="1" t="s">
        <v>41</v>
      </c>
      <c r="D677" s="6">
        <v>0</v>
      </c>
      <c r="E677" s="6"/>
    </row>
    <row r="678" spans="1:5" x14ac:dyDescent="0.2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x14ac:dyDescent="0.25">
      <c r="A679" s="25"/>
      <c r="B679" s="26"/>
      <c r="C679" s="27"/>
      <c r="D679" s="28"/>
      <c r="E679" s="6"/>
    </row>
    <row r="680" spans="1:5" x14ac:dyDescent="0.25">
      <c r="A680" s="3" t="s">
        <v>64</v>
      </c>
      <c r="B680" s="4"/>
    </row>
    <row r="682" spans="1:5" x14ac:dyDescent="0.25">
      <c r="A682" s="1" t="s">
        <v>4</v>
      </c>
      <c r="B682" s="1" t="s">
        <v>5</v>
      </c>
      <c r="C682" s="14">
        <f>C706+C728+C750+C772+C794+C816+C838+C860+C882+C904+C926+C948</f>
        <v>17</v>
      </c>
      <c r="D682" s="6">
        <f>D706+D728+D750+D772+D794+D816+D838+D860+D882+D904+D926+D948</f>
        <v>209470.76</v>
      </c>
      <c r="E682" s="6"/>
    </row>
    <row r="683" spans="1:5" x14ac:dyDescent="0.25">
      <c r="A683" s="1" t="s">
        <v>6</v>
      </c>
      <c r="B683" s="1" t="s">
        <v>7</v>
      </c>
      <c r="C683" s="14">
        <f t="shared" ref="C683:D699" si="26">C707+C729+C751+C773+C795+C817+C839+C861+C883+C905+C927+C949</f>
        <v>35</v>
      </c>
      <c r="D683" s="6">
        <f t="shared" si="26"/>
        <v>26311.309999999998</v>
      </c>
      <c r="E683" s="6"/>
    </row>
    <row r="684" spans="1:5" x14ac:dyDescent="0.25">
      <c r="A684" s="1" t="s">
        <v>8</v>
      </c>
      <c r="B684" s="1" t="s">
        <v>9</v>
      </c>
      <c r="C684" s="14">
        <f t="shared" si="26"/>
        <v>4</v>
      </c>
      <c r="D684" s="6">
        <f t="shared" si="26"/>
        <v>1030.3699999999999</v>
      </c>
      <c r="E684" s="6"/>
    </row>
    <row r="685" spans="1:5" x14ac:dyDescent="0.25">
      <c r="A685" s="1" t="s">
        <v>10</v>
      </c>
      <c r="B685" s="1" t="s">
        <v>11</v>
      </c>
      <c r="C685" s="14">
        <f t="shared" si="26"/>
        <v>7</v>
      </c>
      <c r="D685" s="6">
        <f t="shared" si="26"/>
        <v>73718.310000000012</v>
      </c>
      <c r="E685" s="6"/>
    </row>
    <row r="686" spans="1:5" x14ac:dyDescent="0.25">
      <c r="A686" s="1" t="s">
        <v>12</v>
      </c>
      <c r="B686" s="1" t="s">
        <v>13</v>
      </c>
      <c r="C686" s="14">
        <f t="shared" si="26"/>
        <v>37</v>
      </c>
      <c r="D686" s="6">
        <f t="shared" si="26"/>
        <v>144095.99</v>
      </c>
      <c r="E686" s="6"/>
    </row>
    <row r="687" spans="1:5" x14ac:dyDescent="0.2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x14ac:dyDescent="0.25">
      <c r="A688" s="1" t="s">
        <v>16</v>
      </c>
      <c r="B688" s="1" t="s">
        <v>17</v>
      </c>
      <c r="C688" s="14">
        <f t="shared" si="26"/>
        <v>22</v>
      </c>
      <c r="D688" s="6">
        <f t="shared" si="26"/>
        <v>1992119.9699999997</v>
      </c>
      <c r="E688" s="6"/>
    </row>
    <row r="689" spans="1:5" x14ac:dyDescent="0.2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x14ac:dyDescent="0.25">
      <c r="A690" s="1" t="s">
        <v>20</v>
      </c>
      <c r="B690" s="1" t="s">
        <v>21</v>
      </c>
      <c r="C690" s="14">
        <f t="shared" si="26"/>
        <v>7</v>
      </c>
      <c r="D690" s="6">
        <f t="shared" si="26"/>
        <v>1245094.96</v>
      </c>
      <c r="E690" s="6"/>
    </row>
    <row r="691" spans="1:5" x14ac:dyDescent="0.25">
      <c r="A691" s="1" t="s">
        <v>22</v>
      </c>
      <c r="B691" s="1" t="s">
        <v>23</v>
      </c>
      <c r="C691" s="14">
        <f t="shared" si="26"/>
        <v>53</v>
      </c>
      <c r="D691" s="6">
        <f t="shared" si="26"/>
        <v>13061452.560000002</v>
      </c>
      <c r="E691" s="6"/>
    </row>
    <row r="692" spans="1:5" x14ac:dyDescent="0.2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x14ac:dyDescent="0.25">
      <c r="A693" s="1" t="s">
        <v>26</v>
      </c>
      <c r="B693" s="1" t="s">
        <v>27</v>
      </c>
      <c r="C693" s="14">
        <f t="shared" si="26"/>
        <v>3</v>
      </c>
      <c r="D693" s="6">
        <f t="shared" si="26"/>
        <v>3421806.33</v>
      </c>
      <c r="E693" s="6"/>
    </row>
    <row r="694" spans="1:5" x14ac:dyDescent="0.2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x14ac:dyDescent="0.2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x14ac:dyDescent="0.2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x14ac:dyDescent="0.2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x14ac:dyDescent="0.2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x14ac:dyDescent="0.25">
      <c r="A699" s="1" t="s">
        <v>40</v>
      </c>
      <c r="B699" s="1" t="s">
        <v>41</v>
      </c>
      <c r="C699" s="14">
        <f t="shared" si="26"/>
        <v>1</v>
      </c>
      <c r="D699" s="6">
        <f t="shared" si="26"/>
        <v>-9992</v>
      </c>
      <c r="E699" s="6"/>
    </row>
    <row r="700" spans="1:5" x14ac:dyDescent="0.25">
      <c r="D700" s="6"/>
      <c r="E700" s="6"/>
    </row>
    <row r="701" spans="1:5" x14ac:dyDescent="0.25">
      <c r="D701" s="6"/>
    </row>
    <row r="702" spans="1:5" x14ac:dyDescent="0.25">
      <c r="A702" s="8" t="s">
        <v>42</v>
      </c>
      <c r="D702" s="6"/>
    </row>
    <row r="703" spans="1:5" x14ac:dyDescent="0.25">
      <c r="D703" s="6"/>
    </row>
    <row r="704" spans="1:5" x14ac:dyDescent="0.25">
      <c r="A704" s="8" t="s">
        <v>65</v>
      </c>
      <c r="C704" s="5"/>
      <c r="D704" s="6"/>
    </row>
    <row r="705" spans="1:7" x14ac:dyDescent="0.25">
      <c r="A705" s="1" t="s">
        <v>0</v>
      </c>
      <c r="B705" s="1" t="s">
        <v>1</v>
      </c>
      <c r="C705" s="2" t="s">
        <v>2</v>
      </c>
      <c r="D705" s="6" t="s">
        <v>3</v>
      </c>
    </row>
    <row r="706" spans="1:7" x14ac:dyDescent="0.25">
      <c r="A706" s="1" t="s">
        <v>4</v>
      </c>
      <c r="B706" s="1" t="s">
        <v>5</v>
      </c>
      <c r="C706" s="17"/>
      <c r="D706" s="15">
        <v>0</v>
      </c>
      <c r="E706" s="6"/>
    </row>
    <row r="707" spans="1:7" x14ac:dyDescent="0.25">
      <c r="A707" s="1" t="s">
        <v>6</v>
      </c>
      <c r="B707" s="1" t="s">
        <v>7</v>
      </c>
      <c r="C707" s="17"/>
      <c r="D707" s="15">
        <v>0</v>
      </c>
      <c r="E707" s="6"/>
    </row>
    <row r="708" spans="1:7" x14ac:dyDescent="0.25">
      <c r="A708" s="1" t="s">
        <v>8</v>
      </c>
      <c r="B708" s="1" t="s">
        <v>9</v>
      </c>
      <c r="C708" s="17"/>
      <c r="D708" s="15">
        <v>0</v>
      </c>
      <c r="E708" s="6"/>
    </row>
    <row r="709" spans="1:7" x14ac:dyDescent="0.25">
      <c r="A709" s="1" t="s">
        <v>10</v>
      </c>
      <c r="B709" s="1" t="s">
        <v>11</v>
      </c>
      <c r="C709" s="17"/>
      <c r="D709" s="15">
        <v>0</v>
      </c>
      <c r="E709" s="6"/>
    </row>
    <row r="710" spans="1:7" x14ac:dyDescent="0.2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7" x14ac:dyDescent="0.25">
      <c r="A711" s="1" t="s">
        <v>14</v>
      </c>
      <c r="B711" s="1" t="s">
        <v>15</v>
      </c>
      <c r="C711" s="17"/>
      <c r="D711" s="15">
        <v>0</v>
      </c>
      <c r="E711" s="6"/>
    </row>
    <row r="712" spans="1:7" x14ac:dyDescent="0.25">
      <c r="A712" s="1" t="s">
        <v>16</v>
      </c>
      <c r="B712" s="1" t="s">
        <v>17</v>
      </c>
      <c r="C712" s="17"/>
      <c r="D712" s="15">
        <v>0</v>
      </c>
      <c r="E712" s="6"/>
    </row>
    <row r="713" spans="1:7" x14ac:dyDescent="0.25">
      <c r="A713" s="1" t="s">
        <v>18</v>
      </c>
      <c r="B713" s="1" t="s">
        <v>19</v>
      </c>
      <c r="C713" s="17"/>
      <c r="D713" s="15">
        <v>0</v>
      </c>
      <c r="E713" s="6"/>
    </row>
    <row r="714" spans="1:7" x14ac:dyDescent="0.25">
      <c r="A714" s="1" t="s">
        <v>20</v>
      </c>
      <c r="B714" s="1" t="s">
        <v>21</v>
      </c>
      <c r="C714" s="17"/>
      <c r="D714" s="15">
        <v>0</v>
      </c>
      <c r="E714" s="6"/>
    </row>
    <row r="715" spans="1:7" x14ac:dyDescent="0.2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7" x14ac:dyDescent="0.25">
      <c r="A716" s="1" t="s">
        <v>24</v>
      </c>
      <c r="B716" s="1" t="s">
        <v>25</v>
      </c>
      <c r="C716" s="17"/>
      <c r="D716" s="15">
        <v>0</v>
      </c>
      <c r="E716" s="6"/>
    </row>
    <row r="717" spans="1:7" x14ac:dyDescent="0.25">
      <c r="A717" s="1" t="s">
        <v>26</v>
      </c>
      <c r="B717" s="1" t="s">
        <v>27</v>
      </c>
      <c r="C717" s="17"/>
      <c r="D717" s="15">
        <v>0</v>
      </c>
      <c r="E717" s="6"/>
    </row>
    <row r="718" spans="1:7" x14ac:dyDescent="0.25">
      <c r="A718" s="1" t="s">
        <v>28</v>
      </c>
      <c r="B718" s="1" t="s">
        <v>29</v>
      </c>
      <c r="C718" s="17"/>
      <c r="D718" s="15">
        <v>0</v>
      </c>
      <c r="E718" s="6"/>
    </row>
    <row r="719" spans="1:7" x14ac:dyDescent="0.25">
      <c r="A719" s="1" t="s">
        <v>30</v>
      </c>
      <c r="B719" s="1" t="s">
        <v>31</v>
      </c>
      <c r="C719" s="17"/>
      <c r="D719" s="15">
        <v>0</v>
      </c>
      <c r="E719" s="6"/>
    </row>
    <row r="720" spans="1:7" x14ac:dyDescent="0.25">
      <c r="A720" s="1" t="s">
        <v>36</v>
      </c>
      <c r="B720" s="1" t="s">
        <v>37</v>
      </c>
      <c r="C720" s="14"/>
      <c r="D720" s="6">
        <v>0</v>
      </c>
      <c r="E720" s="6"/>
    </row>
    <row r="721" spans="1:7" x14ac:dyDescent="0.25">
      <c r="A721" s="1" t="s">
        <v>38</v>
      </c>
      <c r="B721" s="1" t="s">
        <v>39</v>
      </c>
      <c r="C721" s="14"/>
      <c r="D721" s="6">
        <v>0</v>
      </c>
      <c r="E721" s="6"/>
    </row>
    <row r="722" spans="1:7" x14ac:dyDescent="0.25">
      <c r="A722" s="1" t="s">
        <v>32</v>
      </c>
      <c r="B722" s="1" t="s">
        <v>33</v>
      </c>
      <c r="C722" s="14"/>
      <c r="D722" s="6">
        <v>0</v>
      </c>
      <c r="E722" s="6"/>
    </row>
    <row r="723" spans="1:7" x14ac:dyDescent="0.25">
      <c r="A723" s="1" t="s">
        <v>40</v>
      </c>
      <c r="B723" s="1" t="s">
        <v>41</v>
      </c>
      <c r="C723" s="14"/>
      <c r="D723" s="6">
        <v>0</v>
      </c>
      <c r="E723" s="6"/>
    </row>
    <row r="724" spans="1:7" x14ac:dyDescent="0.2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spans="1:7" x14ac:dyDescent="0.25">
      <c r="D725" s="6"/>
    </row>
    <row r="726" spans="1:7" x14ac:dyDescent="0.25">
      <c r="A726" s="8" t="s">
        <v>66</v>
      </c>
      <c r="D726" s="6"/>
    </row>
    <row r="727" spans="1:7" x14ac:dyDescent="0.25">
      <c r="A727" s="1" t="s">
        <v>0</v>
      </c>
      <c r="B727" s="1" t="s">
        <v>1</v>
      </c>
      <c r="C727" s="2" t="s">
        <v>2</v>
      </c>
      <c r="D727" s="6" t="s">
        <v>3</v>
      </c>
    </row>
    <row r="728" spans="1:7" x14ac:dyDescent="0.25">
      <c r="A728" s="1" t="s">
        <v>4</v>
      </c>
      <c r="B728" s="1" t="s">
        <v>5</v>
      </c>
      <c r="D728" s="6">
        <v>0</v>
      </c>
      <c r="E728" s="6"/>
    </row>
    <row r="729" spans="1:7" x14ac:dyDescent="0.25">
      <c r="A729" s="1" t="s">
        <v>6</v>
      </c>
      <c r="B729" s="1" t="s">
        <v>7</v>
      </c>
      <c r="D729" s="6">
        <v>0</v>
      </c>
      <c r="E729" s="6"/>
    </row>
    <row r="730" spans="1:7" x14ac:dyDescent="0.25">
      <c r="A730" s="1" t="s">
        <v>8</v>
      </c>
      <c r="B730" s="1" t="s">
        <v>9</v>
      </c>
      <c r="D730" s="6">
        <v>0</v>
      </c>
      <c r="E730" s="6"/>
    </row>
    <row r="731" spans="1:7" x14ac:dyDescent="0.2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7" x14ac:dyDescent="0.25">
      <c r="A732" s="1" t="s">
        <v>12</v>
      </c>
      <c r="B732" s="1" t="s">
        <v>13</v>
      </c>
      <c r="D732" s="6">
        <v>0</v>
      </c>
      <c r="E732" s="6"/>
    </row>
    <row r="733" spans="1:7" x14ac:dyDescent="0.25">
      <c r="A733" s="1" t="s">
        <v>14</v>
      </c>
      <c r="B733" s="1" t="s">
        <v>15</v>
      </c>
      <c r="D733" s="6">
        <v>0</v>
      </c>
      <c r="E733" s="6"/>
    </row>
    <row r="734" spans="1:7" x14ac:dyDescent="0.25">
      <c r="A734" s="1" t="s">
        <v>16</v>
      </c>
      <c r="B734" s="1" t="s">
        <v>17</v>
      </c>
      <c r="D734" s="6">
        <v>0</v>
      </c>
      <c r="E734" s="6"/>
    </row>
    <row r="735" spans="1:7" x14ac:dyDescent="0.25">
      <c r="A735" s="1" t="s">
        <v>18</v>
      </c>
      <c r="B735" s="1" t="s">
        <v>19</v>
      </c>
      <c r="D735" s="6">
        <v>0</v>
      </c>
      <c r="E735" s="6"/>
    </row>
    <row r="736" spans="1:7" x14ac:dyDescent="0.25">
      <c r="A736" s="1" t="s">
        <v>20</v>
      </c>
      <c r="B736" s="1" t="s">
        <v>21</v>
      </c>
      <c r="D736" s="6">
        <v>0</v>
      </c>
      <c r="E736" s="6"/>
    </row>
    <row r="737" spans="1:5" x14ac:dyDescent="0.25">
      <c r="A737" s="1" t="s">
        <v>22</v>
      </c>
      <c r="B737" s="1" t="s">
        <v>23</v>
      </c>
      <c r="C737" s="2">
        <v>2</v>
      </c>
      <c r="D737" s="6">
        <v>2662223.62</v>
      </c>
      <c r="E737" s="6"/>
    </row>
    <row r="738" spans="1:5" x14ac:dyDescent="0.25">
      <c r="A738" s="1" t="s">
        <v>24</v>
      </c>
      <c r="B738" s="1" t="s">
        <v>25</v>
      </c>
      <c r="D738" s="6">
        <v>0</v>
      </c>
      <c r="E738" s="6"/>
    </row>
    <row r="739" spans="1:5" x14ac:dyDescent="0.25">
      <c r="A739" s="1" t="s">
        <v>26</v>
      </c>
      <c r="B739" s="1" t="s">
        <v>27</v>
      </c>
      <c r="D739" s="6">
        <v>0</v>
      </c>
      <c r="E739" s="6"/>
    </row>
    <row r="740" spans="1:5" x14ac:dyDescent="0.25">
      <c r="A740" s="1" t="s">
        <v>28</v>
      </c>
      <c r="B740" s="1" t="s">
        <v>29</v>
      </c>
      <c r="D740" s="6">
        <v>0</v>
      </c>
      <c r="E740" s="6"/>
    </row>
    <row r="741" spans="1:5" x14ac:dyDescent="0.25">
      <c r="A741" s="1" t="s">
        <v>30</v>
      </c>
      <c r="B741" s="1" t="s">
        <v>31</v>
      </c>
      <c r="D741" s="6">
        <v>0</v>
      </c>
      <c r="E741" s="6"/>
    </row>
    <row r="742" spans="1:5" x14ac:dyDescent="0.25">
      <c r="A742" s="1" t="s">
        <v>36</v>
      </c>
      <c r="B742" s="1" t="s">
        <v>37</v>
      </c>
      <c r="D742" s="6">
        <v>0</v>
      </c>
      <c r="E742" s="6"/>
    </row>
    <row r="743" spans="1:5" x14ac:dyDescent="0.25">
      <c r="A743" s="1" t="s">
        <v>38</v>
      </c>
      <c r="B743" s="1" t="s">
        <v>39</v>
      </c>
      <c r="D743" s="6">
        <v>0</v>
      </c>
      <c r="E743" s="6"/>
    </row>
    <row r="744" spans="1:5" x14ac:dyDescent="0.25">
      <c r="A744" s="1" t="s">
        <v>32</v>
      </c>
      <c r="B744" s="1" t="s">
        <v>33</v>
      </c>
      <c r="D744" s="6">
        <v>0</v>
      </c>
      <c r="E744" s="6"/>
    </row>
    <row r="745" spans="1:5" x14ac:dyDescent="0.25">
      <c r="A745" s="1" t="s">
        <v>40</v>
      </c>
      <c r="B745" s="1" t="s">
        <v>41</v>
      </c>
      <c r="D745" s="6">
        <v>0</v>
      </c>
      <c r="E745" s="6"/>
    </row>
    <row r="746" spans="1:5" s="8" customFormat="1" ht="14.25" x14ac:dyDescent="0.2">
      <c r="A746" s="8" t="s">
        <v>34</v>
      </c>
      <c r="C746" s="18">
        <f>SUM(C728:C745)</f>
        <v>2</v>
      </c>
      <c r="D746" s="13">
        <f>SUM(D728:D745)</f>
        <v>2662223.62</v>
      </c>
      <c r="E746" s="13"/>
    </row>
    <row r="747" spans="1:5" x14ac:dyDescent="0.25">
      <c r="D747" s="6"/>
    </row>
    <row r="748" spans="1:5" x14ac:dyDescent="0.25">
      <c r="A748" s="8" t="s">
        <v>75</v>
      </c>
      <c r="D748" s="6"/>
    </row>
    <row r="749" spans="1:5" x14ac:dyDescent="0.2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x14ac:dyDescent="0.25">
      <c r="A750" s="1" t="s">
        <v>4</v>
      </c>
      <c r="B750" s="1" t="s">
        <v>5</v>
      </c>
      <c r="C750" s="2">
        <v>7</v>
      </c>
      <c r="D750" s="6">
        <v>182752.7</v>
      </c>
      <c r="E750" s="6"/>
    </row>
    <row r="751" spans="1:5" x14ac:dyDescent="0.25">
      <c r="A751" s="1" t="s">
        <v>6</v>
      </c>
      <c r="B751" s="1" t="s">
        <v>7</v>
      </c>
      <c r="C751" s="2">
        <v>6</v>
      </c>
      <c r="D751" s="6">
        <v>20497.28</v>
      </c>
      <c r="E751" s="6"/>
    </row>
    <row r="752" spans="1:5" x14ac:dyDescent="0.25">
      <c r="A752" s="1" t="s">
        <v>8</v>
      </c>
      <c r="B752" s="1" t="s">
        <v>9</v>
      </c>
      <c r="C752" s="2">
        <v>4</v>
      </c>
      <c r="D752" s="6">
        <v>1030.3699999999999</v>
      </c>
      <c r="E752" s="6"/>
    </row>
    <row r="753" spans="1:5" x14ac:dyDescent="0.25">
      <c r="A753" s="1" t="s">
        <v>10</v>
      </c>
      <c r="B753" s="1" t="s">
        <v>11</v>
      </c>
      <c r="C753" s="2">
        <v>6</v>
      </c>
      <c r="D753" s="6">
        <v>70518.600000000006</v>
      </c>
      <c r="E753" s="6"/>
    </row>
    <row r="754" spans="1:5" x14ac:dyDescent="0.25">
      <c r="A754" s="1" t="s">
        <v>12</v>
      </c>
      <c r="B754" s="1" t="s">
        <v>13</v>
      </c>
      <c r="C754" s="2">
        <v>32</v>
      </c>
      <c r="D754" s="6">
        <v>117185.39</v>
      </c>
      <c r="E754" s="6"/>
    </row>
    <row r="755" spans="1:5" x14ac:dyDescent="0.25">
      <c r="A755" s="1" t="s">
        <v>14</v>
      </c>
      <c r="B755" s="1" t="s">
        <v>15</v>
      </c>
      <c r="D755" s="6">
        <v>0</v>
      </c>
      <c r="E755" s="6"/>
    </row>
    <row r="756" spans="1:5" x14ac:dyDescent="0.25">
      <c r="A756" s="1" t="s">
        <v>16</v>
      </c>
      <c r="B756" s="1" t="s">
        <v>17</v>
      </c>
      <c r="D756" s="6">
        <v>0</v>
      </c>
      <c r="E756" s="6"/>
    </row>
    <row r="757" spans="1:5" x14ac:dyDescent="0.25">
      <c r="A757" s="1" t="s">
        <v>18</v>
      </c>
      <c r="B757" s="1" t="s">
        <v>19</v>
      </c>
      <c r="D757" s="6">
        <v>0</v>
      </c>
      <c r="E757" s="6"/>
    </row>
    <row r="758" spans="1:5" x14ac:dyDescent="0.25">
      <c r="A758" s="1" t="s">
        <v>20</v>
      </c>
      <c r="B758" s="1" t="s">
        <v>21</v>
      </c>
      <c r="C758" s="2">
        <v>6</v>
      </c>
      <c r="D758" s="6">
        <v>1234728.1399999999</v>
      </c>
      <c r="E758" s="6"/>
    </row>
    <row r="759" spans="1:5" x14ac:dyDescent="0.25">
      <c r="A759" s="1" t="s">
        <v>22</v>
      </c>
      <c r="B759" s="1" t="s">
        <v>23</v>
      </c>
      <c r="C759" s="22">
        <v>8</v>
      </c>
      <c r="D759" s="23">
        <v>8661214.8200000003</v>
      </c>
      <c r="E759" s="6"/>
    </row>
    <row r="760" spans="1:5" x14ac:dyDescent="0.25">
      <c r="A760" s="1" t="s">
        <v>24</v>
      </c>
      <c r="B760" s="1" t="s">
        <v>25</v>
      </c>
      <c r="D760" s="6">
        <v>0</v>
      </c>
      <c r="E760" s="6"/>
    </row>
    <row r="761" spans="1:5" x14ac:dyDescent="0.25">
      <c r="A761" s="1" t="s">
        <v>26</v>
      </c>
      <c r="B761" s="1" t="s">
        <v>27</v>
      </c>
      <c r="D761" s="6">
        <v>0</v>
      </c>
      <c r="E761" s="6"/>
    </row>
    <row r="762" spans="1:5" x14ac:dyDescent="0.25">
      <c r="A762" s="1" t="s">
        <v>28</v>
      </c>
      <c r="B762" s="1" t="s">
        <v>29</v>
      </c>
      <c r="D762" s="6">
        <v>0</v>
      </c>
      <c r="E762" s="6"/>
    </row>
    <row r="763" spans="1:5" x14ac:dyDescent="0.25">
      <c r="A763" s="1" t="s">
        <v>30</v>
      </c>
      <c r="B763" s="1" t="s">
        <v>31</v>
      </c>
      <c r="D763" s="6">
        <v>0</v>
      </c>
      <c r="E763" s="6"/>
    </row>
    <row r="764" spans="1:5" x14ac:dyDescent="0.25">
      <c r="A764" s="1" t="s">
        <v>36</v>
      </c>
      <c r="B764" s="1" t="s">
        <v>37</v>
      </c>
      <c r="D764" s="6">
        <v>0</v>
      </c>
      <c r="E764" s="6"/>
    </row>
    <row r="765" spans="1:5" x14ac:dyDescent="0.25">
      <c r="A765" s="1" t="s">
        <v>38</v>
      </c>
      <c r="B765" s="1" t="s">
        <v>39</v>
      </c>
      <c r="D765" s="6">
        <v>0</v>
      </c>
      <c r="E765" s="6"/>
    </row>
    <row r="766" spans="1:5" x14ac:dyDescent="0.25">
      <c r="A766" s="1" t="s">
        <v>32</v>
      </c>
      <c r="B766" s="1" t="s">
        <v>33</v>
      </c>
      <c r="D766" s="6">
        <v>0</v>
      </c>
      <c r="E766" s="6"/>
    </row>
    <row r="767" spans="1:5" x14ac:dyDescent="0.25">
      <c r="A767" s="1" t="s">
        <v>40</v>
      </c>
      <c r="B767" s="1" t="s">
        <v>41</v>
      </c>
      <c r="D767" s="6">
        <v>0</v>
      </c>
      <c r="E767" s="6"/>
    </row>
    <row r="768" spans="1:5" x14ac:dyDescent="0.25">
      <c r="A768" s="8" t="s">
        <v>34</v>
      </c>
      <c r="C768" s="18">
        <f>SUM(C750:C767)</f>
        <v>69</v>
      </c>
      <c r="D768" s="13">
        <f>SUM(D750:D767)</f>
        <v>10287927.300000001</v>
      </c>
      <c r="E768" s="6"/>
    </row>
    <row r="769" spans="1:5" x14ac:dyDescent="0.25">
      <c r="D769" s="6"/>
    </row>
    <row r="770" spans="1:5" x14ac:dyDescent="0.25">
      <c r="A770" s="8" t="s">
        <v>67</v>
      </c>
      <c r="D770" s="6"/>
    </row>
    <row r="771" spans="1:5" x14ac:dyDescent="0.2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x14ac:dyDescent="0.25">
      <c r="A772" s="1" t="s">
        <v>4</v>
      </c>
      <c r="B772" s="1" t="s">
        <v>5</v>
      </c>
      <c r="D772" s="6">
        <v>0</v>
      </c>
      <c r="E772" s="6"/>
    </row>
    <row r="773" spans="1:5" x14ac:dyDescent="0.25">
      <c r="A773" s="1" t="s">
        <v>6</v>
      </c>
      <c r="B773" s="1" t="s">
        <v>7</v>
      </c>
      <c r="D773" s="6">
        <v>0</v>
      </c>
      <c r="E773" s="6"/>
    </row>
    <row r="774" spans="1:5" x14ac:dyDescent="0.25">
      <c r="A774" s="1" t="s">
        <v>8</v>
      </c>
      <c r="B774" s="1" t="s">
        <v>9</v>
      </c>
      <c r="D774" s="6">
        <v>0</v>
      </c>
      <c r="E774" s="6"/>
    </row>
    <row r="775" spans="1:5" x14ac:dyDescent="0.25">
      <c r="A775" s="1" t="s">
        <v>10</v>
      </c>
      <c r="B775" s="1" t="s">
        <v>11</v>
      </c>
      <c r="D775" s="6">
        <v>0</v>
      </c>
      <c r="E775" s="6"/>
    </row>
    <row r="776" spans="1:5" x14ac:dyDescent="0.25">
      <c r="A776" s="1" t="s">
        <v>12</v>
      </c>
      <c r="B776" s="1" t="s">
        <v>13</v>
      </c>
      <c r="D776" s="6">
        <v>0</v>
      </c>
      <c r="E776" s="6"/>
    </row>
    <row r="777" spans="1:5" x14ac:dyDescent="0.25">
      <c r="A777" s="1" t="s">
        <v>14</v>
      </c>
      <c r="B777" s="1" t="s">
        <v>15</v>
      </c>
      <c r="D777" s="6">
        <v>0</v>
      </c>
      <c r="E777" s="6"/>
    </row>
    <row r="778" spans="1:5" x14ac:dyDescent="0.25">
      <c r="A778" s="1" t="s">
        <v>16</v>
      </c>
      <c r="B778" s="1" t="s">
        <v>17</v>
      </c>
      <c r="D778" s="6">
        <v>0</v>
      </c>
      <c r="E778" s="6"/>
    </row>
    <row r="779" spans="1:5" x14ac:dyDescent="0.25">
      <c r="A779" s="1" t="s">
        <v>18</v>
      </c>
      <c r="B779" s="1" t="s">
        <v>19</v>
      </c>
      <c r="D779" s="6">
        <v>0</v>
      </c>
      <c r="E779" s="6"/>
    </row>
    <row r="780" spans="1:5" x14ac:dyDescent="0.25">
      <c r="A780" s="1" t="s">
        <v>20</v>
      </c>
      <c r="B780" s="1" t="s">
        <v>21</v>
      </c>
      <c r="D780" s="6">
        <v>0</v>
      </c>
      <c r="E780" s="6"/>
    </row>
    <row r="781" spans="1:5" x14ac:dyDescent="0.25">
      <c r="A781" s="1" t="s">
        <v>22</v>
      </c>
      <c r="B781" s="1" t="s">
        <v>23</v>
      </c>
      <c r="D781" s="6">
        <v>0</v>
      </c>
      <c r="E781" s="6"/>
    </row>
    <row r="782" spans="1:5" x14ac:dyDescent="0.25">
      <c r="A782" s="1" t="s">
        <v>24</v>
      </c>
      <c r="B782" s="1" t="s">
        <v>25</v>
      </c>
      <c r="D782" s="6">
        <v>0</v>
      </c>
      <c r="E782" s="6"/>
    </row>
    <row r="783" spans="1:5" x14ac:dyDescent="0.25">
      <c r="A783" s="1" t="s">
        <v>26</v>
      </c>
      <c r="B783" s="1" t="s">
        <v>27</v>
      </c>
      <c r="D783" s="6">
        <v>0</v>
      </c>
      <c r="E783" s="6"/>
    </row>
    <row r="784" spans="1:5" x14ac:dyDescent="0.25">
      <c r="A784" s="1" t="s">
        <v>28</v>
      </c>
      <c r="B784" s="1" t="s">
        <v>29</v>
      </c>
      <c r="D784" s="6">
        <v>0</v>
      </c>
      <c r="E784" s="6"/>
    </row>
    <row r="785" spans="1:5" x14ac:dyDescent="0.25">
      <c r="A785" s="1" t="s">
        <v>30</v>
      </c>
      <c r="B785" s="1" t="s">
        <v>31</v>
      </c>
      <c r="D785" s="6">
        <v>0</v>
      </c>
      <c r="E785" s="6"/>
    </row>
    <row r="786" spans="1:5" x14ac:dyDescent="0.25">
      <c r="A786" s="1" t="s">
        <v>36</v>
      </c>
      <c r="B786" s="1" t="s">
        <v>37</v>
      </c>
      <c r="D786" s="6">
        <v>0</v>
      </c>
      <c r="E786" s="6"/>
    </row>
    <row r="787" spans="1:5" x14ac:dyDescent="0.25">
      <c r="A787" s="1" t="s">
        <v>38</v>
      </c>
      <c r="B787" s="1" t="s">
        <v>39</v>
      </c>
      <c r="D787" s="6">
        <v>0</v>
      </c>
      <c r="E787" s="6"/>
    </row>
    <row r="788" spans="1:5" x14ac:dyDescent="0.25">
      <c r="A788" s="1" t="s">
        <v>32</v>
      </c>
      <c r="B788" s="1" t="s">
        <v>33</v>
      </c>
      <c r="D788" s="6">
        <v>0</v>
      </c>
      <c r="E788" s="6"/>
    </row>
    <row r="789" spans="1:5" x14ac:dyDescent="0.25">
      <c r="A789" s="1" t="s">
        <v>40</v>
      </c>
      <c r="B789" s="1" t="s">
        <v>41</v>
      </c>
      <c r="D789" s="6">
        <v>0</v>
      </c>
      <c r="E789" s="6"/>
    </row>
    <row r="790" spans="1:5" x14ac:dyDescent="0.2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spans="1:5" x14ac:dyDescent="0.25">
      <c r="D791" s="6"/>
    </row>
    <row r="792" spans="1:5" x14ac:dyDescent="0.25">
      <c r="A792" s="8" t="s">
        <v>68</v>
      </c>
      <c r="D792" s="6"/>
    </row>
    <row r="793" spans="1:5" x14ac:dyDescent="0.2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x14ac:dyDescent="0.25">
      <c r="A794" s="1" t="s">
        <v>4</v>
      </c>
      <c r="B794" s="1" t="s">
        <v>5</v>
      </c>
      <c r="D794" s="6">
        <v>0</v>
      </c>
      <c r="E794" s="6"/>
    </row>
    <row r="795" spans="1:5" x14ac:dyDescent="0.25">
      <c r="A795" s="1" t="s">
        <v>6</v>
      </c>
      <c r="B795" s="1" t="s">
        <v>7</v>
      </c>
      <c r="D795" s="6">
        <v>0</v>
      </c>
      <c r="E795" s="6"/>
    </row>
    <row r="796" spans="1:5" x14ac:dyDescent="0.25">
      <c r="A796" s="1" t="s">
        <v>8</v>
      </c>
      <c r="B796" s="1" t="s">
        <v>9</v>
      </c>
      <c r="D796" s="6">
        <v>0</v>
      </c>
      <c r="E796" s="6"/>
    </row>
    <row r="797" spans="1:5" x14ac:dyDescent="0.25">
      <c r="A797" s="1" t="s">
        <v>10</v>
      </c>
      <c r="B797" s="1" t="s">
        <v>11</v>
      </c>
      <c r="D797" s="6">
        <v>0</v>
      </c>
      <c r="E797" s="6"/>
    </row>
    <row r="798" spans="1:5" x14ac:dyDescent="0.25">
      <c r="A798" s="1" t="s">
        <v>12</v>
      </c>
      <c r="B798" s="1" t="s">
        <v>13</v>
      </c>
      <c r="D798" s="6">
        <v>0</v>
      </c>
      <c r="E798" s="6"/>
    </row>
    <row r="799" spans="1:5" x14ac:dyDescent="0.25">
      <c r="A799" s="1" t="s">
        <v>14</v>
      </c>
      <c r="B799" s="1" t="s">
        <v>15</v>
      </c>
      <c r="D799" s="6">
        <v>0</v>
      </c>
      <c r="E799" s="6"/>
    </row>
    <row r="800" spans="1:5" x14ac:dyDescent="0.25">
      <c r="A800" s="1" t="s">
        <v>16</v>
      </c>
      <c r="B800" s="1" t="s">
        <v>17</v>
      </c>
      <c r="D800" s="6">
        <v>0</v>
      </c>
      <c r="E800" s="6"/>
    </row>
    <row r="801" spans="1:5" x14ac:dyDescent="0.25">
      <c r="A801" s="1" t="s">
        <v>18</v>
      </c>
      <c r="B801" s="1" t="s">
        <v>19</v>
      </c>
      <c r="D801" s="6">
        <v>0</v>
      </c>
      <c r="E801" s="6"/>
    </row>
    <row r="802" spans="1:5" x14ac:dyDescent="0.25">
      <c r="A802" s="1" t="s">
        <v>20</v>
      </c>
      <c r="B802" s="1" t="s">
        <v>21</v>
      </c>
      <c r="C802" s="2">
        <v>1</v>
      </c>
      <c r="D802" s="6">
        <v>10366.82</v>
      </c>
      <c r="E802" s="6"/>
    </row>
    <row r="803" spans="1:5" x14ac:dyDescent="0.25">
      <c r="A803" s="1" t="s">
        <v>22</v>
      </c>
      <c r="B803" s="1" t="s">
        <v>23</v>
      </c>
      <c r="D803" s="6">
        <v>0</v>
      </c>
      <c r="E803" s="6"/>
    </row>
    <row r="804" spans="1:5" x14ac:dyDescent="0.25">
      <c r="A804" s="1" t="s">
        <v>24</v>
      </c>
      <c r="B804" s="1" t="s">
        <v>25</v>
      </c>
      <c r="D804" s="6">
        <v>0</v>
      </c>
      <c r="E804" s="6"/>
    </row>
    <row r="805" spans="1:5" x14ac:dyDescent="0.25">
      <c r="A805" s="1" t="s">
        <v>26</v>
      </c>
      <c r="B805" s="1" t="s">
        <v>27</v>
      </c>
      <c r="D805" s="6">
        <v>0</v>
      </c>
      <c r="E805" s="6"/>
    </row>
    <row r="806" spans="1:5" x14ac:dyDescent="0.25">
      <c r="A806" s="1" t="s">
        <v>28</v>
      </c>
      <c r="B806" s="1" t="s">
        <v>29</v>
      </c>
      <c r="D806" s="6">
        <v>0</v>
      </c>
      <c r="E806" s="6"/>
    </row>
    <row r="807" spans="1:5" x14ac:dyDescent="0.25">
      <c r="A807" s="1" t="s">
        <v>30</v>
      </c>
      <c r="B807" s="1" t="s">
        <v>31</v>
      </c>
      <c r="D807" s="6">
        <v>0</v>
      </c>
      <c r="E807" s="6"/>
    </row>
    <row r="808" spans="1:5" x14ac:dyDescent="0.25">
      <c r="A808" s="1" t="s">
        <v>36</v>
      </c>
      <c r="B808" s="1" t="s">
        <v>37</v>
      </c>
      <c r="D808" s="6">
        <v>0</v>
      </c>
      <c r="E808" s="6"/>
    </row>
    <row r="809" spans="1:5" x14ac:dyDescent="0.25">
      <c r="A809" s="1" t="s">
        <v>38</v>
      </c>
      <c r="B809" s="1" t="s">
        <v>39</v>
      </c>
      <c r="D809" s="6">
        <v>0</v>
      </c>
      <c r="E809" s="6"/>
    </row>
    <row r="810" spans="1:5" x14ac:dyDescent="0.25">
      <c r="A810" s="1" t="s">
        <v>32</v>
      </c>
      <c r="B810" s="1" t="s">
        <v>33</v>
      </c>
      <c r="D810" s="6">
        <v>0</v>
      </c>
      <c r="E810" s="6"/>
    </row>
    <row r="811" spans="1:5" x14ac:dyDescent="0.25">
      <c r="A811" s="1" t="s">
        <v>40</v>
      </c>
      <c r="B811" s="1" t="s">
        <v>41</v>
      </c>
      <c r="D811" s="6">
        <v>0</v>
      </c>
      <c r="E811" s="6"/>
    </row>
    <row r="812" spans="1:5" x14ac:dyDescent="0.25">
      <c r="A812" s="8" t="s">
        <v>34</v>
      </c>
      <c r="C812" s="18">
        <f>SUM(C794:C811)</f>
        <v>1</v>
      </c>
      <c r="D812" s="13">
        <f>SUM(D794:D811)</f>
        <v>10366.82</v>
      </c>
      <c r="E812" s="6"/>
    </row>
    <row r="813" spans="1:5" x14ac:dyDescent="0.25">
      <c r="D813" s="6"/>
    </row>
    <row r="814" spans="1:5" x14ac:dyDescent="0.25">
      <c r="A814" s="8" t="s">
        <v>69</v>
      </c>
      <c r="D814" s="6"/>
    </row>
    <row r="815" spans="1:5" x14ac:dyDescent="0.2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x14ac:dyDescent="0.25">
      <c r="A816" s="1" t="s">
        <v>4</v>
      </c>
      <c r="B816" s="1" t="s">
        <v>5</v>
      </c>
      <c r="D816" s="6">
        <v>0</v>
      </c>
      <c r="E816" s="6"/>
    </row>
    <row r="817" spans="1:7" x14ac:dyDescent="0.25">
      <c r="A817" s="1" t="s">
        <v>6</v>
      </c>
      <c r="B817" s="1" t="s">
        <v>7</v>
      </c>
      <c r="D817" s="6">
        <v>0</v>
      </c>
      <c r="E817" s="6"/>
    </row>
    <row r="818" spans="1:7" x14ac:dyDescent="0.25">
      <c r="A818" s="1" t="s">
        <v>8</v>
      </c>
      <c r="B818" s="1" t="s">
        <v>9</v>
      </c>
      <c r="D818" s="6">
        <v>0</v>
      </c>
      <c r="E818" s="6"/>
    </row>
    <row r="819" spans="1:7" x14ac:dyDescent="0.25">
      <c r="A819" s="1" t="s">
        <v>10</v>
      </c>
      <c r="B819" s="1" t="s">
        <v>11</v>
      </c>
      <c r="D819" s="6">
        <v>0</v>
      </c>
      <c r="E819" s="6"/>
    </row>
    <row r="820" spans="1:7" x14ac:dyDescent="0.25">
      <c r="A820" s="1" t="s">
        <v>12</v>
      </c>
      <c r="B820" s="1" t="s">
        <v>13</v>
      </c>
      <c r="D820" s="6">
        <v>0</v>
      </c>
      <c r="E820" s="6"/>
    </row>
    <row r="821" spans="1:7" x14ac:dyDescent="0.25">
      <c r="A821" s="1" t="s">
        <v>14</v>
      </c>
      <c r="B821" s="1" t="s">
        <v>15</v>
      </c>
      <c r="D821" s="6">
        <v>0</v>
      </c>
      <c r="E821" s="6"/>
    </row>
    <row r="822" spans="1:7" x14ac:dyDescent="0.25">
      <c r="A822" s="1" t="s">
        <v>16</v>
      </c>
      <c r="B822" s="1" t="s">
        <v>17</v>
      </c>
      <c r="D822" s="6">
        <v>0</v>
      </c>
      <c r="E822" s="6"/>
    </row>
    <row r="823" spans="1:7" x14ac:dyDescent="0.25">
      <c r="A823" s="1" t="s">
        <v>18</v>
      </c>
      <c r="B823" s="1" t="s">
        <v>19</v>
      </c>
      <c r="D823" s="6">
        <v>0</v>
      </c>
      <c r="E823" s="6"/>
    </row>
    <row r="824" spans="1:7" x14ac:dyDescent="0.2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7" x14ac:dyDescent="0.25">
      <c r="A825" s="1" t="s">
        <v>22</v>
      </c>
      <c r="B825" s="1" t="s">
        <v>23</v>
      </c>
      <c r="C825" s="2">
        <v>2</v>
      </c>
      <c r="D825" s="6">
        <v>15650.34</v>
      </c>
      <c r="E825" s="6"/>
    </row>
    <row r="826" spans="1:7" x14ac:dyDescent="0.25">
      <c r="A826" s="1" t="s">
        <v>24</v>
      </c>
      <c r="B826" s="1" t="s">
        <v>25</v>
      </c>
      <c r="D826" s="6">
        <v>0</v>
      </c>
      <c r="E826" s="6"/>
    </row>
    <row r="827" spans="1:7" x14ac:dyDescent="0.25">
      <c r="A827" s="1" t="s">
        <v>26</v>
      </c>
      <c r="B827" s="1" t="s">
        <v>27</v>
      </c>
      <c r="C827" s="2">
        <v>3</v>
      </c>
      <c r="D827" s="6">
        <v>3421806.33</v>
      </c>
      <c r="E827" s="6"/>
    </row>
    <row r="828" spans="1:7" x14ac:dyDescent="0.25">
      <c r="A828" s="1" t="s">
        <v>28</v>
      </c>
      <c r="B828" s="1" t="s">
        <v>29</v>
      </c>
      <c r="D828" s="6">
        <v>0</v>
      </c>
      <c r="E828" s="6"/>
    </row>
    <row r="829" spans="1:7" x14ac:dyDescent="0.25">
      <c r="A829" s="1" t="s">
        <v>30</v>
      </c>
      <c r="B829" s="1" t="s">
        <v>31</v>
      </c>
      <c r="D829" s="6">
        <v>0</v>
      </c>
      <c r="E829" s="6"/>
    </row>
    <row r="830" spans="1:7" x14ac:dyDescent="0.25">
      <c r="A830" s="1" t="s">
        <v>36</v>
      </c>
      <c r="B830" s="1" t="s">
        <v>37</v>
      </c>
      <c r="D830" s="6">
        <v>0</v>
      </c>
      <c r="E830" s="6"/>
    </row>
    <row r="831" spans="1:7" x14ac:dyDescent="0.25">
      <c r="A831" s="1" t="s">
        <v>38</v>
      </c>
      <c r="B831" s="1" t="s">
        <v>39</v>
      </c>
      <c r="D831" s="6">
        <v>0</v>
      </c>
      <c r="E831" s="6"/>
    </row>
    <row r="832" spans="1:7" x14ac:dyDescent="0.25">
      <c r="A832" s="1" t="s">
        <v>32</v>
      </c>
      <c r="B832" s="1" t="s">
        <v>33</v>
      </c>
      <c r="D832" s="6">
        <v>0</v>
      </c>
      <c r="E832" s="6"/>
    </row>
    <row r="833" spans="1:5" x14ac:dyDescent="0.25">
      <c r="A833" s="1" t="s">
        <v>40</v>
      </c>
      <c r="B833" s="1" t="s">
        <v>41</v>
      </c>
      <c r="D833" s="6">
        <v>0</v>
      </c>
      <c r="E833" s="6"/>
    </row>
    <row r="834" spans="1:5" x14ac:dyDescent="0.25">
      <c r="A834" s="8" t="s">
        <v>34</v>
      </c>
      <c r="C834" s="18">
        <f>SUM(C816:C833)</f>
        <v>5</v>
      </c>
      <c r="D834" s="13">
        <f>SUM(D816:D833)</f>
        <v>3437456.67</v>
      </c>
      <c r="E834" s="6"/>
    </row>
    <row r="835" spans="1:5" x14ac:dyDescent="0.25">
      <c r="D835" s="6"/>
    </row>
    <row r="836" spans="1:5" x14ac:dyDescent="0.25">
      <c r="A836" s="8" t="s">
        <v>70</v>
      </c>
      <c r="D836" s="6"/>
    </row>
    <row r="837" spans="1:5" x14ac:dyDescent="0.2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x14ac:dyDescent="0.25">
      <c r="A838" s="1" t="s">
        <v>4</v>
      </c>
      <c r="B838" s="1" t="s">
        <v>5</v>
      </c>
      <c r="C838" s="2">
        <v>1</v>
      </c>
      <c r="D838" s="6">
        <v>20045.939999999999</v>
      </c>
      <c r="E838" s="6"/>
    </row>
    <row r="839" spans="1:5" x14ac:dyDescent="0.25">
      <c r="A839" s="1" t="s">
        <v>6</v>
      </c>
      <c r="B839" s="1" t="s">
        <v>7</v>
      </c>
      <c r="C839" s="2">
        <v>1</v>
      </c>
      <c r="D839" s="6">
        <v>2227.35</v>
      </c>
      <c r="E839" s="6"/>
    </row>
    <row r="840" spans="1:5" x14ac:dyDescent="0.25">
      <c r="A840" s="1" t="s">
        <v>8</v>
      </c>
      <c r="B840" s="1" t="s">
        <v>9</v>
      </c>
      <c r="D840" s="6">
        <v>0</v>
      </c>
      <c r="E840" s="6"/>
    </row>
    <row r="841" spans="1:5" x14ac:dyDescent="0.25">
      <c r="A841" s="1" t="s">
        <v>10</v>
      </c>
      <c r="B841" s="1" t="s">
        <v>11</v>
      </c>
      <c r="C841" s="2">
        <v>1</v>
      </c>
      <c r="D841" s="6">
        <v>3199.71</v>
      </c>
      <c r="E841" s="6"/>
    </row>
    <row r="842" spans="1:5" x14ac:dyDescent="0.25">
      <c r="A842" s="1" t="s">
        <v>12</v>
      </c>
      <c r="B842" s="1" t="s">
        <v>13</v>
      </c>
      <c r="D842" s="6">
        <v>0</v>
      </c>
      <c r="E842" s="6"/>
    </row>
    <row r="843" spans="1:5" x14ac:dyDescent="0.25">
      <c r="A843" s="1" t="s">
        <v>14</v>
      </c>
      <c r="B843" s="1" t="s">
        <v>15</v>
      </c>
      <c r="D843" s="6">
        <v>0</v>
      </c>
      <c r="E843" s="6"/>
    </row>
    <row r="844" spans="1:5" x14ac:dyDescent="0.25">
      <c r="A844" s="1" t="s">
        <v>16</v>
      </c>
      <c r="B844" s="1" t="s">
        <v>17</v>
      </c>
      <c r="D844" s="6">
        <v>0</v>
      </c>
      <c r="E844" s="6"/>
    </row>
    <row r="845" spans="1:5" x14ac:dyDescent="0.25">
      <c r="A845" s="1" t="s">
        <v>18</v>
      </c>
      <c r="B845" s="1" t="s">
        <v>19</v>
      </c>
      <c r="D845" s="6">
        <v>0</v>
      </c>
      <c r="E845" s="6"/>
    </row>
    <row r="846" spans="1:5" x14ac:dyDescent="0.25">
      <c r="A846" s="1" t="s">
        <v>20</v>
      </c>
      <c r="B846" s="1" t="s">
        <v>21</v>
      </c>
      <c r="D846" s="6">
        <v>0</v>
      </c>
      <c r="E846" s="6"/>
    </row>
    <row r="847" spans="1:5" x14ac:dyDescent="0.25">
      <c r="A847" s="1" t="s">
        <v>22</v>
      </c>
      <c r="B847" s="1" t="s">
        <v>23</v>
      </c>
      <c r="D847" s="6">
        <v>0</v>
      </c>
      <c r="E847" s="6"/>
    </row>
    <row r="848" spans="1:5" x14ac:dyDescent="0.25">
      <c r="A848" s="1" t="s">
        <v>24</v>
      </c>
      <c r="B848" s="1" t="s">
        <v>25</v>
      </c>
      <c r="D848" s="6">
        <v>0</v>
      </c>
      <c r="E848" s="6"/>
    </row>
    <row r="849" spans="1:5" x14ac:dyDescent="0.25">
      <c r="A849" s="1" t="s">
        <v>26</v>
      </c>
      <c r="B849" s="1" t="s">
        <v>27</v>
      </c>
      <c r="D849" s="6">
        <v>0</v>
      </c>
      <c r="E849" s="6"/>
    </row>
    <row r="850" spans="1:5" x14ac:dyDescent="0.25">
      <c r="A850" s="1" t="s">
        <v>28</v>
      </c>
      <c r="B850" s="1" t="s">
        <v>29</v>
      </c>
      <c r="D850" s="6">
        <v>0</v>
      </c>
      <c r="E850" s="6"/>
    </row>
    <row r="851" spans="1:5" x14ac:dyDescent="0.25">
      <c r="A851" s="1" t="s">
        <v>30</v>
      </c>
      <c r="B851" s="1" t="s">
        <v>31</v>
      </c>
      <c r="D851" s="6">
        <v>0</v>
      </c>
      <c r="E851" s="6"/>
    </row>
    <row r="852" spans="1:5" x14ac:dyDescent="0.25">
      <c r="A852" s="1" t="s">
        <v>36</v>
      </c>
      <c r="B852" s="1" t="s">
        <v>37</v>
      </c>
      <c r="D852" s="6">
        <v>0</v>
      </c>
      <c r="E852" s="6"/>
    </row>
    <row r="853" spans="1:5" x14ac:dyDescent="0.25">
      <c r="A853" s="1" t="s">
        <v>38</v>
      </c>
      <c r="B853" s="1" t="s">
        <v>39</v>
      </c>
      <c r="D853" s="6">
        <v>0</v>
      </c>
      <c r="E853" s="6"/>
    </row>
    <row r="854" spans="1:5" x14ac:dyDescent="0.25">
      <c r="A854" s="1" t="s">
        <v>32</v>
      </c>
      <c r="B854" s="1" t="s">
        <v>33</v>
      </c>
      <c r="D854" s="6">
        <v>0</v>
      </c>
      <c r="E854" s="6"/>
    </row>
    <row r="855" spans="1:5" x14ac:dyDescent="0.25">
      <c r="A855" s="1" t="s">
        <v>40</v>
      </c>
      <c r="B855" s="1" t="s">
        <v>41</v>
      </c>
      <c r="D855" s="6">
        <v>0</v>
      </c>
      <c r="E855" s="6"/>
    </row>
    <row r="856" spans="1:5" s="26" customFormat="1" x14ac:dyDescent="0.25">
      <c r="A856" s="25" t="s">
        <v>34</v>
      </c>
      <c r="C856" s="27">
        <f>SUM(C838:C855)</f>
        <v>3</v>
      </c>
      <c r="D856" s="28">
        <f>SUM(D838:D855)</f>
        <v>25472.999999999996</v>
      </c>
      <c r="E856" s="29"/>
    </row>
    <row r="857" spans="1:5" x14ac:dyDescent="0.25">
      <c r="D857" s="6"/>
    </row>
    <row r="858" spans="1:5" x14ac:dyDescent="0.25">
      <c r="A858" s="8" t="s">
        <v>76</v>
      </c>
      <c r="D858" s="6"/>
    </row>
    <row r="859" spans="1:5" x14ac:dyDescent="0.2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x14ac:dyDescent="0.25">
      <c r="A860" s="1" t="s">
        <v>4</v>
      </c>
      <c r="B860" s="1" t="s">
        <v>5</v>
      </c>
      <c r="D860" s="6">
        <v>0</v>
      </c>
      <c r="E860" s="6"/>
    </row>
    <row r="861" spans="1:5" x14ac:dyDescent="0.25">
      <c r="A861" s="1" t="s">
        <v>6</v>
      </c>
      <c r="B861" s="1" t="s">
        <v>7</v>
      </c>
      <c r="D861" s="6">
        <v>0</v>
      </c>
      <c r="E861" s="6"/>
    </row>
    <row r="862" spans="1:5" x14ac:dyDescent="0.25">
      <c r="A862" s="1" t="s">
        <v>8</v>
      </c>
      <c r="B862" s="1" t="s">
        <v>9</v>
      </c>
      <c r="D862" s="6">
        <v>0</v>
      </c>
      <c r="E862" s="6"/>
    </row>
    <row r="863" spans="1:5" x14ac:dyDescent="0.25">
      <c r="A863" s="1" t="s">
        <v>10</v>
      </c>
      <c r="B863" s="1" t="s">
        <v>11</v>
      </c>
      <c r="D863" s="6">
        <v>0</v>
      </c>
      <c r="E863" s="6"/>
    </row>
    <row r="864" spans="1:5" x14ac:dyDescent="0.25">
      <c r="A864" s="1" t="s">
        <v>12</v>
      </c>
      <c r="B864" s="1" t="s">
        <v>13</v>
      </c>
      <c r="D864" s="6">
        <v>0</v>
      </c>
      <c r="E864" s="6"/>
    </row>
    <row r="865" spans="1:5" x14ac:dyDescent="0.25">
      <c r="A865" s="1" t="s">
        <v>14</v>
      </c>
      <c r="B865" s="1" t="s">
        <v>15</v>
      </c>
      <c r="D865" s="6">
        <v>0</v>
      </c>
      <c r="E865" s="6"/>
    </row>
    <row r="866" spans="1:5" x14ac:dyDescent="0.25">
      <c r="A866" s="1" t="s">
        <v>16</v>
      </c>
      <c r="B866" s="1" t="s">
        <v>17</v>
      </c>
      <c r="D866" s="6">
        <v>0</v>
      </c>
      <c r="E866" s="6"/>
    </row>
    <row r="867" spans="1:5" x14ac:dyDescent="0.25">
      <c r="A867" s="1" t="s">
        <v>18</v>
      </c>
      <c r="B867" s="1" t="s">
        <v>19</v>
      </c>
      <c r="D867" s="6">
        <v>0</v>
      </c>
      <c r="E867" s="6"/>
    </row>
    <row r="868" spans="1:5" x14ac:dyDescent="0.25">
      <c r="A868" s="1" t="s">
        <v>20</v>
      </c>
      <c r="B868" s="1" t="s">
        <v>21</v>
      </c>
      <c r="D868" s="6">
        <v>0</v>
      </c>
      <c r="E868" s="6"/>
    </row>
    <row r="869" spans="1:5" x14ac:dyDescent="0.25">
      <c r="A869" s="1" t="s">
        <v>22</v>
      </c>
      <c r="B869" s="1" t="s">
        <v>23</v>
      </c>
      <c r="D869" s="6">
        <v>0</v>
      </c>
      <c r="E869" s="6"/>
    </row>
    <row r="870" spans="1:5" x14ac:dyDescent="0.25">
      <c r="A870" s="1" t="s">
        <v>24</v>
      </c>
      <c r="B870" s="1" t="s">
        <v>25</v>
      </c>
      <c r="D870" s="6">
        <v>0</v>
      </c>
      <c r="E870" s="6"/>
    </row>
    <row r="871" spans="1:5" x14ac:dyDescent="0.25">
      <c r="A871" s="1" t="s">
        <v>26</v>
      </c>
      <c r="B871" s="1" t="s">
        <v>27</v>
      </c>
      <c r="D871" s="6">
        <v>0</v>
      </c>
      <c r="E871" s="6"/>
    </row>
    <row r="872" spans="1:5" x14ac:dyDescent="0.25">
      <c r="A872" s="1" t="s">
        <v>28</v>
      </c>
      <c r="B872" s="1" t="s">
        <v>29</v>
      </c>
      <c r="D872" s="6">
        <v>0</v>
      </c>
      <c r="E872" s="6"/>
    </row>
    <row r="873" spans="1:5" x14ac:dyDescent="0.25">
      <c r="A873" s="1" t="s">
        <v>30</v>
      </c>
      <c r="B873" s="1" t="s">
        <v>31</v>
      </c>
      <c r="D873" s="6">
        <v>0</v>
      </c>
      <c r="E873" s="6"/>
    </row>
    <row r="874" spans="1:5" x14ac:dyDescent="0.25">
      <c r="A874" s="1" t="s">
        <v>36</v>
      </c>
      <c r="B874" s="1" t="s">
        <v>37</v>
      </c>
      <c r="D874" s="6">
        <v>0</v>
      </c>
      <c r="E874" s="6"/>
    </row>
    <row r="875" spans="1:5" x14ac:dyDescent="0.25">
      <c r="A875" s="1" t="s">
        <v>38</v>
      </c>
      <c r="B875" s="1" t="s">
        <v>39</v>
      </c>
      <c r="D875" s="6">
        <v>0</v>
      </c>
      <c r="E875" s="6"/>
    </row>
    <row r="876" spans="1:5" x14ac:dyDescent="0.25">
      <c r="A876" s="1" t="s">
        <v>32</v>
      </c>
      <c r="B876" s="1" t="s">
        <v>33</v>
      </c>
      <c r="D876" s="6">
        <v>0</v>
      </c>
      <c r="E876" s="6"/>
    </row>
    <row r="877" spans="1:5" x14ac:dyDescent="0.25">
      <c r="A877" s="1" t="s">
        <v>40</v>
      </c>
      <c r="B877" s="1" t="s">
        <v>41</v>
      </c>
      <c r="D877" s="6">
        <v>0</v>
      </c>
      <c r="E877" s="6"/>
    </row>
    <row r="878" spans="1:5" s="26" customFormat="1" x14ac:dyDescent="0.2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x14ac:dyDescent="0.25">
      <c r="A879" s="25"/>
      <c r="C879" s="27"/>
      <c r="D879" s="28"/>
      <c r="E879" s="29"/>
    </row>
    <row r="880" spans="1:5" x14ac:dyDescent="0.25">
      <c r="A880" s="8" t="s">
        <v>71</v>
      </c>
      <c r="D880" s="6"/>
    </row>
    <row r="881" spans="1:10" x14ac:dyDescent="0.2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x14ac:dyDescent="0.2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x14ac:dyDescent="0.2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x14ac:dyDescent="0.2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x14ac:dyDescent="0.2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10" x14ac:dyDescent="0.2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10" x14ac:dyDescent="0.25">
      <c r="A887" s="1" t="s">
        <v>14</v>
      </c>
      <c r="B887" s="1" t="s">
        <v>15</v>
      </c>
      <c r="D887" s="6">
        <v>0</v>
      </c>
      <c r="E887" s="6"/>
    </row>
    <row r="888" spans="1:10" x14ac:dyDescent="0.25">
      <c r="A888" s="1" t="s">
        <v>16</v>
      </c>
      <c r="B888" s="1" t="s">
        <v>17</v>
      </c>
      <c r="C888" s="2">
        <v>1</v>
      </c>
      <c r="D888" s="6">
        <v>25966.68</v>
      </c>
      <c r="E888" s="6"/>
    </row>
    <row r="889" spans="1:10" x14ac:dyDescent="0.25">
      <c r="A889" s="1" t="s">
        <v>18</v>
      </c>
      <c r="B889" s="1" t="s">
        <v>19</v>
      </c>
      <c r="D889" s="6">
        <v>0</v>
      </c>
      <c r="E889" s="6"/>
    </row>
    <row r="890" spans="1:10" x14ac:dyDescent="0.25">
      <c r="A890" s="1" t="s">
        <v>20</v>
      </c>
      <c r="B890" s="1" t="s">
        <v>21</v>
      </c>
      <c r="D890" s="6">
        <v>0</v>
      </c>
      <c r="E890" s="6"/>
    </row>
    <row r="891" spans="1:10" x14ac:dyDescent="0.25">
      <c r="A891" s="1" t="s">
        <v>22</v>
      </c>
      <c r="B891" s="1" t="s">
        <v>23</v>
      </c>
      <c r="C891" s="2">
        <v>1</v>
      </c>
      <c r="D891" s="6">
        <v>3881.14</v>
      </c>
      <c r="E891" s="6"/>
    </row>
    <row r="892" spans="1:10" x14ac:dyDescent="0.25">
      <c r="A892" s="1" t="s">
        <v>24</v>
      </c>
      <c r="B892" s="1" t="s">
        <v>25</v>
      </c>
      <c r="D892" s="6">
        <v>0</v>
      </c>
      <c r="E892" s="6"/>
    </row>
    <row r="893" spans="1:10" x14ac:dyDescent="0.25">
      <c r="A893" s="1" t="s">
        <v>26</v>
      </c>
      <c r="B893" s="1" t="s">
        <v>27</v>
      </c>
      <c r="D893" s="6">
        <v>0</v>
      </c>
      <c r="E893" s="6"/>
    </row>
    <row r="894" spans="1:10" x14ac:dyDescent="0.25">
      <c r="A894" s="1" t="s">
        <v>28</v>
      </c>
      <c r="B894" s="1" t="s">
        <v>29</v>
      </c>
      <c r="D894" s="6">
        <v>0</v>
      </c>
      <c r="E894" s="6"/>
    </row>
    <row r="895" spans="1:10" x14ac:dyDescent="0.25">
      <c r="A895" s="1" t="s">
        <v>30</v>
      </c>
      <c r="B895" s="1" t="s">
        <v>31</v>
      </c>
      <c r="D895" s="6">
        <v>0</v>
      </c>
      <c r="E895" s="6"/>
    </row>
    <row r="896" spans="1:10" x14ac:dyDescent="0.25">
      <c r="A896" s="1" t="s">
        <v>36</v>
      </c>
      <c r="B896" s="1" t="s">
        <v>37</v>
      </c>
      <c r="D896" s="6">
        <v>0</v>
      </c>
      <c r="E896" s="6"/>
    </row>
    <row r="897" spans="1:5" x14ac:dyDescent="0.25">
      <c r="A897" s="1" t="s">
        <v>38</v>
      </c>
      <c r="B897" s="1" t="s">
        <v>39</v>
      </c>
      <c r="D897" s="6">
        <v>0</v>
      </c>
      <c r="E897" s="6"/>
    </row>
    <row r="898" spans="1:5" x14ac:dyDescent="0.25">
      <c r="A898" s="1" t="s">
        <v>32</v>
      </c>
      <c r="B898" s="1" t="s">
        <v>33</v>
      </c>
      <c r="D898" s="6">
        <v>0</v>
      </c>
      <c r="E898" s="6"/>
    </row>
    <row r="899" spans="1:5" x14ac:dyDescent="0.25">
      <c r="A899" s="1" t="s">
        <v>40</v>
      </c>
      <c r="B899" s="1" t="s">
        <v>41</v>
      </c>
      <c r="D899" s="6">
        <v>0</v>
      </c>
      <c r="E899" s="6"/>
    </row>
    <row r="900" spans="1:5" x14ac:dyDescent="0.25">
      <c r="A900" s="8" t="s">
        <v>34</v>
      </c>
      <c r="C900" s="18">
        <f>SUM(C882:C899)</f>
        <v>2</v>
      </c>
      <c r="D900" s="13">
        <f>SUM(D882:D899)</f>
        <v>29847.82</v>
      </c>
      <c r="E900" s="6"/>
    </row>
    <row r="901" spans="1:5" x14ac:dyDescent="0.25">
      <c r="D901" s="6"/>
    </row>
    <row r="902" spans="1:5" x14ac:dyDescent="0.25">
      <c r="A902" s="8" t="s">
        <v>72</v>
      </c>
      <c r="D902" s="6"/>
    </row>
    <row r="903" spans="1:5" x14ac:dyDescent="0.2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x14ac:dyDescent="0.25">
      <c r="A904" s="1" t="s">
        <v>4</v>
      </c>
      <c r="B904" s="1" t="s">
        <v>5</v>
      </c>
      <c r="D904" s="6">
        <v>0</v>
      </c>
      <c r="E904" s="6"/>
    </row>
    <row r="905" spans="1:5" x14ac:dyDescent="0.25">
      <c r="A905" s="1" t="s">
        <v>6</v>
      </c>
      <c r="B905" s="1" t="s">
        <v>7</v>
      </c>
      <c r="C905" s="22"/>
      <c r="D905" s="23">
        <v>0</v>
      </c>
      <c r="E905" s="6"/>
    </row>
    <row r="906" spans="1:5" x14ac:dyDescent="0.25">
      <c r="A906" s="1" t="s">
        <v>8</v>
      </c>
      <c r="B906" s="1" t="s">
        <v>9</v>
      </c>
      <c r="D906" s="6">
        <v>0</v>
      </c>
      <c r="E906" s="6"/>
    </row>
    <row r="907" spans="1:5" x14ac:dyDescent="0.25">
      <c r="A907" s="1" t="s">
        <v>10</v>
      </c>
      <c r="B907" s="1" t="s">
        <v>11</v>
      </c>
      <c r="D907" s="6">
        <v>0</v>
      </c>
      <c r="E907" s="6"/>
    </row>
    <row r="908" spans="1:5" x14ac:dyDescent="0.25">
      <c r="A908" s="1" t="s">
        <v>12</v>
      </c>
      <c r="B908" s="1" t="s">
        <v>13</v>
      </c>
      <c r="D908" s="6">
        <v>0</v>
      </c>
      <c r="E908" s="6"/>
    </row>
    <row r="909" spans="1:5" x14ac:dyDescent="0.25">
      <c r="A909" s="1" t="s">
        <v>14</v>
      </c>
      <c r="B909" s="1" t="s">
        <v>15</v>
      </c>
      <c r="D909" s="6">
        <v>0</v>
      </c>
      <c r="E909" s="6"/>
    </row>
    <row r="910" spans="1:5" x14ac:dyDescent="0.25">
      <c r="A910" s="1" t="s">
        <v>16</v>
      </c>
      <c r="B910" s="1" t="s">
        <v>17</v>
      </c>
      <c r="C910" s="22">
        <v>20</v>
      </c>
      <c r="D910" s="23">
        <v>1475353.91</v>
      </c>
      <c r="E910" s="6"/>
    </row>
    <row r="911" spans="1:5" x14ac:dyDescent="0.25">
      <c r="A911" s="1" t="s">
        <v>18</v>
      </c>
      <c r="B911" s="1" t="s">
        <v>19</v>
      </c>
      <c r="D911" s="6">
        <v>0</v>
      </c>
      <c r="E911" s="6"/>
    </row>
    <row r="912" spans="1:5" x14ac:dyDescent="0.25">
      <c r="A912" s="1" t="s">
        <v>20</v>
      </c>
      <c r="B912" s="1" t="s">
        <v>21</v>
      </c>
      <c r="D912" s="6">
        <v>0</v>
      </c>
      <c r="E912" s="6"/>
    </row>
    <row r="913" spans="1:5" x14ac:dyDescent="0.25">
      <c r="A913" s="1" t="s">
        <v>22</v>
      </c>
      <c r="B913" s="1" t="s">
        <v>23</v>
      </c>
      <c r="C913" s="2">
        <v>9</v>
      </c>
      <c r="D913" s="6">
        <v>1390341.08</v>
      </c>
      <c r="E913" s="6"/>
    </row>
    <row r="914" spans="1:5" x14ac:dyDescent="0.25">
      <c r="A914" s="1" t="s">
        <v>24</v>
      </c>
      <c r="B914" s="1" t="s">
        <v>25</v>
      </c>
      <c r="D914" s="6">
        <v>0</v>
      </c>
      <c r="E914" s="6"/>
    </row>
    <row r="915" spans="1:5" x14ac:dyDescent="0.25">
      <c r="A915" s="1" t="s">
        <v>26</v>
      </c>
      <c r="B915" s="1" t="s">
        <v>27</v>
      </c>
      <c r="D915" s="6">
        <v>0</v>
      </c>
      <c r="E915" s="6"/>
    </row>
    <row r="916" spans="1:5" x14ac:dyDescent="0.25">
      <c r="A916" s="1" t="s">
        <v>28</v>
      </c>
      <c r="B916" s="1" t="s">
        <v>29</v>
      </c>
      <c r="D916" s="6">
        <v>0</v>
      </c>
      <c r="E916" s="6"/>
    </row>
    <row r="917" spans="1:5" x14ac:dyDescent="0.25">
      <c r="A917" s="1" t="s">
        <v>30</v>
      </c>
      <c r="B917" s="1" t="s">
        <v>31</v>
      </c>
      <c r="D917" s="6">
        <v>0</v>
      </c>
      <c r="E917" s="6"/>
    </row>
    <row r="918" spans="1:5" x14ac:dyDescent="0.25">
      <c r="A918" s="1" t="s">
        <v>36</v>
      </c>
      <c r="B918" s="1" t="s">
        <v>37</v>
      </c>
      <c r="D918" s="6">
        <v>0</v>
      </c>
      <c r="E918" s="6"/>
    </row>
    <row r="919" spans="1:5" x14ac:dyDescent="0.25">
      <c r="A919" s="1" t="s">
        <v>38</v>
      </c>
      <c r="B919" s="1" t="s">
        <v>39</v>
      </c>
      <c r="D919" s="6">
        <v>0</v>
      </c>
      <c r="E919" s="6"/>
    </row>
    <row r="920" spans="1:5" x14ac:dyDescent="0.25">
      <c r="A920" s="1" t="s">
        <v>32</v>
      </c>
      <c r="B920" s="1" t="s">
        <v>33</v>
      </c>
      <c r="D920" s="6">
        <v>0</v>
      </c>
      <c r="E920" s="6"/>
    </row>
    <row r="921" spans="1:5" x14ac:dyDescent="0.25">
      <c r="A921" s="1" t="s">
        <v>40</v>
      </c>
      <c r="B921" s="1" t="s">
        <v>41</v>
      </c>
      <c r="D921" s="6">
        <v>0</v>
      </c>
      <c r="E921" s="6"/>
    </row>
    <row r="922" spans="1:5" x14ac:dyDescent="0.25">
      <c r="A922" s="25" t="s">
        <v>34</v>
      </c>
      <c r="B922" s="26"/>
      <c r="C922" s="27">
        <f>SUM(C904:C921)</f>
        <v>29</v>
      </c>
      <c r="D922" s="28">
        <f>SUM(D904:D921)</f>
        <v>2865694.99</v>
      </c>
      <c r="E922" s="6"/>
    </row>
    <row r="923" spans="1:5" x14ac:dyDescent="0.25">
      <c r="A923" s="25"/>
      <c r="B923" s="26"/>
      <c r="C923" s="27"/>
      <c r="D923" s="28"/>
      <c r="E923" s="6"/>
    </row>
    <row r="924" spans="1:5" x14ac:dyDescent="0.25">
      <c r="A924" s="8" t="s">
        <v>73</v>
      </c>
      <c r="D924" s="6"/>
    </row>
    <row r="925" spans="1:5" x14ac:dyDescent="0.2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x14ac:dyDescent="0.25">
      <c r="A926" s="1" t="s">
        <v>4</v>
      </c>
      <c r="B926" s="1" t="s">
        <v>5</v>
      </c>
      <c r="C926" s="2">
        <v>9</v>
      </c>
      <c r="D926" s="6">
        <v>6672.12</v>
      </c>
      <c r="E926" s="6"/>
    </row>
    <row r="927" spans="1:5" x14ac:dyDescent="0.25">
      <c r="A927" s="1" t="s">
        <v>6</v>
      </c>
      <c r="B927" s="1" t="s">
        <v>7</v>
      </c>
      <c r="C927" s="22">
        <v>28</v>
      </c>
      <c r="D927" s="23">
        <v>3586.68</v>
      </c>
      <c r="E927" s="6"/>
    </row>
    <row r="928" spans="1:5" x14ac:dyDescent="0.25">
      <c r="A928" s="1" t="s">
        <v>8</v>
      </c>
      <c r="B928" s="1" t="s">
        <v>9</v>
      </c>
      <c r="D928" s="6">
        <v>0</v>
      </c>
      <c r="E928" s="6"/>
    </row>
    <row r="929" spans="1:5" x14ac:dyDescent="0.25">
      <c r="A929" s="1" t="s">
        <v>10</v>
      </c>
      <c r="B929" s="1" t="s">
        <v>11</v>
      </c>
      <c r="D929" s="6">
        <v>0</v>
      </c>
      <c r="E929" s="6"/>
    </row>
    <row r="930" spans="1:5" x14ac:dyDescent="0.25">
      <c r="A930" s="1" t="s">
        <v>12</v>
      </c>
      <c r="B930" s="1" t="s">
        <v>13</v>
      </c>
      <c r="C930" s="2">
        <v>5</v>
      </c>
      <c r="D930" s="6">
        <v>26910.6</v>
      </c>
      <c r="E930" s="6"/>
    </row>
    <row r="931" spans="1:5" x14ac:dyDescent="0.25">
      <c r="A931" s="1" t="s">
        <v>14</v>
      </c>
      <c r="B931" s="1" t="s">
        <v>15</v>
      </c>
      <c r="D931" s="6">
        <v>0</v>
      </c>
      <c r="E931" s="6"/>
    </row>
    <row r="932" spans="1:5" x14ac:dyDescent="0.25">
      <c r="A932" s="1" t="s">
        <v>16</v>
      </c>
      <c r="B932" s="1" t="s">
        <v>17</v>
      </c>
      <c r="C932" s="22"/>
      <c r="D932" s="23">
        <v>0</v>
      </c>
      <c r="E932" s="6"/>
    </row>
    <row r="933" spans="1:5" x14ac:dyDescent="0.25">
      <c r="A933" s="1" t="s">
        <v>18</v>
      </c>
      <c r="B933" s="1" t="s">
        <v>19</v>
      </c>
      <c r="D933" s="6">
        <v>0</v>
      </c>
      <c r="E933" s="6"/>
    </row>
    <row r="934" spans="1:5" x14ac:dyDescent="0.25">
      <c r="A934" s="1" t="s">
        <v>20</v>
      </c>
      <c r="B934" s="1" t="s">
        <v>21</v>
      </c>
      <c r="D934" s="6">
        <v>0</v>
      </c>
      <c r="E934" s="6"/>
    </row>
    <row r="935" spans="1:5" x14ac:dyDescent="0.25">
      <c r="A935" s="1" t="s">
        <v>22</v>
      </c>
      <c r="B935" s="1" t="s">
        <v>23</v>
      </c>
      <c r="C935" s="2">
        <v>31</v>
      </c>
      <c r="D935" s="6">
        <v>328141.56</v>
      </c>
      <c r="E935" s="6"/>
    </row>
    <row r="936" spans="1:5" x14ac:dyDescent="0.25">
      <c r="A936" s="1" t="s">
        <v>24</v>
      </c>
      <c r="B936" s="1" t="s">
        <v>25</v>
      </c>
      <c r="D936" s="6">
        <v>0</v>
      </c>
      <c r="E936" s="6"/>
    </row>
    <row r="937" spans="1:5" x14ac:dyDescent="0.25">
      <c r="A937" s="1" t="s">
        <v>26</v>
      </c>
      <c r="B937" s="1" t="s">
        <v>27</v>
      </c>
      <c r="D937" s="6">
        <v>0</v>
      </c>
      <c r="E937" s="6"/>
    </row>
    <row r="938" spans="1:5" x14ac:dyDescent="0.25">
      <c r="A938" s="1" t="s">
        <v>28</v>
      </c>
      <c r="B938" s="1" t="s">
        <v>29</v>
      </c>
      <c r="D938" s="6">
        <v>0</v>
      </c>
      <c r="E938" s="6"/>
    </row>
    <row r="939" spans="1:5" x14ac:dyDescent="0.25">
      <c r="A939" s="1" t="s">
        <v>30</v>
      </c>
      <c r="B939" s="1" t="s">
        <v>31</v>
      </c>
      <c r="D939" s="6">
        <v>0</v>
      </c>
      <c r="E939" s="6"/>
    </row>
    <row r="940" spans="1:5" x14ac:dyDescent="0.25">
      <c r="A940" s="1" t="s">
        <v>36</v>
      </c>
      <c r="B940" s="1" t="s">
        <v>37</v>
      </c>
      <c r="D940" s="6">
        <v>0</v>
      </c>
      <c r="E940" s="6"/>
    </row>
    <row r="941" spans="1:5" x14ac:dyDescent="0.25">
      <c r="A941" s="1" t="s">
        <v>38</v>
      </c>
      <c r="B941" s="1" t="s">
        <v>39</v>
      </c>
      <c r="D941" s="6">
        <v>0</v>
      </c>
      <c r="E941" s="6"/>
    </row>
    <row r="942" spans="1:5" x14ac:dyDescent="0.25">
      <c r="A942" s="1" t="s">
        <v>32</v>
      </c>
      <c r="B942" s="1" t="s">
        <v>33</v>
      </c>
      <c r="D942" s="6">
        <v>0</v>
      </c>
      <c r="E942" s="6"/>
    </row>
    <row r="943" spans="1:5" x14ac:dyDescent="0.25">
      <c r="A943" s="1" t="s">
        <v>40</v>
      </c>
      <c r="B943" s="1" t="s">
        <v>41</v>
      </c>
      <c r="C943" s="2">
        <v>1</v>
      </c>
      <c r="D943" s="6">
        <v>-9992</v>
      </c>
      <c r="E943" s="6"/>
    </row>
    <row r="944" spans="1:5" x14ac:dyDescent="0.25">
      <c r="A944" s="25" t="s">
        <v>34</v>
      </c>
      <c r="B944" s="26"/>
      <c r="C944" s="27">
        <f>SUM(C926:C943)</f>
        <v>74</v>
      </c>
      <c r="D944" s="28">
        <f>SUM(D926:D943)</f>
        <v>355318.95999999996</v>
      </c>
      <c r="E944" s="6"/>
    </row>
    <row r="945" spans="1:5" x14ac:dyDescent="0.25">
      <c r="A945" s="25"/>
      <c r="B945" s="26"/>
      <c r="C945" s="27"/>
      <c r="D945" s="28"/>
      <c r="E945" s="6"/>
    </row>
    <row r="946" spans="1:5" x14ac:dyDescent="0.25">
      <c r="A946" s="8" t="s">
        <v>74</v>
      </c>
      <c r="D946" s="6"/>
    </row>
    <row r="947" spans="1:5" x14ac:dyDescent="0.2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x14ac:dyDescent="0.25">
      <c r="A948" s="1" t="s">
        <v>4</v>
      </c>
      <c r="B948" s="1" t="s">
        <v>5</v>
      </c>
      <c r="D948" s="6">
        <v>0</v>
      </c>
      <c r="E948" s="6"/>
    </row>
    <row r="949" spans="1:5" x14ac:dyDescent="0.25">
      <c r="A949" s="1" t="s">
        <v>6</v>
      </c>
      <c r="B949" s="1" t="s">
        <v>7</v>
      </c>
      <c r="C949" s="22"/>
      <c r="D949" s="23">
        <v>0</v>
      </c>
      <c r="E949" s="6"/>
    </row>
    <row r="950" spans="1:5" x14ac:dyDescent="0.25">
      <c r="A950" s="1" t="s">
        <v>8</v>
      </c>
      <c r="B950" s="1" t="s">
        <v>9</v>
      </c>
      <c r="D950" s="6">
        <v>0</v>
      </c>
      <c r="E950" s="6"/>
    </row>
    <row r="951" spans="1:5" x14ac:dyDescent="0.25">
      <c r="A951" s="1" t="s">
        <v>10</v>
      </c>
      <c r="B951" s="1" t="s">
        <v>11</v>
      </c>
      <c r="D951" s="6">
        <v>0</v>
      </c>
      <c r="E951" s="6"/>
    </row>
    <row r="952" spans="1:5" x14ac:dyDescent="0.25">
      <c r="A952" s="1" t="s">
        <v>12</v>
      </c>
      <c r="B952" s="1" t="s">
        <v>13</v>
      </c>
      <c r="D952" s="6">
        <v>0</v>
      </c>
      <c r="E952" s="6"/>
    </row>
    <row r="953" spans="1:5" x14ac:dyDescent="0.25">
      <c r="A953" s="1" t="s">
        <v>14</v>
      </c>
      <c r="B953" s="1" t="s">
        <v>15</v>
      </c>
      <c r="D953" s="6">
        <v>0</v>
      </c>
      <c r="E953" s="6"/>
    </row>
    <row r="954" spans="1:5" x14ac:dyDescent="0.25">
      <c r="A954" s="1" t="s">
        <v>16</v>
      </c>
      <c r="B954" s="1" t="s">
        <v>17</v>
      </c>
      <c r="C954" s="22">
        <v>1</v>
      </c>
      <c r="D954" s="23">
        <v>490799.38</v>
      </c>
      <c r="E954" s="6"/>
    </row>
    <row r="955" spans="1:5" x14ac:dyDescent="0.25">
      <c r="A955" s="1" t="s">
        <v>18</v>
      </c>
      <c r="B955" s="1" t="s">
        <v>19</v>
      </c>
      <c r="D955" s="6">
        <v>0</v>
      </c>
      <c r="E955" s="6"/>
    </row>
    <row r="956" spans="1:5" x14ac:dyDescent="0.25">
      <c r="A956" s="1" t="s">
        <v>20</v>
      </c>
      <c r="B956" s="1" t="s">
        <v>21</v>
      </c>
      <c r="D956" s="6">
        <v>0</v>
      </c>
      <c r="E956" s="6"/>
    </row>
    <row r="957" spans="1:5" x14ac:dyDescent="0.25">
      <c r="A957" s="1" t="s">
        <v>22</v>
      </c>
      <c r="B957" s="1" t="s">
        <v>23</v>
      </c>
      <c r="D957" s="6">
        <v>0</v>
      </c>
      <c r="E957" s="6"/>
    </row>
    <row r="958" spans="1:5" x14ac:dyDescent="0.25">
      <c r="A958" s="1" t="s">
        <v>24</v>
      </c>
      <c r="B958" s="1" t="s">
        <v>25</v>
      </c>
      <c r="D958" s="6">
        <v>0</v>
      </c>
      <c r="E958" s="6"/>
    </row>
    <row r="959" spans="1:5" x14ac:dyDescent="0.25">
      <c r="A959" s="1" t="s">
        <v>26</v>
      </c>
      <c r="B959" s="1" t="s">
        <v>27</v>
      </c>
      <c r="D959" s="6">
        <v>0</v>
      </c>
      <c r="E959" s="6"/>
    </row>
    <row r="960" spans="1:5" x14ac:dyDescent="0.25">
      <c r="A960" s="1" t="s">
        <v>28</v>
      </c>
      <c r="B960" s="1" t="s">
        <v>29</v>
      </c>
      <c r="D960" s="6">
        <v>0</v>
      </c>
      <c r="E960" s="6"/>
    </row>
    <row r="961" spans="1:5" x14ac:dyDescent="0.25">
      <c r="A961" s="1" t="s">
        <v>30</v>
      </c>
      <c r="B961" s="1" t="s">
        <v>31</v>
      </c>
      <c r="D961" s="6">
        <v>0</v>
      </c>
      <c r="E961" s="6"/>
    </row>
    <row r="962" spans="1:5" x14ac:dyDescent="0.25">
      <c r="A962" s="1" t="s">
        <v>36</v>
      </c>
      <c r="B962" s="1" t="s">
        <v>37</v>
      </c>
      <c r="D962" s="6">
        <v>0</v>
      </c>
      <c r="E962" s="6"/>
    </row>
    <row r="963" spans="1:5" x14ac:dyDescent="0.25">
      <c r="A963" s="1" t="s">
        <v>38</v>
      </c>
      <c r="B963" s="1" t="s">
        <v>39</v>
      </c>
      <c r="D963" s="6">
        <v>0</v>
      </c>
      <c r="E963" s="6"/>
    </row>
    <row r="964" spans="1:5" x14ac:dyDescent="0.25">
      <c r="A964" s="1" t="s">
        <v>32</v>
      </c>
      <c r="B964" s="1" t="s">
        <v>33</v>
      </c>
      <c r="D964" s="6">
        <v>0</v>
      </c>
      <c r="E964" s="6"/>
    </row>
    <row r="965" spans="1:5" x14ac:dyDescent="0.25">
      <c r="A965" s="1" t="s">
        <v>40</v>
      </c>
      <c r="B965" s="1" t="s">
        <v>41</v>
      </c>
      <c r="D965" s="6">
        <v>0</v>
      </c>
      <c r="E965" s="6"/>
    </row>
    <row r="966" spans="1:5" x14ac:dyDescent="0.25">
      <c r="A966" s="19" t="s">
        <v>34</v>
      </c>
      <c r="B966" s="9"/>
      <c r="C966" s="20">
        <f>SUM(C948:C965)</f>
        <v>1</v>
      </c>
      <c r="D966" s="21">
        <f>SUM(D948:D965)</f>
        <v>490799.38</v>
      </c>
      <c r="E966" s="6"/>
    </row>
  </sheetData>
  <phoneticPr fontId="1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Spravka NF</vt:lpstr>
      <vt:lpstr>'Spravka NF'!Print_Area</vt:lpstr>
    </vt:vector>
  </TitlesOfParts>
  <Company>Ministry of Finance - Bulgaria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Ивайло Новев</dc:creator>
  <cp:lastModifiedBy>Ангел Ангелов</cp:lastModifiedBy>
  <cp:lastPrinted>2015-02-20T08:03:59Z</cp:lastPrinted>
  <dcterms:created xsi:type="dcterms:W3CDTF">2012-06-13T06:55:42Z</dcterms:created>
  <dcterms:modified xsi:type="dcterms:W3CDTF">2018-12-21T07:40:50Z</dcterms:modified>
</cp:coreProperties>
</file>