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05" windowWidth="15300" windowHeight="8205" activeTab="0"/>
  </bookViews>
  <sheets>
    <sheet name="ФО-62 Приложение" sheetId="1" r:id="rId1"/>
  </sheets>
  <definedNames>
    <definedName name="_xlnm.Print_Titles" localSheetId="0">'ФО-62 Приложение'!$2:$7</definedName>
  </definedNames>
  <calcPr calcId="162913"/>
</workbook>
</file>

<file path=xl/sharedStrings.xml><?xml version="1.0" encoding="utf-8"?>
<sst xmlns="http://schemas.openxmlformats.org/spreadsheetml/2006/main" count="304" uniqueCount="303">
  <si>
    <t>в т.ч.</t>
  </si>
  <si>
    <t>ОБЩИНА</t>
  </si>
  <si>
    <t>УВЕЛИЧАВА</t>
  </si>
  <si>
    <t>целеви</t>
  </si>
  <si>
    <t>бюджетните</t>
  </si>
  <si>
    <t>трансфери</t>
  </si>
  <si>
    <t>взаимоотн.</t>
  </si>
  <si>
    <t>§§ 31-18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</si>
  <si>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</si>
  <si>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</si>
  <si>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</si>
  <si>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</si>
  <si>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</si>
  <si>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</si>
  <si>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</si>
  <si>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</si>
  <si>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</si>
  <si>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</si>
  <si>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</si>
  <si>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</si>
  <si>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</si>
  <si>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</si>
  <si>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</si>
  <si>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</si>
  <si>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</si>
  <si>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</si>
  <si>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</si>
  <si>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</si>
  <si>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</si>
  <si>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</si>
  <si>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</si>
  <si>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</si>
  <si>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</si>
  <si>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</si>
  <si>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</si>
  <si>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</si>
  <si>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</si>
  <si>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</si>
  <si>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</si>
  <si>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</si>
  <si>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</si>
  <si>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</si>
  <si>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</si>
  <si>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</si>
  <si>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</si>
  <si>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</si>
  <si>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</si>
  <si>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</si>
  <si>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</si>
  <si>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</si>
  <si>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</si>
  <si>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</si>
  <si>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</si>
  <si>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</si>
  <si>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</si>
  <si>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</si>
  <si>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</si>
  <si>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</si>
  <si>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</si>
  <si>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</si>
  <si>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</si>
  <si>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</si>
  <si>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</si>
  <si>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</si>
  <si>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</si>
  <si>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</si>
  <si>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</si>
  <si>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</si>
  <si>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</si>
  <si>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</si>
  <si>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</si>
  <si>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</si>
  <si>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</si>
  <si>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</si>
  <si>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</si>
  <si>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</si>
  <si>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</si>
  <si>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</si>
  <si>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</si>
  <si>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</si>
  <si>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</si>
  <si>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</si>
  <si>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</si>
  <si>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</si>
  <si>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</si>
  <si>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</si>
  <si>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</si>
  <si>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</si>
  <si>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</si>
  <si>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</si>
  <si>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</si>
  <si>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</si>
  <si>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</si>
  <si>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</si>
  <si>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</si>
  <si>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</si>
  <si>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</si>
  <si>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</si>
  <si>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</si>
  <si>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</si>
  <si>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</si>
  <si>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</si>
  <si>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</si>
  <si>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</si>
  <si>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</si>
  <si>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</si>
  <si>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</si>
  <si>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</si>
  <si>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</si>
  <si>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</si>
  <si>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</si>
  <si>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</si>
  <si>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</si>
  <si>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</si>
  <si>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</si>
  <si>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</si>
  <si>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</si>
  <si>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</si>
  <si>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</si>
  <si>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</si>
  <si>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</si>
  <si>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</si>
  <si>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</si>
  <si>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</si>
  <si>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</si>
  <si>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</si>
  <si>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</si>
  <si>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</si>
  <si>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</si>
  <si>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</si>
  <si>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</si>
  <si>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</si>
  <si>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</si>
  <si>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</si>
  <si>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</si>
  <si>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</si>
  <si>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</si>
  <si>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</si>
  <si>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</si>
  <si>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</si>
  <si>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</si>
  <si>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</si>
  <si>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</si>
  <si>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</si>
  <si>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</si>
  <si>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</si>
  <si>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</si>
  <si>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</si>
  <si>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</si>
  <si>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</si>
  <si>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</si>
  <si>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</si>
  <si>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</si>
  <si>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</si>
  <si>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</si>
  <si>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</si>
  <si>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</si>
  <si>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</si>
  <si>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</si>
  <si>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</si>
  <si>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</si>
  <si>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</si>
  <si>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</si>
  <si>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</si>
  <si>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</si>
  <si>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</si>
  <si>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</si>
  <si>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</si>
  <si>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</si>
  <si>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</si>
  <si>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</si>
  <si>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</si>
  <si>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</si>
  <si>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</si>
  <si>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</si>
  <si>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</si>
  <si>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</si>
  <si>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</si>
  <si>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</si>
  <si>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</si>
  <si>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</si>
  <si>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</si>
  <si>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</si>
  <si>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</si>
  <si>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</si>
  <si>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</si>
  <si>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</si>
  <si>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</si>
  <si>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</si>
  <si>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</si>
  <si>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</si>
  <si>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</si>
  <si>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</si>
  <si>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</si>
  <si>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</si>
  <si>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</si>
  <si>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</si>
  <si>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</si>
  <si>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</si>
  <si>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</si>
  <si>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</si>
  <si>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</si>
  <si>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</si>
  <si>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</si>
  <si>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</si>
  <si>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</si>
  <si>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</si>
  <si>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</si>
  <si>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</si>
  <si>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</si>
  <si>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</si>
  <si>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</si>
  <si>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</si>
  <si>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</si>
  <si>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</si>
  <si>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</si>
  <si>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</si>
  <si>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</si>
  <si>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</si>
  <si>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</si>
  <si>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</si>
  <si>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</si>
  <si>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</si>
  <si>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</si>
  <si>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</si>
  <si>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</si>
  <si>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</si>
  <si>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</si>
  <si>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</si>
  <si>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</si>
  <si>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</si>
  <si>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</si>
  <si>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</si>
  <si>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</si>
  <si>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</si>
  <si>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</si>
  <si>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</si>
  <si>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</si>
  <si>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</si>
  <si>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</si>
  <si>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</si>
  <si>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</si>
  <si>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</si>
  <si>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</si>
  <si>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</si>
  <si>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</si>
  <si>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</si>
  <si>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</si>
  <si>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</si>
  <si>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</si>
  <si>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</si>
  <si>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</si>
  <si>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</si>
  <si>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</si>
  <si>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</si>
  <si>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</si>
  <si>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</si>
  <si>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</si>
  <si>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</si>
  <si>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</si>
  <si>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</si>
  <si>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</si>
  <si>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</si>
  <si>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</si>
  <si>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</si>
  <si>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</si>
  <si>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</si>
  <si>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</si>
  <si>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</si>
  <si>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</si>
  <si>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</si>
  <si>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</si>
  <si>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</si>
  <si>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</si>
  <si>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</si>
  <si>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</si>
  <si>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</si>
  <si>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</si>
  <si>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</si>
  <si>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</si>
  <si>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</si>
  <si>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</si>
  <si>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</si>
  <si>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</si>
  <si>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</si>
  <si>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</si>
  <si>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</si>
  <si>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</si>
  <si>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</si>
  <si>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</si>
  <si>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</si>
  <si>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</si>
  <si>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</si>
  <si>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</si>
  <si>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</si>
  <si>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</si>
  <si>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</si>
  <si>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</si>
  <si>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</si>
  <si>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КОД</t>
  </si>
  <si>
    <t>Кореция ФО-62 oт 06.12.2018 г. - бедствия по ПМС № 260/2018</t>
  </si>
  <si>
    <t>Добричка</t>
  </si>
  <si>
    <r>
      <t xml:space="preserve">         </t>
    </r>
    <r>
      <rPr>
        <b/>
        <sz val="10"/>
        <rFont val="Times New Roman"/>
        <family val="1"/>
      </rPr>
      <t>СРЕДСТВА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/в лева/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</si>
</sst>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3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3" fontId="3" fillId="0" borderId="0" xfId="0" applyNumberFormat="1" applyFont="1"/>
    <xf numFmtId="0" fontId="3" fillId="0" borderId="0" xfId="0" applyFont="1" applyBorder="1" applyAlignment="1" applyProtection="1">
      <alignment/>
      <protection locked="0"/>
    </xf>
    <xf numFmtId="164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5" fillId="0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/>
      <protection locked="0"/>
    </xf>
    <xf numFmtId="3" fontId="4" fillId="2" borderId="7" xfId="0" applyNumberFormat="1" applyFont="1" applyFill="1" applyBorder="1"/>
    <xf numFmtId="0" fontId="4" fillId="2" borderId="7" xfId="0" applyFont="1" applyFill="1" applyBorder="1"/>
    <xf numFmtId="0" fontId="3" fillId="0" borderId="2" xfId="0" applyFont="1" applyFill="1" applyBorder="1"/>
    <xf numFmtId="0" fontId="3" fillId="0" borderId="8" xfId="0" applyFont="1" applyBorder="1"/>
    <xf numFmtId="0" fontId="3" fillId="0" borderId="8" xfId="0" applyFont="1" applyFill="1" applyBorder="1"/>
    <xf numFmtId="0" fontId="4" fillId="0" borderId="8" xfId="0" applyFont="1" applyFill="1" applyBorder="1"/>
    <xf numFmtId="0" fontId="4" fillId="0" borderId="1" xfId="0" applyFont="1" applyBorder="1" applyProtection="1">
      <protection/>
    </xf>
    <xf numFmtId="0" fontId="4" fillId="0" borderId="8" xfId="0" applyFont="1" applyBorder="1"/>
    <xf numFmtId="0" fontId="6" fillId="0" borderId="3" xfId="0" applyFont="1" applyBorder="1" applyAlignment="1">
      <alignment horizontal="center" wrapText="1"/>
    </xf>
    <xf numFmtId="3" fontId="3" fillId="0" borderId="9" xfId="0" applyNumberFormat="1" applyFont="1" applyBorder="1"/>
    <xf numFmtId="3" fontId="3" fillId="0" borderId="8" xfId="0" applyNumberFormat="1" applyFont="1" applyBorder="1"/>
    <xf numFmtId="3" fontId="4" fillId="0" borderId="2" xfId="0" applyNumberFormat="1" applyFont="1" applyBorder="1" applyProtection="1">
      <protection/>
    </xf>
    <xf numFmtId="3" fontId="3" fillId="0" borderId="8" xfId="0" applyNumberFormat="1" applyFont="1" applyFill="1" applyBorder="1"/>
    <xf numFmtId="0" fontId="3" fillId="0" borderId="9" xfId="0" applyFont="1" applyBorder="1"/>
    <xf numFmtId="0" fontId="4" fillId="2" borderId="10" xfId="0" applyFont="1" applyFill="1" applyBorder="1"/>
    <xf numFmtId="0" fontId="3" fillId="0" borderId="11" xfId="0" applyFont="1" applyBorder="1"/>
    <xf numFmtId="3" fontId="4" fillId="2" borderId="10" xfId="0" applyNumberFormat="1" applyFont="1" applyFill="1" applyBorder="1" applyProtection="1">
      <protection locked="0"/>
    </xf>
    <xf numFmtId="3" fontId="4" fillId="2" borderId="10" xfId="0" applyNumberFormat="1" applyFont="1" applyFill="1" applyBorder="1" applyProtection="1">
      <protection/>
    </xf>
    <xf numFmtId="3" fontId="5" fillId="2" borderId="12" xfId="0" applyNumberFormat="1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workbookViewId="0" topLeftCell="A1">
      <pane ySplit="7" topLeftCell="A8" activePane="bottomLeft" state="frozen"/>
      <selection pane="bottomLeft" activeCell="H201" sqref="H201"/>
    </sheetView>
  </sheetViews>
  <sheetFormatPr defaultColWidth="9.140625" defaultRowHeight="15"/>
  <cols>
    <col min="1" max="1" width="7.7109375" style="1" customWidth="1"/>
    <col min="2" max="2" width="34.421875" style="6" customWidth="1"/>
    <col min="3" max="3" width="18.28125" style="5" customWidth="1"/>
    <col min="4" max="4" width="21.28125" style="1" customWidth="1"/>
    <col min="5" max="256" width="9.140625" style="1" customWidth="1"/>
    <col min="257" max="257" width="5.00390625" style="1" bestFit="1" customWidth="1"/>
    <col min="258" max="258" width="29.7109375" style="1" customWidth="1"/>
    <col min="259" max="259" width="19.28125" style="1" customWidth="1"/>
    <col min="260" max="260" width="21.28125" style="1" customWidth="1"/>
    <col min="261" max="512" width="9.140625" style="1" customWidth="1"/>
    <col min="513" max="513" width="5.00390625" style="1" bestFit="1" customWidth="1"/>
    <col min="514" max="514" width="29.7109375" style="1" customWidth="1"/>
    <col min="515" max="515" width="19.28125" style="1" customWidth="1"/>
    <col min="516" max="516" width="21.28125" style="1" customWidth="1"/>
    <col min="517" max="768" width="9.140625" style="1" customWidth="1"/>
    <col min="769" max="769" width="5.00390625" style="1" bestFit="1" customWidth="1"/>
    <col min="770" max="770" width="29.7109375" style="1" customWidth="1"/>
    <col min="771" max="771" width="19.28125" style="1" customWidth="1"/>
    <col min="772" max="772" width="21.28125" style="1" customWidth="1"/>
    <col min="773" max="1024" width="9.140625" style="1" customWidth="1"/>
    <col min="1025" max="1025" width="5.00390625" style="1" bestFit="1" customWidth="1"/>
    <col min="1026" max="1026" width="29.7109375" style="1" customWidth="1"/>
    <col min="1027" max="1027" width="19.28125" style="1" customWidth="1"/>
    <col min="1028" max="1028" width="21.28125" style="1" customWidth="1"/>
    <col min="1029" max="1280" width="9.140625" style="1" customWidth="1"/>
    <col min="1281" max="1281" width="5.00390625" style="1" bestFit="1" customWidth="1"/>
    <col min="1282" max="1282" width="29.7109375" style="1" customWidth="1"/>
    <col min="1283" max="1283" width="19.28125" style="1" customWidth="1"/>
    <col min="1284" max="1284" width="21.28125" style="1" customWidth="1"/>
    <col min="1285" max="1536" width="9.140625" style="1" customWidth="1"/>
    <col min="1537" max="1537" width="5.00390625" style="1" bestFit="1" customWidth="1"/>
    <col min="1538" max="1538" width="29.7109375" style="1" customWidth="1"/>
    <col min="1539" max="1539" width="19.28125" style="1" customWidth="1"/>
    <col min="1540" max="1540" width="21.28125" style="1" customWidth="1"/>
    <col min="1541" max="1792" width="9.140625" style="1" customWidth="1"/>
    <col min="1793" max="1793" width="5.00390625" style="1" bestFit="1" customWidth="1"/>
    <col min="1794" max="1794" width="29.7109375" style="1" customWidth="1"/>
    <col min="1795" max="1795" width="19.28125" style="1" customWidth="1"/>
    <col min="1796" max="1796" width="21.28125" style="1" customWidth="1"/>
    <col min="1797" max="2048" width="9.140625" style="1" customWidth="1"/>
    <col min="2049" max="2049" width="5.00390625" style="1" bestFit="1" customWidth="1"/>
    <col min="2050" max="2050" width="29.7109375" style="1" customWidth="1"/>
    <col min="2051" max="2051" width="19.28125" style="1" customWidth="1"/>
    <col min="2052" max="2052" width="21.28125" style="1" customWidth="1"/>
    <col min="2053" max="2304" width="9.140625" style="1" customWidth="1"/>
    <col min="2305" max="2305" width="5.00390625" style="1" bestFit="1" customWidth="1"/>
    <col min="2306" max="2306" width="29.7109375" style="1" customWidth="1"/>
    <col min="2307" max="2307" width="19.28125" style="1" customWidth="1"/>
    <col min="2308" max="2308" width="21.28125" style="1" customWidth="1"/>
    <col min="2309" max="2560" width="9.140625" style="1" customWidth="1"/>
    <col min="2561" max="2561" width="5.00390625" style="1" bestFit="1" customWidth="1"/>
    <col min="2562" max="2562" width="29.7109375" style="1" customWidth="1"/>
    <col min="2563" max="2563" width="19.28125" style="1" customWidth="1"/>
    <col min="2564" max="2564" width="21.28125" style="1" customWidth="1"/>
    <col min="2565" max="2816" width="9.140625" style="1" customWidth="1"/>
    <col min="2817" max="2817" width="5.00390625" style="1" bestFit="1" customWidth="1"/>
    <col min="2818" max="2818" width="29.7109375" style="1" customWidth="1"/>
    <col min="2819" max="2819" width="19.28125" style="1" customWidth="1"/>
    <col min="2820" max="2820" width="21.28125" style="1" customWidth="1"/>
    <col min="2821" max="3072" width="9.140625" style="1" customWidth="1"/>
    <col min="3073" max="3073" width="5.00390625" style="1" bestFit="1" customWidth="1"/>
    <col min="3074" max="3074" width="29.7109375" style="1" customWidth="1"/>
    <col min="3075" max="3075" width="19.28125" style="1" customWidth="1"/>
    <col min="3076" max="3076" width="21.28125" style="1" customWidth="1"/>
    <col min="3077" max="3328" width="9.140625" style="1" customWidth="1"/>
    <col min="3329" max="3329" width="5.00390625" style="1" bestFit="1" customWidth="1"/>
    <col min="3330" max="3330" width="29.7109375" style="1" customWidth="1"/>
    <col min="3331" max="3331" width="19.28125" style="1" customWidth="1"/>
    <col min="3332" max="3332" width="21.28125" style="1" customWidth="1"/>
    <col min="3333" max="3584" width="9.140625" style="1" customWidth="1"/>
    <col min="3585" max="3585" width="5.00390625" style="1" bestFit="1" customWidth="1"/>
    <col min="3586" max="3586" width="29.7109375" style="1" customWidth="1"/>
    <col min="3587" max="3587" width="19.28125" style="1" customWidth="1"/>
    <col min="3588" max="3588" width="21.28125" style="1" customWidth="1"/>
    <col min="3589" max="3840" width="9.140625" style="1" customWidth="1"/>
    <col min="3841" max="3841" width="5.00390625" style="1" bestFit="1" customWidth="1"/>
    <col min="3842" max="3842" width="29.7109375" style="1" customWidth="1"/>
    <col min="3843" max="3843" width="19.28125" style="1" customWidth="1"/>
    <col min="3844" max="3844" width="21.28125" style="1" customWidth="1"/>
    <col min="3845" max="4096" width="9.140625" style="1" customWidth="1"/>
    <col min="4097" max="4097" width="5.00390625" style="1" bestFit="1" customWidth="1"/>
    <col min="4098" max="4098" width="29.7109375" style="1" customWidth="1"/>
    <col min="4099" max="4099" width="19.28125" style="1" customWidth="1"/>
    <col min="4100" max="4100" width="21.28125" style="1" customWidth="1"/>
    <col min="4101" max="4352" width="9.140625" style="1" customWidth="1"/>
    <col min="4353" max="4353" width="5.00390625" style="1" bestFit="1" customWidth="1"/>
    <col min="4354" max="4354" width="29.7109375" style="1" customWidth="1"/>
    <col min="4355" max="4355" width="19.28125" style="1" customWidth="1"/>
    <col min="4356" max="4356" width="21.28125" style="1" customWidth="1"/>
    <col min="4357" max="4608" width="9.140625" style="1" customWidth="1"/>
    <col min="4609" max="4609" width="5.00390625" style="1" bestFit="1" customWidth="1"/>
    <col min="4610" max="4610" width="29.7109375" style="1" customWidth="1"/>
    <col min="4611" max="4611" width="19.28125" style="1" customWidth="1"/>
    <col min="4612" max="4612" width="21.28125" style="1" customWidth="1"/>
    <col min="4613" max="4864" width="9.140625" style="1" customWidth="1"/>
    <col min="4865" max="4865" width="5.00390625" style="1" bestFit="1" customWidth="1"/>
    <col min="4866" max="4866" width="29.7109375" style="1" customWidth="1"/>
    <col min="4867" max="4867" width="19.28125" style="1" customWidth="1"/>
    <col min="4868" max="4868" width="21.28125" style="1" customWidth="1"/>
    <col min="4869" max="5120" width="9.140625" style="1" customWidth="1"/>
    <col min="5121" max="5121" width="5.00390625" style="1" bestFit="1" customWidth="1"/>
    <col min="5122" max="5122" width="29.7109375" style="1" customWidth="1"/>
    <col min="5123" max="5123" width="19.28125" style="1" customWidth="1"/>
    <col min="5124" max="5124" width="21.28125" style="1" customWidth="1"/>
    <col min="5125" max="5376" width="9.140625" style="1" customWidth="1"/>
    <col min="5377" max="5377" width="5.00390625" style="1" bestFit="1" customWidth="1"/>
    <col min="5378" max="5378" width="29.7109375" style="1" customWidth="1"/>
    <col min="5379" max="5379" width="19.28125" style="1" customWidth="1"/>
    <col min="5380" max="5380" width="21.28125" style="1" customWidth="1"/>
    <col min="5381" max="5632" width="9.140625" style="1" customWidth="1"/>
    <col min="5633" max="5633" width="5.00390625" style="1" bestFit="1" customWidth="1"/>
    <col min="5634" max="5634" width="29.7109375" style="1" customWidth="1"/>
    <col min="5635" max="5635" width="19.28125" style="1" customWidth="1"/>
    <col min="5636" max="5636" width="21.28125" style="1" customWidth="1"/>
    <col min="5637" max="5888" width="9.140625" style="1" customWidth="1"/>
    <col min="5889" max="5889" width="5.00390625" style="1" bestFit="1" customWidth="1"/>
    <col min="5890" max="5890" width="29.7109375" style="1" customWidth="1"/>
    <col min="5891" max="5891" width="19.28125" style="1" customWidth="1"/>
    <col min="5892" max="5892" width="21.28125" style="1" customWidth="1"/>
    <col min="5893" max="6144" width="9.140625" style="1" customWidth="1"/>
    <col min="6145" max="6145" width="5.00390625" style="1" bestFit="1" customWidth="1"/>
    <col min="6146" max="6146" width="29.7109375" style="1" customWidth="1"/>
    <col min="6147" max="6147" width="19.28125" style="1" customWidth="1"/>
    <col min="6148" max="6148" width="21.28125" style="1" customWidth="1"/>
    <col min="6149" max="6400" width="9.140625" style="1" customWidth="1"/>
    <col min="6401" max="6401" width="5.00390625" style="1" bestFit="1" customWidth="1"/>
    <col min="6402" max="6402" width="29.7109375" style="1" customWidth="1"/>
    <col min="6403" max="6403" width="19.28125" style="1" customWidth="1"/>
    <col min="6404" max="6404" width="21.28125" style="1" customWidth="1"/>
    <col min="6405" max="6656" width="9.140625" style="1" customWidth="1"/>
    <col min="6657" max="6657" width="5.00390625" style="1" bestFit="1" customWidth="1"/>
    <col min="6658" max="6658" width="29.7109375" style="1" customWidth="1"/>
    <col min="6659" max="6659" width="19.28125" style="1" customWidth="1"/>
    <col min="6660" max="6660" width="21.28125" style="1" customWidth="1"/>
    <col min="6661" max="6912" width="9.140625" style="1" customWidth="1"/>
    <col min="6913" max="6913" width="5.00390625" style="1" bestFit="1" customWidth="1"/>
    <col min="6914" max="6914" width="29.7109375" style="1" customWidth="1"/>
    <col min="6915" max="6915" width="19.28125" style="1" customWidth="1"/>
    <col min="6916" max="6916" width="21.28125" style="1" customWidth="1"/>
    <col min="6917" max="7168" width="9.140625" style="1" customWidth="1"/>
    <col min="7169" max="7169" width="5.00390625" style="1" bestFit="1" customWidth="1"/>
    <col min="7170" max="7170" width="29.7109375" style="1" customWidth="1"/>
    <col min="7171" max="7171" width="19.28125" style="1" customWidth="1"/>
    <col min="7172" max="7172" width="21.28125" style="1" customWidth="1"/>
    <col min="7173" max="7424" width="9.140625" style="1" customWidth="1"/>
    <col min="7425" max="7425" width="5.00390625" style="1" bestFit="1" customWidth="1"/>
    <col min="7426" max="7426" width="29.7109375" style="1" customWidth="1"/>
    <col min="7427" max="7427" width="19.28125" style="1" customWidth="1"/>
    <col min="7428" max="7428" width="21.28125" style="1" customWidth="1"/>
    <col min="7429" max="7680" width="9.140625" style="1" customWidth="1"/>
    <col min="7681" max="7681" width="5.00390625" style="1" bestFit="1" customWidth="1"/>
    <col min="7682" max="7682" width="29.7109375" style="1" customWidth="1"/>
    <col min="7683" max="7683" width="19.28125" style="1" customWidth="1"/>
    <col min="7684" max="7684" width="21.28125" style="1" customWidth="1"/>
    <col min="7685" max="7936" width="9.140625" style="1" customWidth="1"/>
    <col min="7937" max="7937" width="5.00390625" style="1" bestFit="1" customWidth="1"/>
    <col min="7938" max="7938" width="29.7109375" style="1" customWidth="1"/>
    <col min="7939" max="7939" width="19.28125" style="1" customWidth="1"/>
    <col min="7940" max="7940" width="21.28125" style="1" customWidth="1"/>
    <col min="7941" max="8192" width="9.140625" style="1" customWidth="1"/>
    <col min="8193" max="8193" width="5.00390625" style="1" bestFit="1" customWidth="1"/>
    <col min="8194" max="8194" width="29.7109375" style="1" customWidth="1"/>
    <col min="8195" max="8195" width="19.28125" style="1" customWidth="1"/>
    <col min="8196" max="8196" width="21.28125" style="1" customWidth="1"/>
    <col min="8197" max="8448" width="9.140625" style="1" customWidth="1"/>
    <col min="8449" max="8449" width="5.00390625" style="1" bestFit="1" customWidth="1"/>
    <col min="8450" max="8450" width="29.7109375" style="1" customWidth="1"/>
    <col min="8451" max="8451" width="19.28125" style="1" customWidth="1"/>
    <col min="8452" max="8452" width="21.28125" style="1" customWidth="1"/>
    <col min="8453" max="8704" width="9.140625" style="1" customWidth="1"/>
    <col min="8705" max="8705" width="5.00390625" style="1" bestFit="1" customWidth="1"/>
    <col min="8706" max="8706" width="29.7109375" style="1" customWidth="1"/>
    <col min="8707" max="8707" width="19.28125" style="1" customWidth="1"/>
    <col min="8708" max="8708" width="21.28125" style="1" customWidth="1"/>
    <col min="8709" max="8960" width="9.140625" style="1" customWidth="1"/>
    <col min="8961" max="8961" width="5.00390625" style="1" bestFit="1" customWidth="1"/>
    <col min="8962" max="8962" width="29.7109375" style="1" customWidth="1"/>
    <col min="8963" max="8963" width="19.28125" style="1" customWidth="1"/>
    <col min="8964" max="8964" width="21.28125" style="1" customWidth="1"/>
    <col min="8965" max="9216" width="9.140625" style="1" customWidth="1"/>
    <col min="9217" max="9217" width="5.00390625" style="1" bestFit="1" customWidth="1"/>
    <col min="9218" max="9218" width="29.7109375" style="1" customWidth="1"/>
    <col min="9219" max="9219" width="19.28125" style="1" customWidth="1"/>
    <col min="9220" max="9220" width="21.28125" style="1" customWidth="1"/>
    <col min="9221" max="9472" width="9.140625" style="1" customWidth="1"/>
    <col min="9473" max="9473" width="5.00390625" style="1" bestFit="1" customWidth="1"/>
    <col min="9474" max="9474" width="29.7109375" style="1" customWidth="1"/>
    <col min="9475" max="9475" width="19.28125" style="1" customWidth="1"/>
    <col min="9476" max="9476" width="21.28125" style="1" customWidth="1"/>
    <col min="9477" max="9728" width="9.140625" style="1" customWidth="1"/>
    <col min="9729" max="9729" width="5.00390625" style="1" bestFit="1" customWidth="1"/>
    <col min="9730" max="9730" width="29.7109375" style="1" customWidth="1"/>
    <col min="9731" max="9731" width="19.28125" style="1" customWidth="1"/>
    <col min="9732" max="9732" width="21.28125" style="1" customWidth="1"/>
    <col min="9733" max="9984" width="9.140625" style="1" customWidth="1"/>
    <col min="9985" max="9985" width="5.00390625" style="1" bestFit="1" customWidth="1"/>
    <col min="9986" max="9986" width="29.7109375" style="1" customWidth="1"/>
    <col min="9987" max="9987" width="19.28125" style="1" customWidth="1"/>
    <col min="9988" max="9988" width="21.28125" style="1" customWidth="1"/>
    <col min="9989" max="10240" width="9.140625" style="1" customWidth="1"/>
    <col min="10241" max="10241" width="5.00390625" style="1" bestFit="1" customWidth="1"/>
    <col min="10242" max="10242" width="29.7109375" style="1" customWidth="1"/>
    <col min="10243" max="10243" width="19.28125" style="1" customWidth="1"/>
    <col min="10244" max="10244" width="21.28125" style="1" customWidth="1"/>
    <col min="10245" max="10496" width="9.140625" style="1" customWidth="1"/>
    <col min="10497" max="10497" width="5.00390625" style="1" bestFit="1" customWidth="1"/>
    <col min="10498" max="10498" width="29.7109375" style="1" customWidth="1"/>
    <col min="10499" max="10499" width="19.28125" style="1" customWidth="1"/>
    <col min="10500" max="10500" width="21.28125" style="1" customWidth="1"/>
    <col min="10501" max="10752" width="9.140625" style="1" customWidth="1"/>
    <col min="10753" max="10753" width="5.00390625" style="1" bestFit="1" customWidth="1"/>
    <col min="10754" max="10754" width="29.7109375" style="1" customWidth="1"/>
    <col min="10755" max="10755" width="19.28125" style="1" customWidth="1"/>
    <col min="10756" max="10756" width="21.28125" style="1" customWidth="1"/>
    <col min="10757" max="11008" width="9.140625" style="1" customWidth="1"/>
    <col min="11009" max="11009" width="5.00390625" style="1" bestFit="1" customWidth="1"/>
    <col min="11010" max="11010" width="29.7109375" style="1" customWidth="1"/>
    <col min="11011" max="11011" width="19.28125" style="1" customWidth="1"/>
    <col min="11012" max="11012" width="21.28125" style="1" customWidth="1"/>
    <col min="11013" max="11264" width="9.140625" style="1" customWidth="1"/>
    <col min="11265" max="11265" width="5.00390625" style="1" bestFit="1" customWidth="1"/>
    <col min="11266" max="11266" width="29.7109375" style="1" customWidth="1"/>
    <col min="11267" max="11267" width="19.28125" style="1" customWidth="1"/>
    <col min="11268" max="11268" width="21.28125" style="1" customWidth="1"/>
    <col min="11269" max="11520" width="9.140625" style="1" customWidth="1"/>
    <col min="11521" max="11521" width="5.00390625" style="1" bestFit="1" customWidth="1"/>
    <col min="11522" max="11522" width="29.7109375" style="1" customWidth="1"/>
    <col min="11523" max="11523" width="19.28125" style="1" customWidth="1"/>
    <col min="11524" max="11524" width="21.28125" style="1" customWidth="1"/>
    <col min="11525" max="11776" width="9.140625" style="1" customWidth="1"/>
    <col min="11777" max="11777" width="5.00390625" style="1" bestFit="1" customWidth="1"/>
    <col min="11778" max="11778" width="29.7109375" style="1" customWidth="1"/>
    <col min="11779" max="11779" width="19.28125" style="1" customWidth="1"/>
    <col min="11780" max="11780" width="21.28125" style="1" customWidth="1"/>
    <col min="11781" max="12032" width="9.140625" style="1" customWidth="1"/>
    <col min="12033" max="12033" width="5.00390625" style="1" bestFit="1" customWidth="1"/>
    <col min="12034" max="12034" width="29.7109375" style="1" customWidth="1"/>
    <col min="12035" max="12035" width="19.28125" style="1" customWidth="1"/>
    <col min="12036" max="12036" width="21.28125" style="1" customWidth="1"/>
    <col min="12037" max="12288" width="9.140625" style="1" customWidth="1"/>
    <col min="12289" max="12289" width="5.00390625" style="1" bestFit="1" customWidth="1"/>
    <col min="12290" max="12290" width="29.7109375" style="1" customWidth="1"/>
    <col min="12291" max="12291" width="19.28125" style="1" customWidth="1"/>
    <col min="12292" max="12292" width="21.28125" style="1" customWidth="1"/>
    <col min="12293" max="12544" width="9.140625" style="1" customWidth="1"/>
    <col min="12545" max="12545" width="5.00390625" style="1" bestFit="1" customWidth="1"/>
    <col min="12546" max="12546" width="29.7109375" style="1" customWidth="1"/>
    <col min="12547" max="12547" width="19.28125" style="1" customWidth="1"/>
    <col min="12548" max="12548" width="21.28125" style="1" customWidth="1"/>
    <col min="12549" max="12800" width="9.140625" style="1" customWidth="1"/>
    <col min="12801" max="12801" width="5.00390625" style="1" bestFit="1" customWidth="1"/>
    <col min="12802" max="12802" width="29.7109375" style="1" customWidth="1"/>
    <col min="12803" max="12803" width="19.28125" style="1" customWidth="1"/>
    <col min="12804" max="12804" width="21.28125" style="1" customWidth="1"/>
    <col min="12805" max="13056" width="9.140625" style="1" customWidth="1"/>
    <col min="13057" max="13057" width="5.00390625" style="1" bestFit="1" customWidth="1"/>
    <col min="13058" max="13058" width="29.7109375" style="1" customWidth="1"/>
    <col min="13059" max="13059" width="19.28125" style="1" customWidth="1"/>
    <col min="13060" max="13060" width="21.28125" style="1" customWidth="1"/>
    <col min="13061" max="13312" width="9.140625" style="1" customWidth="1"/>
    <col min="13313" max="13313" width="5.00390625" style="1" bestFit="1" customWidth="1"/>
    <col min="13314" max="13314" width="29.7109375" style="1" customWidth="1"/>
    <col min="13315" max="13315" width="19.28125" style="1" customWidth="1"/>
    <col min="13316" max="13316" width="21.28125" style="1" customWidth="1"/>
    <col min="13317" max="13568" width="9.140625" style="1" customWidth="1"/>
    <col min="13569" max="13569" width="5.00390625" style="1" bestFit="1" customWidth="1"/>
    <col min="13570" max="13570" width="29.7109375" style="1" customWidth="1"/>
    <col min="13571" max="13571" width="19.28125" style="1" customWidth="1"/>
    <col min="13572" max="13572" width="21.28125" style="1" customWidth="1"/>
    <col min="13573" max="13824" width="9.140625" style="1" customWidth="1"/>
    <col min="13825" max="13825" width="5.00390625" style="1" bestFit="1" customWidth="1"/>
    <col min="13826" max="13826" width="29.7109375" style="1" customWidth="1"/>
    <col min="13827" max="13827" width="19.28125" style="1" customWidth="1"/>
    <col min="13828" max="13828" width="21.28125" style="1" customWidth="1"/>
    <col min="13829" max="14080" width="9.140625" style="1" customWidth="1"/>
    <col min="14081" max="14081" width="5.00390625" style="1" bestFit="1" customWidth="1"/>
    <col min="14082" max="14082" width="29.7109375" style="1" customWidth="1"/>
    <col min="14083" max="14083" width="19.28125" style="1" customWidth="1"/>
    <col min="14084" max="14084" width="21.28125" style="1" customWidth="1"/>
    <col min="14085" max="14336" width="9.140625" style="1" customWidth="1"/>
    <col min="14337" max="14337" width="5.00390625" style="1" bestFit="1" customWidth="1"/>
    <col min="14338" max="14338" width="29.7109375" style="1" customWidth="1"/>
    <col min="14339" max="14339" width="19.28125" style="1" customWidth="1"/>
    <col min="14340" max="14340" width="21.28125" style="1" customWidth="1"/>
    <col min="14341" max="14592" width="9.140625" style="1" customWidth="1"/>
    <col min="14593" max="14593" width="5.00390625" style="1" bestFit="1" customWidth="1"/>
    <col min="14594" max="14594" width="29.7109375" style="1" customWidth="1"/>
    <col min="14595" max="14595" width="19.28125" style="1" customWidth="1"/>
    <col min="14596" max="14596" width="21.28125" style="1" customWidth="1"/>
    <col min="14597" max="14848" width="9.140625" style="1" customWidth="1"/>
    <col min="14849" max="14849" width="5.00390625" style="1" bestFit="1" customWidth="1"/>
    <col min="14850" max="14850" width="29.7109375" style="1" customWidth="1"/>
    <col min="14851" max="14851" width="19.28125" style="1" customWidth="1"/>
    <col min="14852" max="14852" width="21.28125" style="1" customWidth="1"/>
    <col min="14853" max="15104" width="9.140625" style="1" customWidth="1"/>
    <col min="15105" max="15105" width="5.00390625" style="1" bestFit="1" customWidth="1"/>
    <col min="15106" max="15106" width="29.7109375" style="1" customWidth="1"/>
    <col min="15107" max="15107" width="19.28125" style="1" customWidth="1"/>
    <col min="15108" max="15108" width="21.28125" style="1" customWidth="1"/>
    <col min="15109" max="15360" width="9.140625" style="1" customWidth="1"/>
    <col min="15361" max="15361" width="5.00390625" style="1" bestFit="1" customWidth="1"/>
    <col min="15362" max="15362" width="29.7109375" style="1" customWidth="1"/>
    <col min="15363" max="15363" width="19.28125" style="1" customWidth="1"/>
    <col min="15364" max="15364" width="21.28125" style="1" customWidth="1"/>
    <col min="15365" max="15616" width="9.140625" style="1" customWidth="1"/>
    <col min="15617" max="15617" width="5.00390625" style="1" bestFit="1" customWidth="1"/>
    <col min="15618" max="15618" width="29.7109375" style="1" customWidth="1"/>
    <col min="15619" max="15619" width="19.28125" style="1" customWidth="1"/>
    <col min="15620" max="15620" width="21.28125" style="1" customWidth="1"/>
    <col min="15621" max="15872" width="9.140625" style="1" customWidth="1"/>
    <col min="15873" max="15873" width="5.00390625" style="1" bestFit="1" customWidth="1"/>
    <col min="15874" max="15874" width="29.7109375" style="1" customWidth="1"/>
    <col min="15875" max="15875" width="19.28125" style="1" customWidth="1"/>
    <col min="15876" max="15876" width="21.28125" style="1" customWidth="1"/>
    <col min="15877" max="16128" width="9.140625" style="1" customWidth="1"/>
    <col min="16129" max="16129" width="5.00390625" style="1" bestFit="1" customWidth="1"/>
    <col min="16130" max="16130" width="29.7109375" style="1" customWidth="1"/>
    <col min="16131" max="16131" width="19.28125" style="1" customWidth="1"/>
    <col min="16132" max="16132" width="21.28125" style="1" customWidth="1"/>
    <col min="16133" max="16384" width="9.140625" style="1" customWidth="1"/>
  </cols>
  <sheetData>
    <row r="1" spans="1:5" ht="23.25" customHeight="1" thickBot="1">
      <c r="A1" s="10" t="s">
        <v>300</v>
      </c>
      <c r="B1" s="31"/>
      <c r="C1" s="31"/>
      <c r="D1" s="31"/>
      <c r="E1" s="3"/>
    </row>
    <row r="2" spans="1:5" ht="18" customHeight="1" thickBot="1">
      <c r="A2" s="11"/>
      <c r="B2" s="12"/>
      <c r="C2" s="41" t="s">
        <v>302</v>
      </c>
      <c r="D2" s="42"/>
      <c r="E2" s="3"/>
    </row>
    <row r="3" spans="1:7" ht="15">
      <c r="A3" s="13"/>
      <c r="B3" s="14"/>
      <c r="C3" s="15"/>
      <c r="D3" s="16" t="s">
        <v>0</v>
      </c>
      <c r="E3" s="3"/>
      <c r="F3" s="3"/>
      <c r="G3" s="3"/>
    </row>
    <row r="4" spans="1:7" ht="15">
      <c r="A4" s="13" t="s">
        <v>299</v>
      </c>
      <c r="B4" s="17" t="s">
        <v>1</v>
      </c>
      <c r="C4" s="15" t="s">
        <v>2</v>
      </c>
      <c r="D4" s="18" t="s">
        <v>3</v>
      </c>
      <c r="E4" s="3"/>
      <c r="F4" s="3"/>
      <c r="G4" s="3"/>
    </row>
    <row r="5" spans="1:7" ht="13.5" customHeight="1">
      <c r="A5" s="13"/>
      <c r="B5" s="19"/>
      <c r="C5" s="20" t="s">
        <v>4</v>
      </c>
      <c r="D5" s="18" t="s">
        <v>5</v>
      </c>
      <c r="E5" s="3"/>
      <c r="F5" s="3"/>
      <c r="G5" s="3"/>
    </row>
    <row r="6" spans="1:7" ht="15">
      <c r="A6" s="13"/>
      <c r="B6" s="19"/>
      <c r="C6" s="20" t="s">
        <v>6</v>
      </c>
      <c r="D6" s="18" t="s">
        <v>7</v>
      </c>
      <c r="E6" s="3"/>
      <c r="F6" s="3"/>
      <c r="G6" s="3"/>
    </row>
    <row r="7" spans="1:7" ht="16.5" thickBot="1">
      <c r="A7" s="21"/>
      <c r="B7" s="22"/>
      <c r="C7" s="23"/>
      <c r="D7" s="24"/>
      <c r="E7" s="3"/>
      <c r="F7" s="3"/>
      <c r="G7" s="3"/>
    </row>
    <row r="8" spans="1:7" ht="15">
      <c r="A8" s="8"/>
      <c r="B8" s="29" t="s">
        <v>8</v>
      </c>
      <c r="C8" s="32"/>
      <c r="D8" s="36"/>
      <c r="E8" s="3"/>
      <c r="F8" s="3"/>
      <c r="G8" s="3"/>
    </row>
    <row r="9" spans="1:7" ht="15">
      <c r="A9" s="9">
        <v>5101</v>
      </c>
      <c r="B9" s="26" t="s">
        <v>9</v>
      </c>
      <c r="C9" s="33">
        <f aca="true" t="shared" si="0" ref="C9:C22">+D9</f>
        <v>0</v>
      </c>
      <c r="D9" s="35"/>
      <c r="E9" s="3"/>
      <c r="F9" s="3"/>
      <c r="G9" s="3"/>
    </row>
    <row r="10" spans="1:7" ht="15">
      <c r="A10" s="9">
        <v>5102</v>
      </c>
      <c r="B10" s="26" t="s">
        <v>10</v>
      </c>
      <c r="C10" s="33">
        <f t="shared" si="0"/>
        <v>0</v>
      </c>
      <c r="D10" s="35"/>
      <c r="E10" s="3"/>
      <c r="F10" s="3"/>
      <c r="G10" s="3"/>
    </row>
    <row r="11" spans="1:7" ht="15">
      <c r="A11" s="9">
        <v>5103</v>
      </c>
      <c r="B11" s="26" t="s">
        <v>11</v>
      </c>
      <c r="C11" s="33">
        <f t="shared" si="0"/>
        <v>0</v>
      </c>
      <c r="D11" s="35"/>
      <c r="E11" s="3"/>
      <c r="F11" s="3"/>
      <c r="G11" s="3"/>
    </row>
    <row r="12" spans="1:7" ht="15">
      <c r="A12" s="9">
        <v>5104</v>
      </c>
      <c r="B12" s="26" t="s">
        <v>12</v>
      </c>
      <c r="C12" s="33">
        <f t="shared" si="0"/>
        <v>0</v>
      </c>
      <c r="D12" s="35"/>
      <c r="E12" s="3"/>
      <c r="F12" s="3"/>
      <c r="G12" s="3"/>
    </row>
    <row r="13" spans="1:7" ht="15">
      <c r="A13" s="9">
        <v>5105</v>
      </c>
      <c r="B13" s="26" t="s">
        <v>13</v>
      </c>
      <c r="C13" s="33">
        <f t="shared" si="0"/>
        <v>0</v>
      </c>
      <c r="D13" s="35"/>
      <c r="E13" s="3"/>
      <c r="F13" s="3"/>
      <c r="G13" s="3"/>
    </row>
    <row r="14" spans="1:7" ht="15">
      <c r="A14" s="9">
        <v>5106</v>
      </c>
      <c r="B14" s="26" t="s">
        <v>14</v>
      </c>
      <c r="C14" s="33">
        <f t="shared" si="0"/>
        <v>0</v>
      </c>
      <c r="D14" s="35"/>
      <c r="E14" s="3"/>
      <c r="F14" s="3"/>
      <c r="G14" s="3"/>
    </row>
    <row r="15" spans="1:7" ht="15">
      <c r="A15" s="9">
        <v>5107</v>
      </c>
      <c r="B15" s="27" t="s">
        <v>15</v>
      </c>
      <c r="C15" s="33">
        <f t="shared" si="0"/>
        <v>0</v>
      </c>
      <c r="D15" s="35"/>
      <c r="E15" s="3"/>
      <c r="F15" s="3"/>
      <c r="G15" s="3"/>
    </row>
    <row r="16" spans="1:7" ht="15">
      <c r="A16" s="9">
        <v>5108</v>
      </c>
      <c r="B16" s="27" t="s">
        <v>16</v>
      </c>
      <c r="C16" s="33">
        <f t="shared" si="0"/>
        <v>0</v>
      </c>
      <c r="D16" s="35"/>
      <c r="E16" s="3"/>
      <c r="F16" s="3"/>
      <c r="G16" s="3"/>
    </row>
    <row r="17" spans="1:7" ht="15">
      <c r="A17" s="9">
        <v>5109</v>
      </c>
      <c r="B17" s="27" t="s">
        <v>17</v>
      </c>
      <c r="C17" s="33">
        <f t="shared" si="0"/>
        <v>0</v>
      </c>
      <c r="D17" s="35"/>
      <c r="E17" s="3"/>
      <c r="F17" s="3"/>
      <c r="G17" s="3"/>
    </row>
    <row r="18" spans="1:7" ht="15">
      <c r="A18" s="9">
        <v>5110</v>
      </c>
      <c r="B18" s="27" t="s">
        <v>18</v>
      </c>
      <c r="C18" s="33">
        <f t="shared" si="0"/>
        <v>0</v>
      </c>
      <c r="D18" s="35"/>
      <c r="E18" s="3"/>
      <c r="F18" s="3"/>
      <c r="G18" s="3"/>
    </row>
    <row r="19" spans="1:7" ht="15">
      <c r="A19" s="9">
        <v>5111</v>
      </c>
      <c r="B19" s="27" t="s">
        <v>19</v>
      </c>
      <c r="C19" s="33">
        <f t="shared" si="0"/>
        <v>0</v>
      </c>
      <c r="D19" s="35"/>
      <c r="E19" s="3"/>
      <c r="F19" s="3"/>
      <c r="G19" s="3"/>
    </row>
    <row r="20" spans="1:7" ht="15">
      <c r="A20" s="9">
        <v>5112</v>
      </c>
      <c r="B20" s="27" t="s">
        <v>20</v>
      </c>
      <c r="C20" s="33">
        <f t="shared" si="0"/>
        <v>0</v>
      </c>
      <c r="D20" s="35"/>
      <c r="E20" s="3"/>
      <c r="F20" s="3"/>
      <c r="G20" s="3"/>
    </row>
    <row r="21" spans="1:7" ht="15">
      <c r="A21" s="9">
        <v>5113</v>
      </c>
      <c r="B21" s="27" t="s">
        <v>21</v>
      </c>
      <c r="C21" s="33">
        <f t="shared" si="0"/>
        <v>0</v>
      </c>
      <c r="D21" s="35"/>
      <c r="E21" s="3"/>
      <c r="F21" s="3"/>
      <c r="G21" s="3"/>
    </row>
    <row r="22" spans="1:7" ht="15">
      <c r="A22" s="9">
        <v>5114</v>
      </c>
      <c r="B22" s="27" t="s">
        <v>22</v>
      </c>
      <c r="C22" s="33">
        <f t="shared" si="0"/>
        <v>376604</v>
      </c>
      <c r="D22" s="35">
        <v>376604</v>
      </c>
      <c r="E22" s="3"/>
      <c r="F22" s="3"/>
      <c r="G22" s="3"/>
    </row>
    <row r="23" spans="1:7" ht="15">
      <c r="A23" s="9">
        <v>5198</v>
      </c>
      <c r="B23" s="27"/>
      <c r="C23" s="34">
        <f>SUM(C9:C22)</f>
        <v>376604</v>
      </c>
      <c r="D23" s="34">
        <f>SUM(D9:D22)</f>
        <v>376604</v>
      </c>
      <c r="E23" s="3"/>
      <c r="F23" s="2"/>
      <c r="G23" s="4"/>
    </row>
    <row r="24" spans="1:4" ht="15">
      <c r="A24" s="9">
        <v>5199</v>
      </c>
      <c r="B24" s="28" t="s">
        <v>23</v>
      </c>
      <c r="C24" s="33">
        <f aca="true" t="shared" si="1" ref="C24:C37">+D24</f>
        <v>0</v>
      </c>
      <c r="D24" s="35"/>
    </row>
    <row r="25" spans="1:4" ht="15">
      <c r="A25" s="9">
        <v>5201</v>
      </c>
      <c r="B25" s="27" t="s">
        <v>24</v>
      </c>
      <c r="C25" s="33">
        <f t="shared" si="1"/>
        <v>0</v>
      </c>
      <c r="D25" s="35"/>
    </row>
    <row r="26" spans="1:4" ht="15">
      <c r="A26" s="9">
        <v>5202</v>
      </c>
      <c r="B26" s="27" t="s">
        <v>25</v>
      </c>
      <c r="C26" s="33">
        <f t="shared" si="1"/>
        <v>1000000</v>
      </c>
      <c r="D26" s="35">
        <v>1000000</v>
      </c>
    </row>
    <row r="27" spans="1:4" ht="15">
      <c r="A27" s="9">
        <v>5203</v>
      </c>
      <c r="B27" s="27" t="s">
        <v>26</v>
      </c>
      <c r="C27" s="33">
        <f t="shared" si="1"/>
        <v>0</v>
      </c>
      <c r="D27" s="35"/>
    </row>
    <row r="28" spans="1:4" ht="15">
      <c r="A28" s="9">
        <v>5204</v>
      </c>
      <c r="B28" s="27" t="s">
        <v>27</v>
      </c>
      <c r="C28" s="33">
        <f t="shared" si="1"/>
        <v>0</v>
      </c>
      <c r="D28" s="35"/>
    </row>
    <row r="29" spans="1:4" ht="15">
      <c r="A29" s="9">
        <v>5205</v>
      </c>
      <c r="B29" s="27" t="s">
        <v>28</v>
      </c>
      <c r="C29" s="33">
        <f t="shared" si="1"/>
        <v>0</v>
      </c>
      <c r="D29" s="35"/>
    </row>
    <row r="30" spans="1:4" ht="15">
      <c r="A30" s="9">
        <v>5206</v>
      </c>
      <c r="B30" s="27" t="s">
        <v>29</v>
      </c>
      <c r="C30" s="33">
        <f t="shared" si="1"/>
        <v>0</v>
      </c>
      <c r="D30" s="35"/>
    </row>
    <row r="31" spans="1:4" ht="15">
      <c r="A31" s="9">
        <v>5207</v>
      </c>
      <c r="B31" s="27" t="s">
        <v>30</v>
      </c>
      <c r="C31" s="33">
        <f t="shared" si="1"/>
        <v>10766</v>
      </c>
      <c r="D31" s="35">
        <v>10766</v>
      </c>
    </row>
    <row r="32" spans="1:4" ht="15">
      <c r="A32" s="9">
        <v>5208</v>
      </c>
      <c r="B32" s="27" t="s">
        <v>31</v>
      </c>
      <c r="C32" s="33">
        <f t="shared" si="1"/>
        <v>0</v>
      </c>
      <c r="D32" s="35"/>
    </row>
    <row r="33" spans="1:4" ht="15">
      <c r="A33" s="9">
        <v>5209</v>
      </c>
      <c r="B33" s="27" t="s">
        <v>32</v>
      </c>
      <c r="C33" s="33">
        <f t="shared" si="1"/>
        <v>0</v>
      </c>
      <c r="D33" s="35"/>
    </row>
    <row r="34" spans="1:4" ht="15">
      <c r="A34" s="9">
        <v>5210</v>
      </c>
      <c r="B34" s="27" t="s">
        <v>33</v>
      </c>
      <c r="C34" s="33">
        <f t="shared" si="1"/>
        <v>0</v>
      </c>
      <c r="D34" s="35"/>
    </row>
    <row r="35" spans="1:4" ht="15">
      <c r="A35" s="9">
        <v>5211</v>
      </c>
      <c r="B35" s="27" t="s">
        <v>34</v>
      </c>
      <c r="C35" s="33">
        <f t="shared" si="1"/>
        <v>0</v>
      </c>
      <c r="D35" s="35"/>
    </row>
    <row r="36" spans="1:4" ht="15">
      <c r="A36" s="9">
        <v>5212</v>
      </c>
      <c r="B36" s="27" t="s">
        <v>35</v>
      </c>
      <c r="C36" s="33">
        <f t="shared" si="1"/>
        <v>0</v>
      </c>
      <c r="D36" s="35"/>
    </row>
    <row r="37" spans="1:4" ht="15">
      <c r="A37" s="9">
        <v>5213</v>
      </c>
      <c r="B37" s="27" t="s">
        <v>36</v>
      </c>
      <c r="C37" s="33">
        <f t="shared" si="1"/>
        <v>0</v>
      </c>
      <c r="D37" s="35"/>
    </row>
    <row r="38" spans="1:4" ht="15">
      <c r="A38" s="9">
        <v>5298</v>
      </c>
      <c r="B38" s="27"/>
      <c r="C38" s="34">
        <f>SUM(C25:C37)</f>
        <v>1010766</v>
      </c>
      <c r="D38" s="34">
        <f>SUM(D25:D37)</f>
        <v>1010766</v>
      </c>
    </row>
    <row r="39" spans="1:4" ht="15">
      <c r="A39" s="9">
        <v>5299</v>
      </c>
      <c r="B39" s="28" t="s">
        <v>37</v>
      </c>
      <c r="C39" s="33">
        <f aca="true" t="shared" si="2" ref="C39:C51">+D39</f>
        <v>0</v>
      </c>
      <c r="D39" s="35"/>
    </row>
    <row r="40" spans="1:4" ht="15">
      <c r="A40" s="9">
        <v>5301</v>
      </c>
      <c r="B40" s="27" t="s">
        <v>38</v>
      </c>
      <c r="C40" s="33">
        <f t="shared" si="2"/>
        <v>0</v>
      </c>
      <c r="D40" s="35"/>
    </row>
    <row r="41" spans="1:4" ht="15">
      <c r="A41" s="9">
        <v>5302</v>
      </c>
      <c r="B41" s="27" t="s">
        <v>39</v>
      </c>
      <c r="C41" s="33">
        <f t="shared" si="2"/>
        <v>0</v>
      </c>
      <c r="D41" s="35"/>
    </row>
    <row r="42" spans="1:4" ht="15">
      <c r="A42" s="9">
        <v>5303</v>
      </c>
      <c r="B42" s="27" t="s">
        <v>40</v>
      </c>
      <c r="C42" s="33">
        <f t="shared" si="2"/>
        <v>0</v>
      </c>
      <c r="D42" s="35"/>
    </row>
    <row r="43" spans="1:4" ht="15">
      <c r="A43" s="9">
        <v>5304</v>
      </c>
      <c r="B43" s="27" t="s">
        <v>41</v>
      </c>
      <c r="C43" s="33">
        <f t="shared" si="2"/>
        <v>0</v>
      </c>
      <c r="D43" s="35"/>
    </row>
    <row r="44" spans="1:4" ht="15">
      <c r="A44" s="9">
        <v>5305</v>
      </c>
      <c r="B44" s="27" t="s">
        <v>42</v>
      </c>
      <c r="C44" s="33">
        <f t="shared" si="2"/>
        <v>0</v>
      </c>
      <c r="D44" s="35"/>
    </row>
    <row r="45" spans="1:4" ht="15">
      <c r="A45" s="9">
        <v>5306</v>
      </c>
      <c r="B45" s="27" t="s">
        <v>43</v>
      </c>
      <c r="C45" s="33">
        <f t="shared" si="2"/>
        <v>0</v>
      </c>
      <c r="D45" s="35"/>
    </row>
    <row r="46" spans="1:4" ht="15">
      <c r="A46" s="9">
        <v>5307</v>
      </c>
      <c r="B46" s="27" t="s">
        <v>44</v>
      </c>
      <c r="C46" s="33">
        <f t="shared" si="2"/>
        <v>0</v>
      </c>
      <c r="D46" s="35"/>
    </row>
    <row r="47" spans="1:4" ht="15">
      <c r="A47" s="9">
        <v>5308</v>
      </c>
      <c r="B47" s="27" t="s">
        <v>45</v>
      </c>
      <c r="C47" s="33">
        <f t="shared" si="2"/>
        <v>0</v>
      </c>
      <c r="D47" s="35"/>
    </row>
    <row r="48" spans="1:4" ht="15">
      <c r="A48" s="9">
        <v>5309</v>
      </c>
      <c r="B48" s="27" t="s">
        <v>46</v>
      </c>
      <c r="C48" s="33">
        <f t="shared" si="2"/>
        <v>0</v>
      </c>
      <c r="D48" s="35"/>
    </row>
    <row r="49" spans="1:4" ht="15">
      <c r="A49" s="9">
        <v>5310</v>
      </c>
      <c r="B49" s="27" t="s">
        <v>47</v>
      </c>
      <c r="C49" s="33">
        <f t="shared" si="2"/>
        <v>0</v>
      </c>
      <c r="D49" s="35"/>
    </row>
    <row r="50" spans="1:4" ht="15">
      <c r="A50" s="9">
        <v>5311</v>
      </c>
      <c r="B50" s="27" t="s">
        <v>48</v>
      </c>
      <c r="C50" s="33">
        <f t="shared" si="2"/>
        <v>0</v>
      </c>
      <c r="D50" s="35"/>
    </row>
    <row r="51" spans="1:4" ht="15">
      <c r="A51" s="9">
        <v>5312</v>
      </c>
      <c r="B51" s="27" t="s">
        <v>49</v>
      </c>
      <c r="C51" s="33">
        <f t="shared" si="2"/>
        <v>0</v>
      </c>
      <c r="D51" s="35"/>
    </row>
    <row r="52" spans="1:6" ht="15">
      <c r="A52" s="9">
        <v>5398</v>
      </c>
      <c r="B52" s="27"/>
      <c r="C52" s="34">
        <f>SUM(C40:C51)</f>
        <v>0</v>
      </c>
      <c r="D52" s="34">
        <f>SUM(D40:D51)</f>
        <v>0</v>
      </c>
      <c r="F52" s="5"/>
    </row>
    <row r="53" spans="1:4" ht="15">
      <c r="A53" s="9">
        <v>5399</v>
      </c>
      <c r="B53" s="28" t="s">
        <v>50</v>
      </c>
      <c r="C53" s="33">
        <f aca="true" t="shared" si="3" ref="C53:C63">+D53</f>
        <v>0</v>
      </c>
      <c r="D53" s="35"/>
    </row>
    <row r="54" spans="1:4" ht="15">
      <c r="A54" s="9">
        <v>5401</v>
      </c>
      <c r="B54" s="27" t="s">
        <v>51</v>
      </c>
      <c r="C54" s="33">
        <f t="shared" si="3"/>
        <v>0</v>
      </c>
      <c r="D54" s="35"/>
    </row>
    <row r="55" spans="1:4" ht="15">
      <c r="A55" s="9">
        <v>5402</v>
      </c>
      <c r="B55" s="27" t="s">
        <v>52</v>
      </c>
      <c r="C55" s="33">
        <f t="shared" si="3"/>
        <v>119411</v>
      </c>
      <c r="D55" s="35">
        <v>119411</v>
      </c>
    </row>
    <row r="56" spans="1:4" ht="15">
      <c r="A56" s="9">
        <v>5403</v>
      </c>
      <c r="B56" s="27" t="s">
        <v>53</v>
      </c>
      <c r="C56" s="33">
        <f t="shared" si="3"/>
        <v>0</v>
      </c>
      <c r="D56" s="35"/>
    </row>
    <row r="57" spans="1:4" ht="15">
      <c r="A57" s="9">
        <v>5404</v>
      </c>
      <c r="B57" s="27" t="s">
        <v>54</v>
      </c>
      <c r="C57" s="33">
        <f t="shared" si="3"/>
        <v>0</v>
      </c>
      <c r="D57" s="35"/>
    </row>
    <row r="58" spans="1:4" ht="15">
      <c r="A58" s="9">
        <v>5405</v>
      </c>
      <c r="B58" s="27" t="s">
        <v>55</v>
      </c>
      <c r="C58" s="33">
        <f t="shared" si="3"/>
        <v>0</v>
      </c>
      <c r="D58" s="35"/>
    </row>
    <row r="59" spans="1:4" ht="15">
      <c r="A59" s="9">
        <v>5406</v>
      </c>
      <c r="B59" s="27" t="s">
        <v>56</v>
      </c>
      <c r="C59" s="33">
        <f t="shared" si="3"/>
        <v>0</v>
      </c>
      <c r="D59" s="35"/>
    </row>
    <row r="60" spans="1:4" ht="15">
      <c r="A60" s="9">
        <v>5407</v>
      </c>
      <c r="B60" s="27" t="s">
        <v>57</v>
      </c>
      <c r="C60" s="33">
        <f t="shared" si="3"/>
        <v>0</v>
      </c>
      <c r="D60" s="35"/>
    </row>
    <row r="61" spans="1:4" ht="15">
      <c r="A61" s="9">
        <v>5408</v>
      </c>
      <c r="B61" s="27" t="s">
        <v>58</v>
      </c>
      <c r="C61" s="33">
        <f t="shared" si="3"/>
        <v>194702</v>
      </c>
      <c r="D61" s="35">
        <v>194702</v>
      </c>
    </row>
    <row r="62" spans="1:4" ht="15">
      <c r="A62" s="9">
        <v>5409</v>
      </c>
      <c r="B62" s="27" t="s">
        <v>59</v>
      </c>
      <c r="C62" s="33">
        <f t="shared" si="3"/>
        <v>0</v>
      </c>
      <c r="D62" s="35"/>
    </row>
    <row r="63" spans="1:4" ht="15">
      <c r="A63" s="9">
        <v>5410</v>
      </c>
      <c r="B63" s="27" t="s">
        <v>60</v>
      </c>
      <c r="C63" s="33">
        <f t="shared" si="3"/>
        <v>0</v>
      </c>
      <c r="D63" s="35"/>
    </row>
    <row r="64" spans="1:4" ht="15">
      <c r="A64" s="9">
        <v>5498</v>
      </c>
      <c r="B64" s="27"/>
      <c r="C64" s="34">
        <f>SUM(C54:C63)</f>
        <v>314113</v>
      </c>
      <c r="D64" s="34">
        <f>SUM(D54:D63)</f>
        <v>314113</v>
      </c>
    </row>
    <row r="65" spans="1:4" ht="15">
      <c r="A65" s="9">
        <v>5499</v>
      </c>
      <c r="B65" s="28" t="s">
        <v>61</v>
      </c>
      <c r="C65" s="33">
        <f aca="true" t="shared" si="4" ref="C65:C76">+D65</f>
        <v>0</v>
      </c>
      <c r="D65" s="35"/>
    </row>
    <row r="66" spans="1:4" ht="15">
      <c r="A66" s="9">
        <v>5501</v>
      </c>
      <c r="B66" s="27" t="s">
        <v>62</v>
      </c>
      <c r="C66" s="33">
        <f t="shared" si="4"/>
        <v>0</v>
      </c>
      <c r="D66" s="35"/>
    </row>
    <row r="67" spans="1:4" ht="15">
      <c r="A67" s="9">
        <v>5502</v>
      </c>
      <c r="B67" s="27" t="s">
        <v>63</v>
      </c>
      <c r="C67" s="33">
        <f t="shared" si="4"/>
        <v>0</v>
      </c>
      <c r="D67" s="35"/>
    </row>
    <row r="68" spans="1:4" ht="15">
      <c r="A68" s="9">
        <v>5503</v>
      </c>
      <c r="B68" s="27" t="s">
        <v>64</v>
      </c>
      <c r="C68" s="33">
        <f t="shared" si="4"/>
        <v>6544</v>
      </c>
      <c r="D68" s="35">
        <v>6544</v>
      </c>
    </row>
    <row r="69" spans="1:4" ht="15">
      <c r="A69" s="9">
        <v>5504</v>
      </c>
      <c r="B69" s="27" t="s">
        <v>65</v>
      </c>
      <c r="C69" s="33">
        <f t="shared" si="4"/>
        <v>2587</v>
      </c>
      <c r="D69" s="35">
        <v>2587</v>
      </c>
    </row>
    <row r="70" spans="1:4" ht="15">
      <c r="A70" s="9">
        <v>5505</v>
      </c>
      <c r="B70" s="27" t="s">
        <v>66</v>
      </c>
      <c r="C70" s="33">
        <f t="shared" si="4"/>
        <v>0</v>
      </c>
      <c r="D70" s="35"/>
    </row>
    <row r="71" spans="1:4" ht="15">
      <c r="A71" s="9">
        <v>5506</v>
      </c>
      <c r="B71" s="27" t="s">
        <v>67</v>
      </c>
      <c r="C71" s="33">
        <f t="shared" si="4"/>
        <v>0</v>
      </c>
      <c r="D71" s="35"/>
    </row>
    <row r="72" spans="1:4" ht="15">
      <c r="A72" s="9">
        <v>5507</v>
      </c>
      <c r="B72" s="27" t="s">
        <v>68</v>
      </c>
      <c r="C72" s="33">
        <f t="shared" si="4"/>
        <v>0</v>
      </c>
      <c r="D72" s="35"/>
    </row>
    <row r="73" spans="1:4" ht="15">
      <c r="A73" s="9">
        <v>5508</v>
      </c>
      <c r="B73" s="27" t="s">
        <v>69</v>
      </c>
      <c r="C73" s="33">
        <f t="shared" si="4"/>
        <v>0</v>
      </c>
      <c r="D73" s="35"/>
    </row>
    <row r="74" spans="1:4" ht="15">
      <c r="A74" s="9">
        <v>5509</v>
      </c>
      <c r="B74" s="27" t="s">
        <v>70</v>
      </c>
      <c r="C74" s="33">
        <f t="shared" si="4"/>
        <v>0</v>
      </c>
      <c r="D74" s="35"/>
    </row>
    <row r="75" spans="1:4" ht="15">
      <c r="A75" s="9">
        <v>5510</v>
      </c>
      <c r="B75" s="27" t="s">
        <v>71</v>
      </c>
      <c r="C75" s="33">
        <f t="shared" si="4"/>
        <v>0</v>
      </c>
      <c r="D75" s="35"/>
    </row>
    <row r="76" spans="1:4" ht="15">
      <c r="A76" s="9">
        <v>5511</v>
      </c>
      <c r="B76" s="27" t="s">
        <v>72</v>
      </c>
      <c r="C76" s="33">
        <f t="shared" si="4"/>
        <v>0</v>
      </c>
      <c r="D76" s="35"/>
    </row>
    <row r="77" spans="1:4" ht="15">
      <c r="A77" s="9">
        <v>5598</v>
      </c>
      <c r="B77" s="27"/>
      <c r="C77" s="34">
        <f>SUM(C66:C76)</f>
        <v>9131</v>
      </c>
      <c r="D77" s="34">
        <f>SUM(D66:D76)</f>
        <v>9131</v>
      </c>
    </row>
    <row r="78" spans="1:4" ht="15">
      <c r="A78" s="9">
        <v>5599</v>
      </c>
      <c r="B78" s="28" t="s">
        <v>73</v>
      </c>
      <c r="C78" s="33">
        <f aca="true" t="shared" si="5" ref="C78:C88">+D78</f>
        <v>0</v>
      </c>
      <c r="D78" s="35"/>
    </row>
    <row r="79" spans="1:4" ht="15">
      <c r="A79" s="9">
        <v>5601</v>
      </c>
      <c r="B79" s="27" t="s">
        <v>74</v>
      </c>
      <c r="C79" s="33">
        <f t="shared" si="5"/>
        <v>19403</v>
      </c>
      <c r="D79" s="35">
        <v>19403</v>
      </c>
    </row>
    <row r="80" spans="1:4" ht="15">
      <c r="A80" s="9">
        <v>5602</v>
      </c>
      <c r="B80" s="27" t="s">
        <v>75</v>
      </c>
      <c r="C80" s="33">
        <f t="shared" si="5"/>
        <v>0</v>
      </c>
      <c r="D80" s="35"/>
    </row>
    <row r="81" spans="1:4" ht="15">
      <c r="A81" s="9">
        <v>5603</v>
      </c>
      <c r="B81" s="27" t="s">
        <v>76</v>
      </c>
      <c r="C81" s="33">
        <f t="shared" si="5"/>
        <v>0</v>
      </c>
      <c r="D81" s="9"/>
    </row>
    <row r="82" spans="1:4" ht="15">
      <c r="A82" s="9">
        <v>5605</v>
      </c>
      <c r="B82" s="27" t="s">
        <v>77</v>
      </c>
      <c r="C82" s="33">
        <f t="shared" si="5"/>
        <v>0</v>
      </c>
      <c r="D82" s="35"/>
    </row>
    <row r="83" spans="1:4" ht="15">
      <c r="A83" s="9">
        <v>5606</v>
      </c>
      <c r="B83" s="27" t="s">
        <v>78</v>
      </c>
      <c r="C83" s="33">
        <f t="shared" si="5"/>
        <v>0</v>
      </c>
      <c r="D83" s="35"/>
    </row>
    <row r="84" spans="1:4" ht="15">
      <c r="A84" s="9">
        <v>5607</v>
      </c>
      <c r="B84" s="27" t="s">
        <v>79</v>
      </c>
      <c r="C84" s="33">
        <f t="shared" si="5"/>
        <v>0</v>
      </c>
      <c r="D84" s="35"/>
    </row>
    <row r="85" spans="1:4" ht="15">
      <c r="A85" s="9">
        <v>5608</v>
      </c>
      <c r="B85" s="27" t="s">
        <v>80</v>
      </c>
      <c r="C85" s="33">
        <f t="shared" si="5"/>
        <v>0</v>
      </c>
      <c r="D85" s="35"/>
    </row>
    <row r="86" spans="1:4" ht="15">
      <c r="A86" s="9">
        <v>5609</v>
      </c>
      <c r="B86" s="27" t="s">
        <v>81</v>
      </c>
      <c r="C86" s="33">
        <f t="shared" si="5"/>
        <v>0</v>
      </c>
      <c r="D86" s="35"/>
    </row>
    <row r="87" spans="1:4" ht="15">
      <c r="A87" s="9">
        <v>5610</v>
      </c>
      <c r="B87" s="27" t="s">
        <v>82</v>
      </c>
      <c r="C87" s="33">
        <f t="shared" si="5"/>
        <v>0</v>
      </c>
      <c r="D87" s="35"/>
    </row>
    <row r="88" spans="1:4" ht="15">
      <c r="A88" s="9">
        <v>5611</v>
      </c>
      <c r="B88" s="27" t="s">
        <v>83</v>
      </c>
      <c r="C88" s="33">
        <f t="shared" si="5"/>
        <v>0</v>
      </c>
      <c r="D88" s="35"/>
    </row>
    <row r="89" spans="1:4" ht="15">
      <c r="A89" s="9">
        <v>5698</v>
      </c>
      <c r="B89" s="27"/>
      <c r="C89" s="34">
        <f>SUM(C79:C88)</f>
        <v>19403</v>
      </c>
      <c r="D89" s="34">
        <f>SUM(D79:D88)</f>
        <v>19403</v>
      </c>
    </row>
    <row r="90" spans="1:4" ht="15">
      <c r="A90" s="9">
        <v>5699</v>
      </c>
      <c r="B90" s="28" t="s">
        <v>84</v>
      </c>
      <c r="C90" s="33">
        <f>+D90</f>
        <v>0</v>
      </c>
      <c r="D90" s="35"/>
    </row>
    <row r="91" spans="1:4" ht="15">
      <c r="A91" s="9">
        <v>5701</v>
      </c>
      <c r="B91" s="27" t="s">
        <v>85</v>
      </c>
      <c r="C91" s="33">
        <f>+D91</f>
        <v>0</v>
      </c>
      <c r="D91" s="35"/>
    </row>
    <row r="92" spans="1:4" ht="15">
      <c r="A92" s="9">
        <v>5702</v>
      </c>
      <c r="B92" s="27" t="s">
        <v>86</v>
      </c>
      <c r="C92" s="33">
        <f>+D92</f>
        <v>0</v>
      </c>
      <c r="D92" s="35"/>
    </row>
    <row r="93" spans="1:4" ht="15">
      <c r="A93" s="9">
        <v>5703</v>
      </c>
      <c r="B93" s="27" t="s">
        <v>87</v>
      </c>
      <c r="C93" s="33">
        <f>+D93</f>
        <v>0</v>
      </c>
      <c r="D93" s="35"/>
    </row>
    <row r="94" spans="1:4" ht="15">
      <c r="A94" s="9">
        <v>5704</v>
      </c>
      <c r="B94" s="27" t="s">
        <v>88</v>
      </c>
      <c r="C94" s="33">
        <f>+D94</f>
        <v>52322</v>
      </c>
      <c r="D94" s="35">
        <v>52322</v>
      </c>
    </row>
    <row r="95" spans="1:4" ht="15">
      <c r="A95" s="9">
        <v>5798</v>
      </c>
      <c r="B95" s="27"/>
      <c r="C95" s="34">
        <f>SUM(C91:C94)</f>
        <v>52322</v>
      </c>
      <c r="D95" s="34">
        <f>SUM(D91:D94)</f>
        <v>52322</v>
      </c>
    </row>
    <row r="96" spans="1:4" ht="15">
      <c r="A96" s="9">
        <v>5799</v>
      </c>
      <c r="B96" s="28" t="s">
        <v>89</v>
      </c>
      <c r="C96" s="33">
        <f aca="true" t="shared" si="6" ref="C96:C104">+D96</f>
        <v>0</v>
      </c>
      <c r="D96" s="35"/>
    </row>
    <row r="97" spans="1:4" ht="15">
      <c r="A97" s="9">
        <v>5801</v>
      </c>
      <c r="B97" s="27" t="s">
        <v>90</v>
      </c>
      <c r="C97" s="33">
        <f t="shared" si="6"/>
        <v>0</v>
      </c>
      <c r="D97" s="35"/>
    </row>
    <row r="98" spans="1:4" ht="15">
      <c r="A98" s="9">
        <v>5802</v>
      </c>
      <c r="B98" s="27" t="s">
        <v>91</v>
      </c>
      <c r="C98" s="33">
        <f t="shared" si="6"/>
        <v>0</v>
      </c>
      <c r="D98" s="35"/>
    </row>
    <row r="99" spans="1:4" ht="15">
      <c r="A99" s="9">
        <v>5803</v>
      </c>
      <c r="B99" s="27" t="s">
        <v>92</v>
      </c>
      <c r="C99" s="33">
        <f t="shared" si="6"/>
        <v>0</v>
      </c>
      <c r="D99" s="35"/>
    </row>
    <row r="100" spans="1:4" ht="15">
      <c r="A100" s="9">
        <v>5804</v>
      </c>
      <c r="B100" s="27" t="s">
        <v>301</v>
      </c>
      <c r="C100" s="33">
        <f t="shared" si="6"/>
        <v>0</v>
      </c>
      <c r="D100" s="35"/>
    </row>
    <row r="101" spans="1:4" ht="15">
      <c r="A101" s="9">
        <v>5805</v>
      </c>
      <c r="B101" s="27" t="s">
        <v>93</v>
      </c>
      <c r="C101" s="33">
        <f t="shared" si="6"/>
        <v>0</v>
      </c>
      <c r="D101" s="35"/>
    </row>
    <row r="102" spans="1:4" ht="15">
      <c r="A102" s="9">
        <v>5806</v>
      </c>
      <c r="B102" s="27" t="s">
        <v>94</v>
      </c>
      <c r="C102" s="33">
        <f t="shared" si="6"/>
        <v>0</v>
      </c>
      <c r="D102" s="35"/>
    </row>
    <row r="103" spans="1:4" ht="15">
      <c r="A103" s="9">
        <v>5807</v>
      </c>
      <c r="B103" s="27" t="s">
        <v>95</v>
      </c>
      <c r="C103" s="33">
        <f t="shared" si="6"/>
        <v>0</v>
      </c>
      <c r="D103" s="35"/>
    </row>
    <row r="104" spans="1:4" ht="15">
      <c r="A104" s="9">
        <v>5808</v>
      </c>
      <c r="B104" s="27" t="s">
        <v>96</v>
      </c>
      <c r="C104" s="33">
        <f t="shared" si="6"/>
        <v>0</v>
      </c>
      <c r="D104" s="35"/>
    </row>
    <row r="105" spans="1:4" ht="15">
      <c r="A105" s="9">
        <v>5898</v>
      </c>
      <c r="B105" s="27"/>
      <c r="C105" s="34">
        <f>SUM(C97:C104)</f>
        <v>0</v>
      </c>
      <c r="D105" s="34">
        <f>SUM(D97:D104)</f>
        <v>0</v>
      </c>
    </row>
    <row r="106" spans="1:4" ht="15">
      <c r="A106" s="9">
        <v>5899</v>
      </c>
      <c r="B106" s="28" t="s">
        <v>97</v>
      </c>
      <c r="C106" s="33">
        <f aca="true" t="shared" si="7" ref="C106:C113">+D106</f>
        <v>0</v>
      </c>
      <c r="D106" s="35"/>
    </row>
    <row r="107" spans="1:4" ht="15">
      <c r="A107" s="9">
        <v>5901</v>
      </c>
      <c r="B107" s="27" t="s">
        <v>98</v>
      </c>
      <c r="C107" s="33">
        <f t="shared" si="7"/>
        <v>0</v>
      </c>
      <c r="D107" s="35"/>
    </row>
    <row r="108" spans="1:4" ht="15">
      <c r="A108" s="9">
        <v>5902</v>
      </c>
      <c r="B108" s="27" t="s">
        <v>99</v>
      </c>
      <c r="C108" s="33">
        <f t="shared" si="7"/>
        <v>0</v>
      </c>
      <c r="D108" s="35"/>
    </row>
    <row r="109" spans="1:4" ht="15">
      <c r="A109" s="9">
        <v>5903</v>
      </c>
      <c r="B109" s="27" t="s">
        <v>100</v>
      </c>
      <c r="C109" s="33">
        <f t="shared" si="7"/>
        <v>0</v>
      </c>
      <c r="D109" s="35"/>
    </row>
    <row r="110" spans="1:4" ht="15">
      <c r="A110" s="9">
        <v>5904</v>
      </c>
      <c r="B110" s="27" t="s">
        <v>101</v>
      </c>
      <c r="C110" s="33">
        <f t="shared" si="7"/>
        <v>0</v>
      </c>
      <c r="D110" s="35"/>
    </row>
    <row r="111" spans="1:4" ht="15">
      <c r="A111" s="9">
        <v>5905</v>
      </c>
      <c r="B111" s="27" t="s">
        <v>102</v>
      </c>
      <c r="C111" s="33">
        <f t="shared" si="7"/>
        <v>0</v>
      </c>
      <c r="D111" s="35"/>
    </row>
    <row r="112" spans="1:4" ht="15">
      <c r="A112" s="9">
        <v>5906</v>
      </c>
      <c r="B112" s="27" t="s">
        <v>103</v>
      </c>
      <c r="C112" s="33">
        <f t="shared" si="7"/>
        <v>170380</v>
      </c>
      <c r="D112" s="35">
        <v>170380</v>
      </c>
    </row>
    <row r="113" spans="1:4" ht="15">
      <c r="A113" s="9">
        <v>5907</v>
      </c>
      <c r="B113" s="27" t="s">
        <v>104</v>
      </c>
      <c r="C113" s="33">
        <f t="shared" si="7"/>
        <v>0</v>
      </c>
      <c r="D113" s="35"/>
    </row>
    <row r="114" spans="1:4" ht="15">
      <c r="A114" s="9">
        <v>5998</v>
      </c>
      <c r="B114" s="27"/>
      <c r="C114" s="34">
        <f>SUM(C107:C113)</f>
        <v>170380</v>
      </c>
      <c r="D114" s="34">
        <f>SUM(D107:D113)</f>
        <v>170380</v>
      </c>
    </row>
    <row r="115" spans="1:4" ht="15">
      <c r="A115" s="9">
        <v>5999</v>
      </c>
      <c r="B115" s="28" t="s">
        <v>105</v>
      </c>
      <c r="C115" s="33">
        <f aca="true" t="shared" si="8" ref="C115:C124">+D115</f>
        <v>0</v>
      </c>
      <c r="D115" s="35"/>
    </row>
    <row r="116" spans="1:4" ht="15">
      <c r="A116" s="9">
        <v>6001</v>
      </c>
      <c r="B116" s="27" t="s">
        <v>106</v>
      </c>
      <c r="C116" s="33">
        <f t="shared" si="8"/>
        <v>0</v>
      </c>
      <c r="D116" s="35"/>
    </row>
    <row r="117" spans="1:4" ht="15">
      <c r="A117" s="9">
        <v>6002</v>
      </c>
      <c r="B117" s="27" t="s">
        <v>107</v>
      </c>
      <c r="C117" s="33">
        <f t="shared" si="8"/>
        <v>0</v>
      </c>
      <c r="D117" s="35"/>
    </row>
    <row r="118" spans="1:4" ht="15">
      <c r="A118" s="9">
        <v>6003</v>
      </c>
      <c r="B118" s="27" t="s">
        <v>108</v>
      </c>
      <c r="C118" s="33">
        <f t="shared" si="8"/>
        <v>0</v>
      </c>
      <c r="D118" s="35"/>
    </row>
    <row r="119" spans="1:4" ht="15">
      <c r="A119" s="9">
        <v>6004</v>
      </c>
      <c r="B119" s="27" t="s">
        <v>109</v>
      </c>
      <c r="C119" s="33">
        <f t="shared" si="8"/>
        <v>9459</v>
      </c>
      <c r="D119" s="35">
        <v>9459</v>
      </c>
    </row>
    <row r="120" spans="1:4" ht="15">
      <c r="A120" s="9">
        <v>6005</v>
      </c>
      <c r="B120" s="27" t="s">
        <v>110</v>
      </c>
      <c r="C120" s="33">
        <f t="shared" si="8"/>
        <v>0</v>
      </c>
      <c r="D120" s="35"/>
    </row>
    <row r="121" spans="1:4" ht="15">
      <c r="A121" s="9">
        <v>6006</v>
      </c>
      <c r="B121" s="27" t="s">
        <v>111</v>
      </c>
      <c r="C121" s="33">
        <f t="shared" si="8"/>
        <v>0</v>
      </c>
      <c r="D121" s="35"/>
    </row>
    <row r="122" spans="1:4" ht="15">
      <c r="A122" s="9">
        <v>6007</v>
      </c>
      <c r="B122" s="27" t="s">
        <v>112</v>
      </c>
      <c r="C122" s="33">
        <f t="shared" si="8"/>
        <v>0</v>
      </c>
      <c r="D122" s="35"/>
    </row>
    <row r="123" spans="1:4" ht="15">
      <c r="A123" s="9">
        <v>6008</v>
      </c>
      <c r="B123" s="27" t="s">
        <v>113</v>
      </c>
      <c r="C123" s="33">
        <f t="shared" si="8"/>
        <v>0</v>
      </c>
      <c r="D123" s="35"/>
    </row>
    <row r="124" spans="1:4" ht="15">
      <c r="A124" s="9">
        <v>6009</v>
      </c>
      <c r="B124" s="27" t="s">
        <v>114</v>
      </c>
      <c r="C124" s="33">
        <f t="shared" si="8"/>
        <v>0</v>
      </c>
      <c r="D124" s="35"/>
    </row>
    <row r="125" spans="1:4" ht="15">
      <c r="A125" s="9">
        <v>6098</v>
      </c>
      <c r="B125" s="27"/>
      <c r="C125" s="34">
        <f>SUM(C116:C124)</f>
        <v>9459</v>
      </c>
      <c r="D125" s="34">
        <f>SUM(D116:D124)</f>
        <v>9459</v>
      </c>
    </row>
    <row r="126" spans="1:4" ht="15">
      <c r="A126" s="9">
        <v>6099</v>
      </c>
      <c r="B126" s="28" t="s">
        <v>115</v>
      </c>
      <c r="C126" s="33">
        <f aca="true" t="shared" si="9" ref="C126:C134">+D126</f>
        <v>0</v>
      </c>
      <c r="D126" s="35"/>
    </row>
    <row r="127" spans="1:4" ht="15">
      <c r="A127" s="9">
        <v>6101</v>
      </c>
      <c r="B127" s="27" t="s">
        <v>116</v>
      </c>
      <c r="C127" s="33">
        <f t="shared" si="9"/>
        <v>0</v>
      </c>
      <c r="D127" s="35"/>
    </row>
    <row r="128" spans="1:4" ht="15">
      <c r="A128" s="9">
        <v>6102</v>
      </c>
      <c r="B128" s="27" t="s">
        <v>117</v>
      </c>
      <c r="C128" s="33">
        <f t="shared" si="9"/>
        <v>0</v>
      </c>
      <c r="D128" s="35"/>
    </row>
    <row r="129" spans="1:4" ht="15">
      <c r="A129" s="9">
        <v>6103</v>
      </c>
      <c r="B129" s="27" t="s">
        <v>118</v>
      </c>
      <c r="C129" s="33">
        <f t="shared" si="9"/>
        <v>312477</v>
      </c>
      <c r="D129" s="35">
        <v>312477</v>
      </c>
    </row>
    <row r="130" spans="1:4" ht="15">
      <c r="A130" s="9">
        <v>6104</v>
      </c>
      <c r="B130" s="27" t="s">
        <v>119</v>
      </c>
      <c r="C130" s="33">
        <f t="shared" si="9"/>
        <v>0</v>
      </c>
      <c r="D130" s="35"/>
    </row>
    <row r="131" spans="1:4" ht="15">
      <c r="A131" s="9">
        <v>6105</v>
      </c>
      <c r="B131" s="27" t="s">
        <v>120</v>
      </c>
      <c r="C131" s="33">
        <f t="shared" si="9"/>
        <v>41816</v>
      </c>
      <c r="D131" s="35">
        <v>41816</v>
      </c>
    </row>
    <row r="132" spans="1:4" ht="15">
      <c r="A132" s="9">
        <v>6106</v>
      </c>
      <c r="B132" s="27" t="s">
        <v>121</v>
      </c>
      <c r="C132" s="33">
        <f t="shared" si="9"/>
        <v>0</v>
      </c>
      <c r="D132" s="35"/>
    </row>
    <row r="133" spans="1:4" ht="15">
      <c r="A133" s="9">
        <v>6107</v>
      </c>
      <c r="B133" s="27" t="s">
        <v>122</v>
      </c>
      <c r="C133" s="33">
        <f t="shared" si="9"/>
        <v>0</v>
      </c>
      <c r="D133" s="35"/>
    </row>
    <row r="134" spans="1:4" ht="15">
      <c r="A134" s="9">
        <v>6108</v>
      </c>
      <c r="B134" s="27" t="s">
        <v>123</v>
      </c>
      <c r="C134" s="33">
        <f t="shared" si="9"/>
        <v>0</v>
      </c>
      <c r="D134" s="35"/>
    </row>
    <row r="135" spans="1:4" ht="15">
      <c r="A135" s="9">
        <v>6198</v>
      </c>
      <c r="B135" s="27"/>
      <c r="C135" s="34">
        <f>SUM(C127:C134)</f>
        <v>354293</v>
      </c>
      <c r="D135" s="34">
        <f>SUM(D127:D134)</f>
        <v>354293</v>
      </c>
    </row>
    <row r="136" spans="1:4" ht="15">
      <c r="A136" s="9">
        <v>6199</v>
      </c>
      <c r="B136" s="28" t="s">
        <v>124</v>
      </c>
      <c r="C136" s="33">
        <f aca="true" t="shared" si="10" ref="C136:C147">+D136</f>
        <v>0</v>
      </c>
      <c r="D136" s="35"/>
    </row>
    <row r="137" spans="1:4" ht="15">
      <c r="A137" s="9">
        <v>6201</v>
      </c>
      <c r="B137" s="27" t="s">
        <v>125</v>
      </c>
      <c r="C137" s="33">
        <f t="shared" si="10"/>
        <v>0</v>
      </c>
      <c r="D137" s="35"/>
    </row>
    <row r="138" spans="1:4" ht="15">
      <c r="A138" s="9">
        <v>6202</v>
      </c>
      <c r="B138" s="27" t="s">
        <v>126</v>
      </c>
      <c r="C138" s="33">
        <f t="shared" si="10"/>
        <v>0</v>
      </c>
      <c r="D138" s="35"/>
    </row>
    <row r="139" spans="1:4" ht="15">
      <c r="A139" s="9">
        <v>6203</v>
      </c>
      <c r="B139" s="27" t="s">
        <v>127</v>
      </c>
      <c r="C139" s="33">
        <f t="shared" si="10"/>
        <v>0</v>
      </c>
      <c r="D139" s="35"/>
    </row>
    <row r="140" spans="1:4" ht="15">
      <c r="A140" s="9">
        <v>6204</v>
      </c>
      <c r="B140" s="27" t="s">
        <v>128</v>
      </c>
      <c r="C140" s="33">
        <f t="shared" si="10"/>
        <v>0</v>
      </c>
      <c r="D140" s="35"/>
    </row>
    <row r="141" spans="1:4" ht="15">
      <c r="A141" s="9">
        <v>6205</v>
      </c>
      <c r="B141" s="27" t="s">
        <v>129</v>
      </c>
      <c r="C141" s="33">
        <f t="shared" si="10"/>
        <v>0</v>
      </c>
      <c r="D141" s="35"/>
    </row>
    <row r="142" spans="1:4" ht="15">
      <c r="A142" s="9">
        <v>6206</v>
      </c>
      <c r="B142" s="27" t="s">
        <v>130</v>
      </c>
      <c r="C142" s="33">
        <f t="shared" si="10"/>
        <v>0</v>
      </c>
      <c r="D142" s="35"/>
    </row>
    <row r="143" spans="1:4" ht="15">
      <c r="A143" s="9">
        <v>6207</v>
      </c>
      <c r="B143" s="27" t="s">
        <v>131</v>
      </c>
      <c r="C143" s="33">
        <f t="shared" si="10"/>
        <v>76902</v>
      </c>
      <c r="D143" s="35">
        <v>76902</v>
      </c>
    </row>
    <row r="144" spans="1:4" ht="15">
      <c r="A144" s="9">
        <v>6208</v>
      </c>
      <c r="B144" s="27" t="s">
        <v>132</v>
      </c>
      <c r="C144" s="33">
        <f t="shared" si="10"/>
        <v>0</v>
      </c>
      <c r="D144" s="35"/>
    </row>
    <row r="145" spans="1:4" ht="15">
      <c r="A145" s="9">
        <v>6209</v>
      </c>
      <c r="B145" s="27" t="s">
        <v>133</v>
      </c>
      <c r="C145" s="33">
        <f t="shared" si="10"/>
        <v>0</v>
      </c>
      <c r="D145" s="35"/>
    </row>
    <row r="146" spans="1:4" ht="15">
      <c r="A146" s="9">
        <v>6210</v>
      </c>
      <c r="B146" s="27" t="s">
        <v>134</v>
      </c>
      <c r="C146" s="33">
        <f t="shared" si="10"/>
        <v>0</v>
      </c>
      <c r="D146" s="35"/>
    </row>
    <row r="147" spans="1:4" ht="15">
      <c r="A147" s="9">
        <v>6211</v>
      </c>
      <c r="B147" s="27" t="s">
        <v>135</v>
      </c>
      <c r="C147" s="33">
        <f t="shared" si="10"/>
        <v>0</v>
      </c>
      <c r="D147" s="35"/>
    </row>
    <row r="148" spans="1:4" ht="15">
      <c r="A148" s="9">
        <v>6298</v>
      </c>
      <c r="B148" s="27"/>
      <c r="C148" s="34">
        <f>SUM(C137:C147)</f>
        <v>76902</v>
      </c>
      <c r="D148" s="34">
        <f>SUM(D137:D147)</f>
        <v>76902</v>
      </c>
    </row>
    <row r="149" spans="1:4" ht="15">
      <c r="A149" s="9">
        <v>6299</v>
      </c>
      <c r="B149" s="28" t="s">
        <v>136</v>
      </c>
      <c r="C149" s="33">
        <f aca="true" t="shared" si="11" ref="C149:C161">+D149</f>
        <v>0</v>
      </c>
      <c r="D149" s="35"/>
    </row>
    <row r="150" spans="1:4" ht="15">
      <c r="A150" s="9">
        <v>6301</v>
      </c>
      <c r="B150" s="27" t="s">
        <v>137</v>
      </c>
      <c r="C150" s="33">
        <f t="shared" si="11"/>
        <v>0</v>
      </c>
      <c r="D150" s="35"/>
    </row>
    <row r="151" spans="1:4" ht="15">
      <c r="A151" s="9">
        <v>6302</v>
      </c>
      <c r="B151" s="27" t="s">
        <v>138</v>
      </c>
      <c r="C151" s="33">
        <f t="shared" si="11"/>
        <v>0</v>
      </c>
      <c r="D151" s="35"/>
    </row>
    <row r="152" spans="1:4" ht="15">
      <c r="A152" s="9">
        <v>6303</v>
      </c>
      <c r="B152" s="27" t="s">
        <v>139</v>
      </c>
      <c r="C152" s="33">
        <f t="shared" si="11"/>
        <v>0</v>
      </c>
      <c r="D152" s="35"/>
    </row>
    <row r="153" spans="1:4" ht="15">
      <c r="A153" s="9">
        <v>6304</v>
      </c>
      <c r="B153" s="27" t="s">
        <v>140</v>
      </c>
      <c r="C153" s="33">
        <f t="shared" si="11"/>
        <v>0</v>
      </c>
      <c r="D153" s="35"/>
    </row>
    <row r="154" spans="1:4" ht="15">
      <c r="A154" s="9">
        <v>6305</v>
      </c>
      <c r="B154" s="27" t="s">
        <v>141</v>
      </c>
      <c r="C154" s="33">
        <f t="shared" si="11"/>
        <v>0</v>
      </c>
      <c r="D154" s="35"/>
    </row>
    <row r="155" spans="1:4" ht="15">
      <c r="A155" s="9">
        <v>6306</v>
      </c>
      <c r="B155" s="27" t="s">
        <v>142</v>
      </c>
      <c r="C155" s="33">
        <f t="shared" si="11"/>
        <v>0</v>
      </c>
      <c r="D155" s="35"/>
    </row>
    <row r="156" spans="1:4" ht="15">
      <c r="A156" s="9">
        <v>6307</v>
      </c>
      <c r="B156" s="27" t="s">
        <v>143</v>
      </c>
      <c r="C156" s="33">
        <f t="shared" si="11"/>
        <v>0</v>
      </c>
      <c r="D156" s="35"/>
    </row>
    <row r="157" spans="1:4" ht="15">
      <c r="A157" s="9">
        <v>6308</v>
      </c>
      <c r="B157" s="27" t="s">
        <v>144</v>
      </c>
      <c r="C157" s="33">
        <f t="shared" si="11"/>
        <v>0</v>
      </c>
      <c r="D157" s="35"/>
    </row>
    <row r="158" spans="1:4" ht="15">
      <c r="A158" s="9">
        <v>6309</v>
      </c>
      <c r="B158" s="27" t="s">
        <v>145</v>
      </c>
      <c r="C158" s="33">
        <f t="shared" si="11"/>
        <v>0</v>
      </c>
      <c r="D158" s="35"/>
    </row>
    <row r="159" spans="1:4" ht="15">
      <c r="A159" s="9">
        <v>6310</v>
      </c>
      <c r="B159" s="27" t="s">
        <v>146</v>
      </c>
      <c r="C159" s="33">
        <f t="shared" si="11"/>
        <v>0</v>
      </c>
      <c r="D159" s="35"/>
    </row>
    <row r="160" spans="1:4" ht="15">
      <c r="A160" s="9">
        <v>6311</v>
      </c>
      <c r="B160" s="27" t="s">
        <v>147</v>
      </c>
      <c r="C160" s="33">
        <f t="shared" si="11"/>
        <v>0</v>
      </c>
      <c r="D160" s="35"/>
    </row>
    <row r="161" spans="1:4" s="3" customFormat="1" ht="15">
      <c r="A161" s="25">
        <v>6312</v>
      </c>
      <c r="B161" s="27" t="s">
        <v>148</v>
      </c>
      <c r="C161" s="35">
        <f t="shared" si="11"/>
        <v>0</v>
      </c>
      <c r="D161" s="35"/>
    </row>
    <row r="162" spans="1:4" ht="15">
      <c r="A162" s="9">
        <v>6398</v>
      </c>
      <c r="B162" s="27"/>
      <c r="C162" s="34">
        <f>SUM(C150:C161)</f>
        <v>0</v>
      </c>
      <c r="D162" s="34">
        <f>SUM(D150:D161)</f>
        <v>0</v>
      </c>
    </row>
    <row r="163" spans="1:4" ht="15">
      <c r="A163" s="9">
        <v>6399</v>
      </c>
      <c r="B163" s="28" t="s">
        <v>149</v>
      </c>
      <c r="C163" s="33">
        <f aca="true" t="shared" si="12" ref="C163:C169">+D163</f>
        <v>0</v>
      </c>
      <c r="D163" s="35"/>
    </row>
    <row r="164" spans="1:4" ht="15">
      <c r="A164" s="9">
        <v>6401</v>
      </c>
      <c r="B164" s="27" t="s">
        <v>150</v>
      </c>
      <c r="C164" s="33">
        <f t="shared" si="12"/>
        <v>0</v>
      </c>
      <c r="D164" s="35"/>
    </row>
    <row r="165" spans="1:4" ht="15">
      <c r="A165" s="9">
        <v>6402</v>
      </c>
      <c r="B165" s="27" t="s">
        <v>151</v>
      </c>
      <c r="C165" s="33">
        <f t="shared" si="12"/>
        <v>0</v>
      </c>
      <c r="D165" s="35"/>
    </row>
    <row r="166" spans="1:4" ht="15">
      <c r="A166" s="9">
        <v>6403</v>
      </c>
      <c r="B166" s="27" t="s">
        <v>152</v>
      </c>
      <c r="C166" s="33">
        <f t="shared" si="12"/>
        <v>0</v>
      </c>
      <c r="D166" s="35"/>
    </row>
    <row r="167" spans="1:4" ht="15">
      <c r="A167" s="9">
        <v>6404</v>
      </c>
      <c r="B167" s="27" t="s">
        <v>153</v>
      </c>
      <c r="C167" s="33">
        <f t="shared" si="12"/>
        <v>0</v>
      </c>
      <c r="D167" s="35"/>
    </row>
    <row r="168" spans="1:4" ht="15">
      <c r="A168" s="9">
        <v>6405</v>
      </c>
      <c r="B168" s="27" t="s">
        <v>154</v>
      </c>
      <c r="C168" s="33">
        <f t="shared" si="12"/>
        <v>0</v>
      </c>
      <c r="D168" s="35"/>
    </row>
    <row r="169" spans="1:4" ht="15">
      <c r="A169" s="9">
        <v>6406</v>
      </c>
      <c r="B169" s="27" t="s">
        <v>155</v>
      </c>
      <c r="C169" s="33">
        <f t="shared" si="12"/>
        <v>0</v>
      </c>
      <c r="D169" s="35"/>
    </row>
    <row r="170" spans="1:4" ht="15">
      <c r="A170" s="9">
        <v>6498</v>
      </c>
      <c r="B170" s="27"/>
      <c r="C170" s="34">
        <f>SUM(C164:C169)</f>
        <v>0</v>
      </c>
      <c r="D170" s="34">
        <f>SUM(D164:D169)</f>
        <v>0</v>
      </c>
    </row>
    <row r="171" spans="1:4" ht="15">
      <c r="A171" s="9">
        <v>6499</v>
      </c>
      <c r="B171" s="28" t="s">
        <v>156</v>
      </c>
      <c r="C171" s="33">
        <f aca="true" t="shared" si="13" ref="C171:C182">+D171</f>
        <v>0</v>
      </c>
      <c r="D171" s="35"/>
    </row>
    <row r="172" spans="1:4" ht="15">
      <c r="A172" s="9">
        <v>6501</v>
      </c>
      <c r="B172" s="27" t="s">
        <v>157</v>
      </c>
      <c r="C172" s="33">
        <f t="shared" si="13"/>
        <v>0</v>
      </c>
      <c r="D172" s="35"/>
    </row>
    <row r="173" spans="1:4" ht="15">
      <c r="A173" s="9">
        <v>6502</v>
      </c>
      <c r="B173" s="27" t="s">
        <v>158</v>
      </c>
      <c r="C173" s="33">
        <f t="shared" si="13"/>
        <v>0</v>
      </c>
      <c r="D173" s="35"/>
    </row>
    <row r="174" spans="1:4" ht="15">
      <c r="A174" s="9">
        <v>6503</v>
      </c>
      <c r="B174" s="27" t="s">
        <v>159</v>
      </c>
      <c r="C174" s="33">
        <f t="shared" si="13"/>
        <v>0</v>
      </c>
      <c r="D174" s="35"/>
    </row>
    <row r="175" spans="1:4" ht="15">
      <c r="A175" s="9">
        <v>6504</v>
      </c>
      <c r="B175" s="27" t="s">
        <v>160</v>
      </c>
      <c r="C175" s="33">
        <f t="shared" si="13"/>
        <v>0</v>
      </c>
      <c r="D175" s="35"/>
    </row>
    <row r="176" spans="1:4" ht="15">
      <c r="A176" s="9">
        <v>6505</v>
      </c>
      <c r="B176" s="27" t="s">
        <v>161</v>
      </c>
      <c r="C176" s="33">
        <f t="shared" si="13"/>
        <v>0</v>
      </c>
      <c r="D176" s="35"/>
    </row>
    <row r="177" spans="1:4" ht="15">
      <c r="A177" s="9">
        <v>6506</v>
      </c>
      <c r="B177" s="27" t="s">
        <v>162</v>
      </c>
      <c r="C177" s="33">
        <f t="shared" si="13"/>
        <v>0</v>
      </c>
      <c r="D177" s="35"/>
    </row>
    <row r="178" spans="1:4" ht="15">
      <c r="A178" s="9">
        <v>6507</v>
      </c>
      <c r="B178" s="27" t="s">
        <v>163</v>
      </c>
      <c r="C178" s="33">
        <f t="shared" si="13"/>
        <v>0</v>
      </c>
      <c r="D178" s="35"/>
    </row>
    <row r="179" spans="1:4" ht="15">
      <c r="A179" s="9">
        <v>6508</v>
      </c>
      <c r="B179" s="27" t="s">
        <v>164</v>
      </c>
      <c r="C179" s="33">
        <f t="shared" si="13"/>
        <v>0</v>
      </c>
      <c r="D179" s="35"/>
    </row>
    <row r="180" spans="1:4" ht="15">
      <c r="A180" s="9">
        <v>6509</v>
      </c>
      <c r="B180" s="27" t="s">
        <v>165</v>
      </c>
      <c r="C180" s="33">
        <f t="shared" si="13"/>
        <v>0</v>
      </c>
      <c r="D180" s="35"/>
    </row>
    <row r="181" spans="1:4" ht="15">
      <c r="A181" s="9">
        <v>6510</v>
      </c>
      <c r="B181" s="27" t="s">
        <v>166</v>
      </c>
      <c r="C181" s="33">
        <f t="shared" si="13"/>
        <v>0</v>
      </c>
      <c r="D181" s="35"/>
    </row>
    <row r="182" spans="1:4" ht="15">
      <c r="A182" s="9">
        <v>6511</v>
      </c>
      <c r="B182" s="27" t="s">
        <v>167</v>
      </c>
      <c r="C182" s="33">
        <f t="shared" si="13"/>
        <v>0</v>
      </c>
      <c r="D182" s="35"/>
    </row>
    <row r="183" spans="1:4" ht="15">
      <c r="A183" s="9">
        <v>6598</v>
      </c>
      <c r="B183" s="27"/>
      <c r="C183" s="34">
        <f>SUM(C172:C182)</f>
        <v>0</v>
      </c>
      <c r="D183" s="34">
        <f>SUM(D172:D182)</f>
        <v>0</v>
      </c>
    </row>
    <row r="184" spans="1:4" ht="15">
      <c r="A184" s="9">
        <v>6599</v>
      </c>
      <c r="B184" s="28" t="s">
        <v>168</v>
      </c>
      <c r="C184" s="33">
        <f aca="true" t="shared" si="14" ref="C184:C202">+D184</f>
        <v>0</v>
      </c>
      <c r="D184" s="35"/>
    </row>
    <row r="185" spans="1:4" ht="15">
      <c r="A185" s="9">
        <v>6601</v>
      </c>
      <c r="B185" s="27" t="s">
        <v>169</v>
      </c>
      <c r="C185" s="33">
        <f t="shared" si="14"/>
        <v>0</v>
      </c>
      <c r="D185" s="35"/>
    </row>
    <row r="186" spans="1:4" ht="15">
      <c r="A186" s="9">
        <v>6602</v>
      </c>
      <c r="B186" s="27" t="s">
        <v>170</v>
      </c>
      <c r="C186" s="33">
        <f t="shared" si="14"/>
        <v>0</v>
      </c>
      <c r="D186" s="35"/>
    </row>
    <row r="187" spans="1:4" ht="15">
      <c r="A187" s="9">
        <v>6603</v>
      </c>
      <c r="B187" s="27" t="s">
        <v>171</v>
      </c>
      <c r="C187" s="33">
        <f t="shared" si="14"/>
        <v>0</v>
      </c>
      <c r="D187" s="35"/>
    </row>
    <row r="188" spans="1:4" ht="15">
      <c r="A188" s="9">
        <v>6604</v>
      </c>
      <c r="B188" s="27" t="s">
        <v>172</v>
      </c>
      <c r="C188" s="33">
        <f t="shared" si="14"/>
        <v>0</v>
      </c>
      <c r="D188" s="35"/>
    </row>
    <row r="189" spans="1:4" ht="15">
      <c r="A189" s="9">
        <v>6605</v>
      </c>
      <c r="B189" s="27" t="s">
        <v>173</v>
      </c>
      <c r="C189" s="33">
        <f t="shared" si="14"/>
        <v>0</v>
      </c>
      <c r="D189" s="35"/>
    </row>
    <row r="190" spans="1:4" ht="15">
      <c r="A190" s="9">
        <v>6606</v>
      </c>
      <c r="B190" s="27" t="s">
        <v>174</v>
      </c>
      <c r="C190" s="33">
        <f t="shared" si="14"/>
        <v>0</v>
      </c>
      <c r="D190" s="35"/>
    </row>
    <row r="191" spans="1:4" ht="15">
      <c r="A191" s="9">
        <v>6607</v>
      </c>
      <c r="B191" s="27" t="s">
        <v>175</v>
      </c>
      <c r="C191" s="33">
        <f t="shared" si="14"/>
        <v>0</v>
      </c>
      <c r="D191" s="35"/>
    </row>
    <row r="192" spans="1:4" ht="15">
      <c r="A192" s="9">
        <v>6608</v>
      </c>
      <c r="B192" s="27" t="s">
        <v>176</v>
      </c>
      <c r="C192" s="33">
        <f t="shared" si="14"/>
        <v>0</v>
      </c>
      <c r="D192" s="35"/>
    </row>
    <row r="193" spans="1:4" ht="15">
      <c r="A193" s="9">
        <v>6609</v>
      </c>
      <c r="B193" s="27" t="s">
        <v>177</v>
      </c>
      <c r="C193" s="33">
        <f t="shared" si="14"/>
        <v>0</v>
      </c>
      <c r="D193" s="35"/>
    </row>
    <row r="194" spans="1:4" ht="15">
      <c r="A194" s="9">
        <v>6610</v>
      </c>
      <c r="B194" s="27" t="s">
        <v>178</v>
      </c>
      <c r="C194" s="33">
        <f t="shared" si="14"/>
        <v>0</v>
      </c>
      <c r="D194" s="35"/>
    </row>
    <row r="195" spans="1:4" ht="15">
      <c r="A195" s="9">
        <v>6611</v>
      </c>
      <c r="B195" s="27" t="s">
        <v>179</v>
      </c>
      <c r="C195" s="33">
        <f t="shared" si="14"/>
        <v>0</v>
      </c>
      <c r="D195" s="35"/>
    </row>
    <row r="196" spans="1:4" ht="15">
      <c r="A196" s="9">
        <v>6612</v>
      </c>
      <c r="B196" s="27" t="s">
        <v>180</v>
      </c>
      <c r="C196" s="33">
        <f t="shared" si="14"/>
        <v>0</v>
      </c>
      <c r="D196" s="35"/>
    </row>
    <row r="197" spans="1:4" ht="15">
      <c r="A197" s="9">
        <v>6613</v>
      </c>
      <c r="B197" s="27" t="s">
        <v>181</v>
      </c>
      <c r="C197" s="33">
        <f t="shared" si="14"/>
        <v>1000000</v>
      </c>
      <c r="D197" s="35">
        <v>1000000</v>
      </c>
    </row>
    <row r="198" spans="1:4" ht="15">
      <c r="A198" s="9">
        <v>6614</v>
      </c>
      <c r="B198" s="27" t="s">
        <v>182</v>
      </c>
      <c r="C198" s="33">
        <f t="shared" si="14"/>
        <v>0</v>
      </c>
      <c r="D198" s="35"/>
    </row>
    <row r="199" spans="1:4" ht="15">
      <c r="A199" s="9">
        <v>6615</v>
      </c>
      <c r="B199" s="27" t="s">
        <v>183</v>
      </c>
      <c r="C199" s="33">
        <f t="shared" si="14"/>
        <v>0</v>
      </c>
      <c r="D199" s="35"/>
    </row>
    <row r="200" spans="1:4" ht="15">
      <c r="A200" s="9">
        <v>6616</v>
      </c>
      <c r="B200" s="27" t="s">
        <v>184</v>
      </c>
      <c r="C200" s="33">
        <f t="shared" si="14"/>
        <v>0</v>
      </c>
      <c r="D200" s="35"/>
    </row>
    <row r="201" spans="1:4" ht="15">
      <c r="A201" s="9">
        <v>6617</v>
      </c>
      <c r="B201" s="27" t="s">
        <v>185</v>
      </c>
      <c r="C201" s="33">
        <f t="shared" si="14"/>
        <v>0</v>
      </c>
      <c r="D201" s="35"/>
    </row>
    <row r="202" spans="1:4" ht="15">
      <c r="A202" s="9">
        <v>6618</v>
      </c>
      <c r="B202" s="27" t="s">
        <v>186</v>
      </c>
      <c r="C202" s="33">
        <f t="shared" si="14"/>
        <v>0</v>
      </c>
      <c r="D202" s="35"/>
    </row>
    <row r="203" spans="1:4" ht="15">
      <c r="A203" s="9">
        <v>6698</v>
      </c>
      <c r="B203" s="27"/>
      <c r="C203" s="34">
        <f>SUM(C185:C202)</f>
        <v>1000000</v>
      </c>
      <c r="D203" s="34">
        <f>SUM(D185:D202)</f>
        <v>1000000</v>
      </c>
    </row>
    <row r="204" spans="1:4" ht="15">
      <c r="A204" s="9">
        <v>6699</v>
      </c>
      <c r="B204" s="28" t="s">
        <v>187</v>
      </c>
      <c r="C204" s="33">
        <f aca="true" t="shared" si="15" ref="C204:C211">+D204</f>
        <v>0</v>
      </c>
      <c r="D204" s="35"/>
    </row>
    <row r="205" spans="1:4" ht="15">
      <c r="A205" s="9">
        <v>6701</v>
      </c>
      <c r="B205" s="27" t="s">
        <v>188</v>
      </c>
      <c r="C205" s="33">
        <f t="shared" si="15"/>
        <v>0</v>
      </c>
      <c r="D205" s="35"/>
    </row>
    <row r="206" spans="1:4" ht="15">
      <c r="A206" s="9">
        <v>6702</v>
      </c>
      <c r="B206" s="27" t="s">
        <v>189</v>
      </c>
      <c r="C206" s="33">
        <f t="shared" si="15"/>
        <v>0</v>
      </c>
      <c r="D206" s="35"/>
    </row>
    <row r="207" spans="1:4" ht="15">
      <c r="A207" s="9">
        <v>6703</v>
      </c>
      <c r="B207" s="27" t="s">
        <v>190</v>
      </c>
      <c r="C207" s="33">
        <f t="shared" si="15"/>
        <v>0</v>
      </c>
      <c r="D207" s="35"/>
    </row>
    <row r="208" spans="1:4" ht="15">
      <c r="A208" s="9">
        <v>6704</v>
      </c>
      <c r="B208" s="27" t="s">
        <v>191</v>
      </c>
      <c r="C208" s="33">
        <f t="shared" si="15"/>
        <v>0</v>
      </c>
      <c r="D208" s="35"/>
    </row>
    <row r="209" spans="1:4" ht="15">
      <c r="A209" s="9">
        <v>6705</v>
      </c>
      <c r="B209" s="27" t="s">
        <v>192</v>
      </c>
      <c r="C209" s="33">
        <f t="shared" si="15"/>
        <v>0</v>
      </c>
      <c r="D209" s="35"/>
    </row>
    <row r="210" spans="1:4" ht="15">
      <c r="A210" s="9">
        <v>6706</v>
      </c>
      <c r="B210" s="27" t="s">
        <v>193</v>
      </c>
      <c r="C210" s="33">
        <f t="shared" si="15"/>
        <v>0</v>
      </c>
      <c r="D210" s="35"/>
    </row>
    <row r="211" spans="1:4" ht="15">
      <c r="A211" s="9">
        <v>6707</v>
      </c>
      <c r="B211" s="26" t="s">
        <v>194</v>
      </c>
      <c r="C211" s="33">
        <f t="shared" si="15"/>
        <v>0</v>
      </c>
      <c r="D211" s="35"/>
    </row>
    <row r="212" spans="1:4" ht="15">
      <c r="A212" s="9">
        <v>6798</v>
      </c>
      <c r="B212" s="26"/>
      <c r="C212" s="34">
        <f>SUM(C205:C211)</f>
        <v>0</v>
      </c>
      <c r="D212" s="34">
        <f>SUM(D205:D211)</f>
        <v>0</v>
      </c>
    </row>
    <row r="213" spans="1:4" ht="15">
      <c r="A213" s="9">
        <v>6799</v>
      </c>
      <c r="B213" s="30" t="s">
        <v>195</v>
      </c>
      <c r="C213" s="33">
        <f aca="true" t="shared" si="16" ref="C213:C221">+D213</f>
        <v>0</v>
      </c>
      <c r="D213" s="35"/>
    </row>
    <row r="214" spans="1:4" ht="15">
      <c r="A214" s="9">
        <v>6801</v>
      </c>
      <c r="B214" s="26" t="s">
        <v>196</v>
      </c>
      <c r="C214" s="33">
        <f t="shared" si="16"/>
        <v>0</v>
      </c>
      <c r="D214" s="35"/>
    </row>
    <row r="215" spans="1:4" ht="15">
      <c r="A215" s="9">
        <v>6802</v>
      </c>
      <c r="B215" s="26" t="s">
        <v>41</v>
      </c>
      <c r="C215" s="33">
        <f t="shared" si="16"/>
        <v>0</v>
      </c>
      <c r="D215" s="35"/>
    </row>
    <row r="216" spans="1:4" ht="15">
      <c r="A216" s="9">
        <v>6803</v>
      </c>
      <c r="B216" s="26" t="s">
        <v>197</v>
      </c>
      <c r="C216" s="33">
        <f t="shared" si="16"/>
        <v>0</v>
      </c>
      <c r="D216" s="35"/>
    </row>
    <row r="217" spans="1:4" ht="15">
      <c r="A217" s="9">
        <v>6804</v>
      </c>
      <c r="B217" s="26" t="s">
        <v>198</v>
      </c>
      <c r="C217" s="33">
        <f t="shared" si="16"/>
        <v>0</v>
      </c>
      <c r="D217" s="35"/>
    </row>
    <row r="218" spans="1:4" ht="15">
      <c r="A218" s="9">
        <v>6805</v>
      </c>
      <c r="B218" s="26" t="s">
        <v>199</v>
      </c>
      <c r="C218" s="33">
        <f t="shared" si="16"/>
        <v>12000</v>
      </c>
      <c r="D218" s="35">
        <v>12000</v>
      </c>
    </row>
    <row r="219" spans="1:4" ht="15">
      <c r="A219" s="9">
        <v>6806</v>
      </c>
      <c r="B219" s="26" t="s">
        <v>200</v>
      </c>
      <c r="C219" s="33">
        <f t="shared" si="16"/>
        <v>0</v>
      </c>
      <c r="D219" s="35"/>
    </row>
    <row r="220" spans="1:4" ht="15">
      <c r="A220" s="9">
        <v>6807</v>
      </c>
      <c r="B220" s="26" t="s">
        <v>201</v>
      </c>
      <c r="C220" s="33">
        <f t="shared" si="16"/>
        <v>21512</v>
      </c>
      <c r="D220" s="35">
        <v>21512</v>
      </c>
    </row>
    <row r="221" spans="1:4" ht="15">
      <c r="A221" s="9">
        <v>6808</v>
      </c>
      <c r="B221" s="26" t="s">
        <v>202</v>
      </c>
      <c r="C221" s="33">
        <f t="shared" si="16"/>
        <v>0</v>
      </c>
      <c r="D221" s="35"/>
    </row>
    <row r="222" spans="1:4" ht="15">
      <c r="A222" s="9">
        <v>6898</v>
      </c>
      <c r="B222" s="26"/>
      <c r="C222" s="34">
        <f>SUM(C214:C221)</f>
        <v>33512</v>
      </c>
      <c r="D222" s="34">
        <f>SUM(D214:D221)</f>
        <v>33512</v>
      </c>
    </row>
    <row r="223" spans="1:4" ht="15">
      <c r="A223" s="9">
        <v>6899</v>
      </c>
      <c r="B223" s="30" t="s">
        <v>203</v>
      </c>
      <c r="C223" s="33">
        <f aca="true" t="shared" si="17" ref="C223:C230">+D223</f>
        <v>0</v>
      </c>
      <c r="D223" s="35"/>
    </row>
    <row r="224" spans="1:4" ht="15">
      <c r="A224" s="9">
        <v>6901</v>
      </c>
      <c r="B224" s="26" t="s">
        <v>204</v>
      </c>
      <c r="C224" s="33">
        <f t="shared" si="17"/>
        <v>0</v>
      </c>
      <c r="D224" s="35"/>
    </row>
    <row r="225" spans="1:4" ht="15">
      <c r="A225" s="9">
        <v>6902</v>
      </c>
      <c r="B225" s="26" t="s">
        <v>205</v>
      </c>
      <c r="C225" s="33">
        <f t="shared" si="17"/>
        <v>13296</v>
      </c>
      <c r="D225" s="35">
        <v>13296</v>
      </c>
    </row>
    <row r="226" spans="1:4" ht="15">
      <c r="A226" s="9">
        <v>6903</v>
      </c>
      <c r="B226" s="26" t="s">
        <v>206</v>
      </c>
      <c r="C226" s="33">
        <f t="shared" si="17"/>
        <v>0</v>
      </c>
      <c r="D226" s="35"/>
    </row>
    <row r="227" spans="1:4" ht="15">
      <c r="A227" s="9">
        <v>6904</v>
      </c>
      <c r="B227" s="26" t="s">
        <v>207</v>
      </c>
      <c r="C227" s="33">
        <f t="shared" si="17"/>
        <v>0</v>
      </c>
      <c r="D227" s="35"/>
    </row>
    <row r="228" spans="1:4" ht="15">
      <c r="A228" s="9">
        <v>6905</v>
      </c>
      <c r="B228" s="26" t="s">
        <v>208</v>
      </c>
      <c r="C228" s="33">
        <f t="shared" si="17"/>
        <v>0</v>
      </c>
      <c r="D228" s="35"/>
    </row>
    <row r="229" spans="1:4" ht="15">
      <c r="A229" s="9">
        <v>6906</v>
      </c>
      <c r="B229" s="26" t="s">
        <v>209</v>
      </c>
      <c r="C229" s="33">
        <f t="shared" si="17"/>
        <v>0</v>
      </c>
      <c r="D229" s="35"/>
    </row>
    <row r="230" spans="1:4" ht="15">
      <c r="A230" s="9">
        <v>6907</v>
      </c>
      <c r="B230" s="26" t="s">
        <v>210</v>
      </c>
      <c r="C230" s="33">
        <f t="shared" si="17"/>
        <v>0</v>
      </c>
      <c r="D230" s="35"/>
    </row>
    <row r="231" spans="1:4" ht="15">
      <c r="A231" s="9">
        <v>6998</v>
      </c>
      <c r="B231" s="26"/>
      <c r="C231" s="34">
        <f>SUM(C224:C230)</f>
        <v>13296</v>
      </c>
      <c r="D231" s="34">
        <f>SUM(D224:D230)</f>
        <v>13296</v>
      </c>
    </row>
    <row r="232" spans="1:4" ht="15">
      <c r="A232" s="9">
        <v>6999</v>
      </c>
      <c r="B232" s="30" t="s">
        <v>211</v>
      </c>
      <c r="C232" s="33">
        <f>+D232</f>
        <v>0</v>
      </c>
      <c r="D232" s="35"/>
    </row>
    <row r="233" spans="1:4" ht="15">
      <c r="A233" s="9">
        <v>7001</v>
      </c>
      <c r="B233" s="26" t="s">
        <v>212</v>
      </c>
      <c r="C233" s="33">
        <f>+D233</f>
        <v>0</v>
      </c>
      <c r="D233" s="35"/>
    </row>
    <row r="234" spans="1:4" ht="15">
      <c r="A234" s="9">
        <v>7002</v>
      </c>
      <c r="B234" s="26" t="s">
        <v>213</v>
      </c>
      <c r="C234" s="33">
        <f>+D234</f>
        <v>0</v>
      </c>
      <c r="D234" s="35"/>
    </row>
    <row r="235" spans="1:4" ht="15">
      <c r="A235" s="9">
        <v>7003</v>
      </c>
      <c r="B235" s="26" t="s">
        <v>214</v>
      </c>
      <c r="C235" s="33">
        <f>+D235</f>
        <v>130245</v>
      </c>
      <c r="D235" s="35">
        <v>130245</v>
      </c>
    </row>
    <row r="236" spans="1:4" ht="15">
      <c r="A236" s="9">
        <v>7004</v>
      </c>
      <c r="B236" s="26" t="s">
        <v>215</v>
      </c>
      <c r="C236" s="33">
        <f>+D236</f>
        <v>0</v>
      </c>
      <c r="D236" s="35"/>
    </row>
    <row r="237" spans="1:4" ht="15">
      <c r="A237" s="9">
        <v>7098</v>
      </c>
      <c r="B237" s="26"/>
      <c r="C237" s="34">
        <f>SUM(C233:C236)</f>
        <v>130245</v>
      </c>
      <c r="D237" s="34">
        <f>SUM(D233:D236)</f>
        <v>130245</v>
      </c>
    </row>
    <row r="238" spans="1:4" ht="15">
      <c r="A238" s="9">
        <v>7099</v>
      </c>
      <c r="B238" s="30" t="s">
        <v>216</v>
      </c>
      <c r="C238" s="33">
        <f aca="true" t="shared" si="18" ref="C238:C248">+D238</f>
        <v>0</v>
      </c>
      <c r="D238" s="35"/>
    </row>
    <row r="239" spans="1:4" ht="15">
      <c r="A239" s="9">
        <v>7101</v>
      </c>
      <c r="B239" s="26" t="s">
        <v>217</v>
      </c>
      <c r="C239" s="33">
        <f t="shared" si="18"/>
        <v>65137</v>
      </c>
      <c r="D239" s="35">
        <v>65137</v>
      </c>
    </row>
    <row r="240" spans="1:4" ht="15">
      <c r="A240" s="9">
        <v>7102</v>
      </c>
      <c r="B240" s="26" t="s">
        <v>218</v>
      </c>
      <c r="C240" s="33">
        <f t="shared" si="18"/>
        <v>0</v>
      </c>
      <c r="D240" s="35"/>
    </row>
    <row r="241" spans="1:4" ht="15">
      <c r="A241" s="9">
        <v>7103</v>
      </c>
      <c r="B241" s="26" t="s">
        <v>219</v>
      </c>
      <c r="C241" s="33">
        <f t="shared" si="18"/>
        <v>59401</v>
      </c>
      <c r="D241" s="35">
        <v>59401</v>
      </c>
    </row>
    <row r="242" spans="1:4" ht="15">
      <c r="A242" s="9">
        <v>7104</v>
      </c>
      <c r="B242" s="26" t="s">
        <v>220</v>
      </c>
      <c r="C242" s="33">
        <f t="shared" si="18"/>
        <v>0</v>
      </c>
      <c r="D242" s="35"/>
    </row>
    <row r="243" spans="1:4" ht="15">
      <c r="A243" s="9">
        <v>7105</v>
      </c>
      <c r="B243" s="26" t="s">
        <v>221</v>
      </c>
      <c r="C243" s="33">
        <f t="shared" si="18"/>
        <v>0</v>
      </c>
      <c r="D243" s="35"/>
    </row>
    <row r="244" spans="1:4" ht="15">
      <c r="A244" s="9">
        <v>7106</v>
      </c>
      <c r="B244" s="26" t="s">
        <v>222</v>
      </c>
      <c r="C244" s="33">
        <f t="shared" si="18"/>
        <v>0</v>
      </c>
      <c r="D244" s="35"/>
    </row>
    <row r="245" spans="1:4" ht="15">
      <c r="A245" s="9">
        <v>7107</v>
      </c>
      <c r="B245" s="26" t="s">
        <v>223</v>
      </c>
      <c r="C245" s="33">
        <f t="shared" si="18"/>
        <v>0</v>
      </c>
      <c r="D245" s="35"/>
    </row>
    <row r="246" spans="1:4" ht="15">
      <c r="A246" s="9">
        <v>7108</v>
      </c>
      <c r="B246" s="26" t="s">
        <v>224</v>
      </c>
      <c r="C246" s="33">
        <f t="shared" si="18"/>
        <v>0</v>
      </c>
      <c r="D246" s="35"/>
    </row>
    <row r="247" spans="1:4" ht="15">
      <c r="A247" s="9">
        <v>7109</v>
      </c>
      <c r="B247" s="26" t="s">
        <v>225</v>
      </c>
      <c r="C247" s="33">
        <f t="shared" si="18"/>
        <v>600000</v>
      </c>
      <c r="D247" s="35">
        <v>600000</v>
      </c>
    </row>
    <row r="248" spans="1:4" ht="15">
      <c r="A248" s="9">
        <v>7110</v>
      </c>
      <c r="B248" s="27" t="s">
        <v>226</v>
      </c>
      <c r="C248" s="33">
        <f t="shared" si="18"/>
        <v>93436</v>
      </c>
      <c r="D248" s="35">
        <v>93436</v>
      </c>
    </row>
    <row r="249" spans="1:6" ht="15">
      <c r="A249" s="9">
        <v>7198</v>
      </c>
      <c r="B249" s="27"/>
      <c r="C249" s="34">
        <f>SUM(C239:C248)</f>
        <v>817974</v>
      </c>
      <c r="D249" s="34">
        <f>SUM(D239:D248)</f>
        <v>817974</v>
      </c>
      <c r="F249" s="5"/>
    </row>
    <row r="250" spans="1:4" ht="15">
      <c r="A250" s="9">
        <v>7225</v>
      </c>
      <c r="B250" s="28" t="s">
        <v>227</v>
      </c>
      <c r="C250" s="33">
        <f aca="true" t="shared" si="19" ref="C250:C273">+D250</f>
        <v>309315</v>
      </c>
      <c r="D250" s="35">
        <v>309315</v>
      </c>
    </row>
    <row r="251" spans="1:4" ht="15">
      <c r="A251" s="9">
        <v>7299</v>
      </c>
      <c r="B251" s="28" t="s">
        <v>228</v>
      </c>
      <c r="C251" s="33">
        <f t="shared" si="19"/>
        <v>0</v>
      </c>
      <c r="D251" s="35"/>
    </row>
    <row r="252" spans="1:4" ht="15">
      <c r="A252" s="9">
        <v>7301</v>
      </c>
      <c r="B252" s="27" t="s">
        <v>229</v>
      </c>
      <c r="C252" s="33">
        <f t="shared" si="19"/>
        <v>0</v>
      </c>
      <c r="D252" s="35"/>
    </row>
    <row r="253" spans="1:4" ht="15">
      <c r="A253" s="9">
        <v>7302</v>
      </c>
      <c r="B253" s="27" t="s">
        <v>230</v>
      </c>
      <c r="C253" s="33">
        <f t="shared" si="19"/>
        <v>0</v>
      </c>
      <c r="D253" s="35"/>
    </row>
    <row r="254" spans="1:4" ht="15">
      <c r="A254" s="9">
        <v>7303</v>
      </c>
      <c r="B254" s="27" t="s">
        <v>231</v>
      </c>
      <c r="C254" s="33">
        <f t="shared" si="19"/>
        <v>0</v>
      </c>
      <c r="D254" s="35"/>
    </row>
    <row r="255" spans="1:4" ht="15">
      <c r="A255" s="9">
        <v>7304</v>
      </c>
      <c r="B255" s="27" t="s">
        <v>232</v>
      </c>
      <c r="C255" s="33">
        <f t="shared" si="19"/>
        <v>0</v>
      </c>
      <c r="D255" s="35"/>
    </row>
    <row r="256" spans="1:4" ht="15">
      <c r="A256" s="9">
        <v>7305</v>
      </c>
      <c r="B256" s="27" t="s">
        <v>233</v>
      </c>
      <c r="C256" s="33">
        <f t="shared" si="19"/>
        <v>0</v>
      </c>
      <c r="D256" s="35"/>
    </row>
    <row r="257" spans="1:4" ht="15">
      <c r="A257" s="9">
        <v>7306</v>
      </c>
      <c r="B257" s="27" t="s">
        <v>234</v>
      </c>
      <c r="C257" s="33">
        <f t="shared" si="19"/>
        <v>0</v>
      </c>
      <c r="D257" s="35"/>
    </row>
    <row r="258" spans="1:4" ht="15">
      <c r="A258" s="9">
        <v>7307</v>
      </c>
      <c r="B258" s="27" t="s">
        <v>235</v>
      </c>
      <c r="C258" s="33">
        <f t="shared" si="19"/>
        <v>0</v>
      </c>
      <c r="D258" s="35"/>
    </row>
    <row r="259" spans="1:4" ht="15">
      <c r="A259" s="9">
        <v>7308</v>
      </c>
      <c r="B259" s="27" t="s">
        <v>236</v>
      </c>
      <c r="C259" s="33">
        <f t="shared" si="19"/>
        <v>0</v>
      </c>
      <c r="D259" s="35"/>
    </row>
    <row r="260" spans="1:4" ht="15">
      <c r="A260" s="9">
        <v>7309</v>
      </c>
      <c r="B260" s="27" t="s">
        <v>237</v>
      </c>
      <c r="C260" s="33">
        <f t="shared" si="19"/>
        <v>545892</v>
      </c>
      <c r="D260" s="35">
        <v>545892</v>
      </c>
    </row>
    <row r="261" spans="1:4" ht="15">
      <c r="A261" s="9">
        <v>7310</v>
      </c>
      <c r="B261" s="27" t="s">
        <v>238</v>
      </c>
      <c r="C261" s="33">
        <f t="shared" si="19"/>
        <v>0</v>
      </c>
      <c r="D261" s="35"/>
    </row>
    <row r="262" spans="1:4" ht="15">
      <c r="A262" s="9">
        <v>7311</v>
      </c>
      <c r="B262" s="27" t="s">
        <v>239</v>
      </c>
      <c r="C262" s="33">
        <f t="shared" si="19"/>
        <v>0</v>
      </c>
      <c r="D262" s="35"/>
    </row>
    <row r="263" spans="1:4" ht="15">
      <c r="A263" s="9">
        <v>7312</v>
      </c>
      <c r="B263" s="27" t="s">
        <v>240</v>
      </c>
      <c r="C263" s="33">
        <f t="shared" si="19"/>
        <v>0</v>
      </c>
      <c r="D263" s="35"/>
    </row>
    <row r="264" spans="1:4" ht="15">
      <c r="A264" s="9">
        <v>7313</v>
      </c>
      <c r="B264" s="27" t="s">
        <v>241</v>
      </c>
      <c r="C264" s="33">
        <f t="shared" si="19"/>
        <v>129684</v>
      </c>
      <c r="D264" s="35">
        <v>129684</v>
      </c>
    </row>
    <row r="265" spans="1:4" ht="15">
      <c r="A265" s="9">
        <v>7314</v>
      </c>
      <c r="B265" s="27" t="s">
        <v>242</v>
      </c>
      <c r="C265" s="33">
        <f t="shared" si="19"/>
        <v>0</v>
      </c>
      <c r="D265" s="35"/>
    </row>
    <row r="266" spans="1:4" ht="15">
      <c r="A266" s="9">
        <v>7315</v>
      </c>
      <c r="B266" s="27" t="s">
        <v>243</v>
      </c>
      <c r="C266" s="33">
        <f t="shared" si="19"/>
        <v>0</v>
      </c>
      <c r="D266" s="35"/>
    </row>
    <row r="267" spans="1:4" ht="15">
      <c r="A267" s="9">
        <v>7316</v>
      </c>
      <c r="B267" s="27" t="s">
        <v>244</v>
      </c>
      <c r="C267" s="33">
        <f t="shared" si="19"/>
        <v>0</v>
      </c>
      <c r="D267" s="35"/>
    </row>
    <row r="268" spans="1:4" ht="15">
      <c r="A268" s="9">
        <v>7317</v>
      </c>
      <c r="B268" s="27" t="s">
        <v>245</v>
      </c>
      <c r="C268" s="33">
        <f t="shared" si="19"/>
        <v>333060</v>
      </c>
      <c r="D268" s="35">
        <v>333060</v>
      </c>
    </row>
    <row r="269" spans="1:4" ht="15">
      <c r="A269" s="9">
        <v>7318</v>
      </c>
      <c r="B269" s="27" t="s">
        <v>246</v>
      </c>
      <c r="C269" s="33">
        <f t="shared" si="19"/>
        <v>0</v>
      </c>
      <c r="D269" s="35"/>
    </row>
    <row r="270" spans="1:4" ht="15">
      <c r="A270" s="9">
        <v>7319</v>
      </c>
      <c r="B270" s="27" t="s">
        <v>247</v>
      </c>
      <c r="C270" s="33">
        <f t="shared" si="19"/>
        <v>0</v>
      </c>
      <c r="D270" s="35"/>
    </row>
    <row r="271" spans="1:4" ht="15">
      <c r="A271" s="9">
        <v>7320</v>
      </c>
      <c r="B271" s="27" t="s">
        <v>248</v>
      </c>
      <c r="C271" s="33">
        <f t="shared" si="19"/>
        <v>0</v>
      </c>
      <c r="D271" s="35"/>
    </row>
    <row r="272" spans="1:4" ht="15">
      <c r="A272" s="9">
        <v>7321</v>
      </c>
      <c r="B272" s="27" t="s">
        <v>249</v>
      </c>
      <c r="C272" s="33">
        <f t="shared" si="19"/>
        <v>0</v>
      </c>
      <c r="D272" s="35"/>
    </row>
    <row r="273" spans="1:4" ht="15">
      <c r="A273" s="9">
        <v>7322</v>
      </c>
      <c r="B273" s="27" t="s">
        <v>250</v>
      </c>
      <c r="C273" s="33">
        <f t="shared" si="19"/>
        <v>0</v>
      </c>
      <c r="D273" s="35"/>
    </row>
    <row r="274" spans="1:4" ht="15">
      <c r="A274" s="9">
        <v>7398</v>
      </c>
      <c r="B274" s="27"/>
      <c r="C274" s="34">
        <f>SUM(C252:C273)</f>
        <v>1008636</v>
      </c>
      <c r="D274" s="34">
        <f>SUM(D252:D273)</f>
        <v>1008636</v>
      </c>
    </row>
    <row r="275" spans="1:4" ht="15">
      <c r="A275" s="9">
        <v>7399</v>
      </c>
      <c r="B275" s="28" t="s">
        <v>251</v>
      </c>
      <c r="C275" s="33">
        <f aca="true" t="shared" si="20" ref="C275:C286">+D275</f>
        <v>0</v>
      </c>
      <c r="D275" s="35"/>
    </row>
    <row r="276" spans="1:4" ht="15">
      <c r="A276" s="9">
        <v>7401</v>
      </c>
      <c r="B276" s="27" t="s">
        <v>252</v>
      </c>
      <c r="C276" s="33">
        <f t="shared" si="20"/>
        <v>0</v>
      </c>
      <c r="D276" s="35"/>
    </row>
    <row r="277" spans="1:4" ht="15">
      <c r="A277" s="9">
        <v>7402</v>
      </c>
      <c r="B277" s="27" t="s">
        <v>253</v>
      </c>
      <c r="C277" s="33">
        <f t="shared" si="20"/>
        <v>0</v>
      </c>
      <c r="D277" s="35"/>
    </row>
    <row r="278" spans="1:4" ht="15">
      <c r="A278" s="9">
        <v>7403</v>
      </c>
      <c r="B278" s="27" t="s">
        <v>254</v>
      </c>
      <c r="C278" s="33">
        <f t="shared" si="20"/>
        <v>0</v>
      </c>
      <c r="D278" s="35"/>
    </row>
    <row r="279" spans="1:4" ht="15">
      <c r="A279" s="9">
        <v>7404</v>
      </c>
      <c r="B279" s="27" t="s">
        <v>255</v>
      </c>
      <c r="C279" s="33">
        <f t="shared" si="20"/>
        <v>0</v>
      </c>
      <c r="D279" s="35"/>
    </row>
    <row r="280" spans="1:4" ht="15">
      <c r="A280" s="9">
        <v>7405</v>
      </c>
      <c r="B280" s="27" t="s">
        <v>256</v>
      </c>
      <c r="C280" s="33">
        <f t="shared" si="20"/>
        <v>54126</v>
      </c>
      <c r="D280" s="35">
        <v>54126</v>
      </c>
    </row>
    <row r="281" spans="1:4" ht="15">
      <c r="A281" s="9">
        <v>7406</v>
      </c>
      <c r="B281" s="27" t="s">
        <v>257</v>
      </c>
      <c r="C281" s="33">
        <f t="shared" si="20"/>
        <v>0</v>
      </c>
      <c r="D281" s="35"/>
    </row>
    <row r="282" spans="1:4" ht="15">
      <c r="A282" s="9">
        <v>7407</v>
      </c>
      <c r="B282" s="27" t="s">
        <v>258</v>
      </c>
      <c r="C282" s="33">
        <f t="shared" si="20"/>
        <v>0</v>
      </c>
      <c r="D282" s="35"/>
    </row>
    <row r="283" spans="1:4" ht="15">
      <c r="A283" s="9">
        <v>7408</v>
      </c>
      <c r="B283" s="27" t="s">
        <v>259</v>
      </c>
      <c r="C283" s="33">
        <f t="shared" si="20"/>
        <v>0</v>
      </c>
      <c r="D283" s="35"/>
    </row>
    <row r="284" spans="1:4" ht="15">
      <c r="A284" s="9">
        <v>7409</v>
      </c>
      <c r="B284" s="27" t="s">
        <v>260</v>
      </c>
      <c r="C284" s="33">
        <f t="shared" si="20"/>
        <v>0</v>
      </c>
      <c r="D284" s="35"/>
    </row>
    <row r="285" spans="1:4" ht="15">
      <c r="A285" s="9">
        <v>7410</v>
      </c>
      <c r="B285" s="27" t="s">
        <v>261</v>
      </c>
      <c r="C285" s="33">
        <f t="shared" si="20"/>
        <v>241984</v>
      </c>
      <c r="D285" s="35">
        <v>241984</v>
      </c>
    </row>
    <row r="286" spans="1:4" ht="15">
      <c r="A286" s="9">
        <v>7411</v>
      </c>
      <c r="B286" s="27" t="s">
        <v>262</v>
      </c>
      <c r="C286" s="33">
        <f t="shared" si="20"/>
        <v>0</v>
      </c>
      <c r="D286" s="35"/>
    </row>
    <row r="287" spans="1:4" ht="15">
      <c r="A287" s="9">
        <v>7498</v>
      </c>
      <c r="B287" s="27"/>
      <c r="C287" s="34">
        <f>SUM(C276:C286)</f>
        <v>296110</v>
      </c>
      <c r="D287" s="34">
        <f>SUM(D276:D286)</f>
        <v>296110</v>
      </c>
    </row>
    <row r="288" spans="1:4" ht="15">
      <c r="A288" s="9">
        <v>7499</v>
      </c>
      <c r="B288" s="28" t="s">
        <v>263</v>
      </c>
      <c r="C288" s="33">
        <f aca="true" t="shared" si="21" ref="C288:C293">+D288</f>
        <v>0</v>
      </c>
      <c r="D288" s="35"/>
    </row>
    <row r="289" spans="1:4" ht="15">
      <c r="A289" s="9">
        <v>7501</v>
      </c>
      <c r="B289" s="27" t="s">
        <v>264</v>
      </c>
      <c r="C289" s="33">
        <f t="shared" si="21"/>
        <v>0</v>
      </c>
      <c r="D289" s="35"/>
    </row>
    <row r="290" spans="1:4" ht="15">
      <c r="A290" s="9">
        <v>7502</v>
      </c>
      <c r="B290" s="27" t="s">
        <v>265</v>
      </c>
      <c r="C290" s="33">
        <f t="shared" si="21"/>
        <v>0</v>
      </c>
      <c r="D290" s="35"/>
    </row>
    <row r="291" spans="1:4" ht="15">
      <c r="A291" s="9">
        <v>7503</v>
      </c>
      <c r="B291" s="27" t="s">
        <v>266</v>
      </c>
      <c r="C291" s="33">
        <f t="shared" si="21"/>
        <v>0</v>
      </c>
      <c r="D291" s="35"/>
    </row>
    <row r="292" spans="1:4" ht="15">
      <c r="A292" s="9">
        <v>7504</v>
      </c>
      <c r="B292" s="27" t="s">
        <v>267</v>
      </c>
      <c r="C292" s="33">
        <f t="shared" si="21"/>
        <v>0</v>
      </c>
      <c r="D292" s="35"/>
    </row>
    <row r="293" spans="1:4" ht="15">
      <c r="A293" s="9">
        <v>7505</v>
      </c>
      <c r="B293" s="27" t="s">
        <v>268</v>
      </c>
      <c r="C293" s="33">
        <f t="shared" si="21"/>
        <v>0</v>
      </c>
      <c r="D293" s="35"/>
    </row>
    <row r="294" spans="1:4" ht="15">
      <c r="A294" s="9">
        <v>7598</v>
      </c>
      <c r="B294" s="27"/>
      <c r="C294" s="34">
        <f>SUM(C289:C293)</f>
        <v>0</v>
      </c>
      <c r="D294" s="34">
        <f>SUM(D289:D293)</f>
        <v>0</v>
      </c>
    </row>
    <row r="295" spans="1:4" ht="15">
      <c r="A295" s="9">
        <v>7599</v>
      </c>
      <c r="B295" s="28" t="s">
        <v>269</v>
      </c>
      <c r="C295" s="33">
        <f aca="true" t="shared" si="22" ref="C295:C306">+D295</f>
        <v>0</v>
      </c>
      <c r="D295" s="35"/>
    </row>
    <row r="296" spans="1:4" ht="15">
      <c r="A296" s="9">
        <v>7601</v>
      </c>
      <c r="B296" s="27" t="s">
        <v>270</v>
      </c>
      <c r="C296" s="33">
        <f t="shared" si="22"/>
        <v>0</v>
      </c>
      <c r="D296" s="35"/>
    </row>
    <row r="297" spans="1:4" ht="15">
      <c r="A297" s="9">
        <v>7602</v>
      </c>
      <c r="B297" s="27" t="s">
        <v>271</v>
      </c>
      <c r="C297" s="33">
        <f t="shared" si="22"/>
        <v>5853</v>
      </c>
      <c r="D297" s="35">
        <v>5853</v>
      </c>
    </row>
    <row r="298" spans="1:4" ht="15">
      <c r="A298" s="9">
        <v>7603</v>
      </c>
      <c r="B298" s="26" t="s">
        <v>272</v>
      </c>
      <c r="C298" s="33">
        <f t="shared" si="22"/>
        <v>0</v>
      </c>
      <c r="D298" s="35"/>
    </row>
    <row r="299" spans="1:4" ht="15">
      <c r="A299" s="9">
        <v>7604</v>
      </c>
      <c r="B299" s="26" t="s">
        <v>273</v>
      </c>
      <c r="C299" s="33">
        <f t="shared" si="22"/>
        <v>0</v>
      </c>
      <c r="D299" s="35"/>
    </row>
    <row r="300" spans="1:4" ht="15">
      <c r="A300" s="9">
        <v>7605</v>
      </c>
      <c r="B300" s="26" t="s">
        <v>274</v>
      </c>
      <c r="C300" s="33">
        <f t="shared" si="22"/>
        <v>0</v>
      </c>
      <c r="D300" s="35"/>
    </row>
    <row r="301" spans="1:4" ht="15">
      <c r="A301" s="9">
        <v>7606</v>
      </c>
      <c r="B301" s="26" t="s">
        <v>275</v>
      </c>
      <c r="C301" s="33">
        <f t="shared" si="22"/>
        <v>0</v>
      </c>
      <c r="D301" s="35"/>
    </row>
    <row r="302" spans="1:4" ht="15">
      <c r="A302" s="9">
        <v>7607</v>
      </c>
      <c r="B302" s="26" t="s">
        <v>276</v>
      </c>
      <c r="C302" s="33">
        <f t="shared" si="22"/>
        <v>0</v>
      </c>
      <c r="D302" s="35"/>
    </row>
    <row r="303" spans="1:4" ht="15">
      <c r="A303" s="9">
        <v>7608</v>
      </c>
      <c r="B303" s="26" t="s">
        <v>277</v>
      </c>
      <c r="C303" s="33">
        <f t="shared" si="22"/>
        <v>0</v>
      </c>
      <c r="D303" s="35"/>
    </row>
    <row r="304" spans="1:4" ht="15">
      <c r="A304" s="9">
        <v>7609</v>
      </c>
      <c r="B304" s="26" t="s">
        <v>278</v>
      </c>
      <c r="C304" s="33">
        <f t="shared" si="22"/>
        <v>0</v>
      </c>
      <c r="D304" s="35"/>
    </row>
    <row r="305" spans="1:4" ht="15">
      <c r="A305" s="9">
        <v>7610</v>
      </c>
      <c r="B305" s="26" t="s">
        <v>279</v>
      </c>
      <c r="C305" s="33">
        <f t="shared" si="22"/>
        <v>0</v>
      </c>
      <c r="D305" s="35"/>
    </row>
    <row r="306" spans="1:4" ht="15">
      <c r="A306" s="9">
        <v>7611</v>
      </c>
      <c r="B306" s="26" t="s">
        <v>280</v>
      </c>
      <c r="C306" s="33">
        <f t="shared" si="22"/>
        <v>0</v>
      </c>
      <c r="D306" s="35"/>
    </row>
    <row r="307" spans="1:4" ht="15">
      <c r="A307" s="9">
        <v>7698</v>
      </c>
      <c r="B307" s="26"/>
      <c r="C307" s="34">
        <f>SUM(C296:C306)</f>
        <v>5853</v>
      </c>
      <c r="D307" s="34">
        <f>SUM(D296:D306)</f>
        <v>5853</v>
      </c>
    </row>
    <row r="308" spans="1:4" ht="15">
      <c r="A308" s="9">
        <v>7699</v>
      </c>
      <c r="B308" s="30" t="s">
        <v>281</v>
      </c>
      <c r="C308" s="33">
        <f aca="true" t="shared" si="23" ref="C308:C318">+D308</f>
        <v>0</v>
      </c>
      <c r="D308" s="35"/>
    </row>
    <row r="309" spans="1:4" ht="15">
      <c r="A309" s="9">
        <v>7701</v>
      </c>
      <c r="B309" s="26" t="s">
        <v>282</v>
      </c>
      <c r="C309" s="33">
        <f t="shared" si="23"/>
        <v>0</v>
      </c>
      <c r="D309" s="35"/>
    </row>
    <row r="310" spans="1:4" ht="15">
      <c r="A310" s="9">
        <v>7702</v>
      </c>
      <c r="B310" s="26" t="s">
        <v>283</v>
      </c>
      <c r="C310" s="33">
        <f t="shared" si="23"/>
        <v>0</v>
      </c>
      <c r="D310" s="35"/>
    </row>
    <row r="311" spans="1:4" ht="15">
      <c r="A311" s="9">
        <v>7703</v>
      </c>
      <c r="B311" s="26" t="s">
        <v>284</v>
      </c>
      <c r="C311" s="33">
        <f t="shared" si="23"/>
        <v>0</v>
      </c>
      <c r="D311" s="35"/>
    </row>
    <row r="312" spans="1:4" ht="15">
      <c r="A312" s="9">
        <v>7704</v>
      </c>
      <c r="B312" s="26" t="s">
        <v>285</v>
      </c>
      <c r="C312" s="33">
        <f t="shared" si="23"/>
        <v>0</v>
      </c>
      <c r="D312" s="35"/>
    </row>
    <row r="313" spans="1:4" ht="15">
      <c r="A313" s="9">
        <v>7705</v>
      </c>
      <c r="B313" s="26" t="s">
        <v>286</v>
      </c>
      <c r="C313" s="33">
        <f t="shared" si="23"/>
        <v>0</v>
      </c>
      <c r="D313" s="35"/>
    </row>
    <row r="314" spans="1:4" ht="15">
      <c r="A314" s="9">
        <v>7706</v>
      </c>
      <c r="B314" s="26" t="s">
        <v>287</v>
      </c>
      <c r="C314" s="33">
        <f t="shared" si="23"/>
        <v>0</v>
      </c>
      <c r="D314" s="35"/>
    </row>
    <row r="315" spans="1:4" ht="15">
      <c r="A315" s="9">
        <v>7707</v>
      </c>
      <c r="B315" s="26" t="s">
        <v>288</v>
      </c>
      <c r="C315" s="33">
        <f t="shared" si="23"/>
        <v>0</v>
      </c>
      <c r="D315" s="35"/>
    </row>
    <row r="316" spans="1:4" ht="15">
      <c r="A316" s="9">
        <v>7708</v>
      </c>
      <c r="B316" s="26" t="s">
        <v>289</v>
      </c>
      <c r="C316" s="33">
        <f t="shared" si="23"/>
        <v>0</v>
      </c>
      <c r="D316" s="35"/>
    </row>
    <row r="317" spans="1:4" ht="15">
      <c r="A317" s="9">
        <v>7709</v>
      </c>
      <c r="B317" s="26" t="s">
        <v>290</v>
      </c>
      <c r="C317" s="33">
        <f t="shared" si="23"/>
        <v>0</v>
      </c>
      <c r="D317" s="35"/>
    </row>
    <row r="318" spans="1:4" ht="15">
      <c r="A318" s="9">
        <v>7710</v>
      </c>
      <c r="B318" s="26" t="s">
        <v>291</v>
      </c>
      <c r="C318" s="33">
        <f t="shared" si="23"/>
        <v>0</v>
      </c>
      <c r="D318" s="35"/>
    </row>
    <row r="319" spans="1:4" ht="15">
      <c r="A319" s="9">
        <v>7798</v>
      </c>
      <c r="B319" s="26"/>
      <c r="C319" s="34">
        <f>SUM(C309:C318)</f>
        <v>0</v>
      </c>
      <c r="D319" s="34">
        <f>SUM(D309:D318)</f>
        <v>0</v>
      </c>
    </row>
    <row r="320" spans="1:4" ht="15">
      <c r="A320" s="9">
        <v>7799</v>
      </c>
      <c r="B320" s="30" t="s">
        <v>292</v>
      </c>
      <c r="C320" s="33">
        <f aca="true" t="shared" si="24" ref="C320:C325">+D320</f>
        <v>0</v>
      </c>
      <c r="D320" s="35"/>
    </row>
    <row r="321" spans="1:4" ht="15">
      <c r="A321" s="9">
        <v>7801</v>
      </c>
      <c r="B321" s="26" t="s">
        <v>293</v>
      </c>
      <c r="C321" s="33">
        <f t="shared" si="24"/>
        <v>8169</v>
      </c>
      <c r="D321" s="35">
        <v>8169</v>
      </c>
    </row>
    <row r="322" spans="1:4" ht="15">
      <c r="A322" s="9">
        <v>7802</v>
      </c>
      <c r="B322" s="26" t="s">
        <v>294</v>
      </c>
      <c r="C322" s="33">
        <f t="shared" si="24"/>
        <v>0</v>
      </c>
      <c r="D322" s="35"/>
    </row>
    <row r="323" spans="1:4" ht="15">
      <c r="A323" s="9">
        <v>7803</v>
      </c>
      <c r="B323" s="26" t="s">
        <v>295</v>
      </c>
      <c r="C323" s="33">
        <f t="shared" si="24"/>
        <v>0</v>
      </c>
      <c r="D323" s="35"/>
    </row>
    <row r="324" spans="1:4" ht="15">
      <c r="A324" s="9">
        <v>7804</v>
      </c>
      <c r="B324" s="26" t="s">
        <v>296</v>
      </c>
      <c r="C324" s="33">
        <f t="shared" si="24"/>
        <v>0</v>
      </c>
      <c r="D324" s="35"/>
    </row>
    <row r="325" spans="1:4" ht="15">
      <c r="A325" s="9">
        <v>7805</v>
      </c>
      <c r="B325" s="26" t="s">
        <v>297</v>
      </c>
      <c r="C325" s="33">
        <f t="shared" si="24"/>
        <v>0</v>
      </c>
      <c r="D325" s="35"/>
    </row>
    <row r="326" spans="1:4" ht="16.5" thickBot="1">
      <c r="A326" s="9"/>
      <c r="B326" s="38"/>
      <c r="C326" s="34">
        <f>SUM(C321:C325)</f>
        <v>8169</v>
      </c>
      <c r="D326" s="34">
        <f>SUM(D321:D325)</f>
        <v>8169</v>
      </c>
    </row>
    <row r="327" spans="1:7" ht="24.75" customHeight="1" thickBot="1">
      <c r="A327" s="37"/>
      <c r="B327" s="39" t="s">
        <v>298</v>
      </c>
      <c r="C327" s="40">
        <f>C23+C38+C52+C64+C77+C89+C95+C105+C114+C125+C135+C148+C162+C170+C183+C203+C212+C222+C231+C237+C249+C250+C274+C287+C294+C307+C319+C326</f>
        <v>6016483</v>
      </c>
      <c r="D327" s="40">
        <f>D23+D38+D52+D64+D77+D89+D95+D105+D114+D125+D135+D148+D162+D170+D183+D203+D212+D222+D231+D237+D249+D250+D274+D287+D294+D307+D319+D326</f>
        <v>6016483</v>
      </c>
      <c r="G327" s="5"/>
    </row>
    <row r="328" ht="15">
      <c r="D328" s="7"/>
    </row>
    <row r="329" ht="15">
      <c r="D329" s="7"/>
    </row>
    <row r="330" ht="15">
      <c r="D330" s="7"/>
    </row>
    <row r="331" ht="15">
      <c r="D331" s="7"/>
    </row>
    <row r="332" ht="15">
      <c r="D332" s="7"/>
    </row>
    <row r="333" ht="15">
      <c r="D333" s="7"/>
    </row>
    <row r="334" ht="15">
      <c r="D334" s="7"/>
    </row>
    <row r="335" ht="15">
      <c r="D335" s="7"/>
    </row>
    <row r="336" ht="15">
      <c r="D336" s="7"/>
    </row>
    <row r="337" ht="15">
      <c r="D337" s="7"/>
    </row>
    <row r="338" ht="15">
      <c r="D338" s="7"/>
    </row>
    <row r="339" ht="15">
      <c r="D339" s="7"/>
    </row>
    <row r="340" ht="15">
      <c r="D340" s="7"/>
    </row>
    <row r="341" ht="15">
      <c r="D341" s="7"/>
    </row>
    <row r="342" ht="15">
      <c r="D342" s="7"/>
    </row>
    <row r="343" ht="15">
      <c r="D343" s="7"/>
    </row>
    <row r="344" ht="15">
      <c r="D344" s="7"/>
    </row>
    <row r="345" ht="15">
      <c r="D345" s="7"/>
    </row>
    <row r="346" ht="15">
      <c r="D346" s="7"/>
    </row>
    <row r="347" ht="15">
      <c r="D347" s="7"/>
    </row>
    <row r="348" ht="15">
      <c r="D348" s="7"/>
    </row>
    <row r="349" ht="15">
      <c r="D349" s="7"/>
    </row>
    <row r="350" ht="15">
      <c r="D350" s="7"/>
    </row>
    <row r="351" ht="15">
      <c r="D351" s="7"/>
    </row>
    <row r="352" ht="15">
      <c r="D352" s="7"/>
    </row>
    <row r="353" ht="15">
      <c r="D353" s="7"/>
    </row>
    <row r="354" ht="15">
      <c r="D354" s="7"/>
    </row>
    <row r="355" ht="15">
      <c r="D355" s="7"/>
    </row>
    <row r="356" ht="15">
      <c r="D356" s="7"/>
    </row>
    <row r="357" ht="15">
      <c r="D357" s="7"/>
    </row>
    <row r="358" ht="15">
      <c r="D358" s="7"/>
    </row>
    <row r="359" ht="15">
      <c r="D359" s="7"/>
    </row>
    <row r="360" ht="15">
      <c r="D360" s="7"/>
    </row>
    <row r="361" ht="15">
      <c r="D361" s="7"/>
    </row>
    <row r="362" ht="15">
      <c r="D362" s="7"/>
    </row>
    <row r="363" ht="15">
      <c r="D363" s="7"/>
    </row>
    <row r="364" ht="15">
      <c r="D364" s="7"/>
    </row>
    <row r="365" ht="15">
      <c r="D365" s="7"/>
    </row>
    <row r="366" ht="15">
      <c r="D366" s="7"/>
    </row>
    <row r="367" ht="15">
      <c r="D367" s="7"/>
    </row>
    <row r="368" ht="15">
      <c r="D368" s="7"/>
    </row>
    <row r="369" ht="15">
      <c r="D369" s="7"/>
    </row>
    <row r="370" ht="15">
      <c r="D370" s="7"/>
    </row>
    <row r="371" ht="15">
      <c r="D371" s="7"/>
    </row>
    <row r="372" ht="15">
      <c r="D372" s="7"/>
    </row>
    <row r="373" ht="15">
      <c r="D373" s="7"/>
    </row>
    <row r="374" ht="15">
      <c r="D374" s="7"/>
    </row>
    <row r="375" ht="15">
      <c r="D375" s="7"/>
    </row>
    <row r="376" ht="15">
      <c r="D376" s="7"/>
    </row>
    <row r="377" ht="15">
      <c r="D377" s="7"/>
    </row>
    <row r="378" ht="15">
      <c r="D378" s="7"/>
    </row>
    <row r="379" ht="15">
      <c r="D379" s="7"/>
    </row>
    <row r="380" ht="15">
      <c r="D380" s="7"/>
    </row>
    <row r="381" ht="15">
      <c r="D381" s="7"/>
    </row>
    <row r="382" ht="15">
      <c r="D382" s="7"/>
    </row>
    <row r="383" ht="15">
      <c r="D383" s="7"/>
    </row>
    <row r="384" ht="15">
      <c r="D384" s="7"/>
    </row>
    <row r="385" ht="15">
      <c r="D385" s="7"/>
    </row>
    <row r="386" ht="15">
      <c r="D386" s="7"/>
    </row>
    <row r="387" ht="15">
      <c r="D387" s="7"/>
    </row>
    <row r="388" ht="15">
      <c r="D388" s="7"/>
    </row>
    <row r="389" ht="15">
      <c r="D389" s="7"/>
    </row>
    <row r="390" ht="15">
      <c r="D390" s="7"/>
    </row>
    <row r="391" ht="15">
      <c r="D391" s="7"/>
    </row>
    <row r="392" ht="15">
      <c r="D392" s="7"/>
    </row>
    <row r="393" ht="15">
      <c r="D393" s="7"/>
    </row>
    <row r="394" ht="15">
      <c r="D394" s="7"/>
    </row>
    <row r="395" ht="15">
      <c r="D395" s="7"/>
    </row>
    <row r="396" ht="15">
      <c r="D396" s="7"/>
    </row>
    <row r="397" ht="15">
      <c r="D397" s="7"/>
    </row>
    <row r="398" ht="15">
      <c r="D398" s="7"/>
    </row>
    <row r="399" ht="15">
      <c r="D399" s="7"/>
    </row>
    <row r="400" ht="15">
      <c r="D400" s="7"/>
    </row>
    <row r="401" ht="15">
      <c r="D401" s="7"/>
    </row>
    <row r="402" ht="15">
      <c r="D402" s="7"/>
    </row>
    <row r="403" ht="15">
      <c r="D403" s="7"/>
    </row>
    <row r="404" ht="15">
      <c r="D404" s="7"/>
    </row>
    <row r="405" ht="15">
      <c r="D405" s="7"/>
    </row>
    <row r="406" ht="15">
      <c r="D406" s="7"/>
    </row>
    <row r="407" ht="15">
      <c r="D407" s="7"/>
    </row>
    <row r="408" ht="15">
      <c r="D408" s="7"/>
    </row>
    <row r="409" ht="15">
      <c r="D409" s="7"/>
    </row>
    <row r="410" ht="15">
      <c r="D410" s="7"/>
    </row>
    <row r="411" ht="15">
      <c r="D411" s="7"/>
    </row>
    <row r="412" ht="15">
      <c r="D412" s="7"/>
    </row>
    <row r="413" ht="15">
      <c r="D413" s="7"/>
    </row>
    <row r="414" ht="15">
      <c r="D414" s="7"/>
    </row>
    <row r="415" ht="15">
      <c r="D415" s="7"/>
    </row>
    <row r="416" ht="15">
      <c r="D416" s="7"/>
    </row>
    <row r="417" ht="15">
      <c r="D417" s="7"/>
    </row>
    <row r="418" ht="15">
      <c r="D418" s="7"/>
    </row>
    <row r="419" ht="15">
      <c r="D419" s="7"/>
    </row>
    <row r="420" ht="15">
      <c r="D420" s="7"/>
    </row>
    <row r="421" ht="15">
      <c r="D421" s="7"/>
    </row>
    <row r="422" ht="15">
      <c r="D422" s="7"/>
    </row>
    <row r="423" ht="15">
      <c r="D423" s="7"/>
    </row>
    <row r="424" ht="15">
      <c r="D424" s="7"/>
    </row>
    <row r="425" ht="15">
      <c r="D425" s="7"/>
    </row>
    <row r="426" ht="15">
      <c r="D426" s="7"/>
    </row>
    <row r="427" ht="15">
      <c r="D427" s="7"/>
    </row>
    <row r="428" ht="15">
      <c r="D428" s="7"/>
    </row>
    <row r="429" ht="15">
      <c r="D429" s="7"/>
    </row>
    <row r="430" ht="15">
      <c r="D430" s="7"/>
    </row>
    <row r="431" ht="15">
      <c r="D431" s="7"/>
    </row>
    <row r="432" ht="15">
      <c r="D432" s="7"/>
    </row>
    <row r="433" ht="15">
      <c r="D433" s="7"/>
    </row>
    <row r="434" ht="15">
      <c r="D434" s="7"/>
    </row>
    <row r="435" ht="15">
      <c r="D435" s="7"/>
    </row>
    <row r="436" ht="15">
      <c r="D436" s="7"/>
    </row>
    <row r="437" ht="15">
      <c r="D437" s="7"/>
    </row>
    <row r="438" ht="15">
      <c r="D438" s="7"/>
    </row>
    <row r="439" ht="15">
      <c r="D439" s="7"/>
    </row>
    <row r="440" ht="15">
      <c r="D440" s="7"/>
    </row>
    <row r="441" ht="15">
      <c r="D441" s="7"/>
    </row>
    <row r="442" ht="15">
      <c r="D442" s="7"/>
    </row>
    <row r="443" ht="15">
      <c r="D443" s="7"/>
    </row>
    <row r="444" ht="15">
      <c r="D444" s="7"/>
    </row>
    <row r="445" ht="15">
      <c r="D445" s="7"/>
    </row>
    <row r="446" ht="15">
      <c r="D446" s="7"/>
    </row>
    <row r="447" ht="15">
      <c r="D447" s="7"/>
    </row>
    <row r="448" ht="15">
      <c r="D448" s="7"/>
    </row>
    <row r="449" ht="15">
      <c r="D449" s="7"/>
    </row>
    <row r="450" ht="15">
      <c r="D450" s="7"/>
    </row>
    <row r="451" ht="15">
      <c r="D451" s="7"/>
    </row>
    <row r="452" ht="15">
      <c r="D452" s="7"/>
    </row>
    <row r="453" ht="15">
      <c r="D453" s="7"/>
    </row>
    <row r="454" ht="15">
      <c r="D454" s="7"/>
    </row>
    <row r="455" ht="15">
      <c r="D455" s="7"/>
    </row>
    <row r="456" ht="15">
      <c r="D456" s="7"/>
    </row>
    <row r="457" ht="15">
      <c r="D457" s="7"/>
    </row>
    <row r="458" ht="15">
      <c r="D458" s="7"/>
    </row>
    <row r="459" ht="15">
      <c r="D459" s="7"/>
    </row>
    <row r="460" ht="15">
      <c r="D460" s="7"/>
    </row>
    <row r="461" ht="15">
      <c r="D461" s="7"/>
    </row>
    <row r="462" ht="15">
      <c r="D462" s="7"/>
    </row>
    <row r="463" ht="15">
      <c r="D463" s="7"/>
    </row>
    <row r="464" ht="15">
      <c r="D464" s="7"/>
    </row>
    <row r="465" ht="15">
      <c r="D465" s="7"/>
    </row>
    <row r="466" ht="15">
      <c r="D466" s="7"/>
    </row>
    <row r="467" ht="15">
      <c r="D467" s="7"/>
    </row>
    <row r="468" ht="15">
      <c r="D468" s="7"/>
    </row>
    <row r="469" ht="15">
      <c r="D469" s="7"/>
    </row>
    <row r="470" ht="15">
      <c r="D470" s="7"/>
    </row>
    <row r="471" ht="15">
      <c r="D471" s="7"/>
    </row>
    <row r="472" ht="15">
      <c r="D472" s="7"/>
    </row>
    <row r="473" ht="15">
      <c r="D473" s="7"/>
    </row>
    <row r="474" ht="15">
      <c r="D474" s="7"/>
    </row>
    <row r="475" ht="15">
      <c r="D475" s="7"/>
    </row>
    <row r="476" ht="15">
      <c r="D476" s="7"/>
    </row>
    <row r="477" ht="15">
      <c r="D477" s="7"/>
    </row>
    <row r="478" ht="15">
      <c r="D478" s="7"/>
    </row>
    <row r="479" ht="15">
      <c r="D479" s="7"/>
    </row>
    <row r="480" ht="15">
      <c r="D480" s="7"/>
    </row>
    <row r="481" ht="15">
      <c r="D481" s="7"/>
    </row>
    <row r="482" ht="15">
      <c r="D482" s="7"/>
    </row>
    <row r="483" ht="15">
      <c r="D483" s="7"/>
    </row>
    <row r="484" ht="15">
      <c r="D484" s="7"/>
    </row>
    <row r="485" ht="15">
      <c r="D485" s="7"/>
    </row>
    <row r="486" ht="15">
      <c r="D486" s="7"/>
    </row>
    <row r="487" ht="15">
      <c r="D487" s="7"/>
    </row>
    <row r="488" ht="15">
      <c r="D488" s="7"/>
    </row>
    <row r="489" ht="15">
      <c r="D489" s="7"/>
    </row>
    <row r="490" ht="15">
      <c r="D490" s="7"/>
    </row>
    <row r="491" ht="15">
      <c r="D491" s="7"/>
    </row>
    <row r="492" ht="15">
      <c r="D492" s="7"/>
    </row>
    <row r="493" ht="15">
      <c r="D493" s="7"/>
    </row>
    <row r="494" ht="15">
      <c r="D494" s="7"/>
    </row>
    <row r="495" ht="15">
      <c r="D495" s="7"/>
    </row>
    <row r="496" ht="15">
      <c r="D496" s="7"/>
    </row>
    <row r="497" ht="15">
      <c r="D497" s="7"/>
    </row>
    <row r="498" ht="15">
      <c r="D498" s="7"/>
    </row>
    <row r="499" ht="15">
      <c r="D499" s="7"/>
    </row>
    <row r="500" ht="15">
      <c r="D500" s="7"/>
    </row>
    <row r="501" ht="15">
      <c r="D501" s="7"/>
    </row>
    <row r="502" ht="15">
      <c r="D502" s="7"/>
    </row>
    <row r="503" ht="15">
      <c r="D503" s="7"/>
    </row>
    <row r="504" ht="15">
      <c r="D504" s="7"/>
    </row>
    <row r="505" ht="15">
      <c r="D505" s="7"/>
    </row>
    <row r="506" ht="15">
      <c r="D506" s="7"/>
    </row>
    <row r="507" ht="15">
      <c r="D507" s="7"/>
    </row>
    <row r="508" ht="15">
      <c r="D508" s="7"/>
    </row>
    <row r="509" ht="15">
      <c r="D509" s="7"/>
    </row>
    <row r="510" ht="15">
      <c r="D510" s="7"/>
    </row>
    <row r="511" ht="15">
      <c r="D511" s="7"/>
    </row>
    <row r="512" ht="15">
      <c r="D512" s="7"/>
    </row>
    <row r="513" ht="15">
      <c r="D513" s="7"/>
    </row>
    <row r="514" ht="15">
      <c r="D514" s="7"/>
    </row>
    <row r="515" ht="15">
      <c r="D515" s="7"/>
    </row>
    <row r="516" ht="15">
      <c r="D516" s="7"/>
    </row>
    <row r="517" ht="15">
      <c r="D517" s="7"/>
    </row>
    <row r="518" ht="15">
      <c r="D518" s="7"/>
    </row>
    <row r="519" ht="15">
      <c r="D519" s="7"/>
    </row>
    <row r="520" ht="15">
      <c r="D520" s="7"/>
    </row>
    <row r="521" ht="15">
      <c r="D521" s="7"/>
    </row>
    <row r="522" ht="15">
      <c r="D522" s="7"/>
    </row>
    <row r="523" ht="15">
      <c r="D523" s="7"/>
    </row>
    <row r="524" ht="15">
      <c r="D524" s="7"/>
    </row>
    <row r="525" ht="15">
      <c r="D525" s="7"/>
    </row>
    <row r="526" ht="15">
      <c r="D526" s="7"/>
    </row>
    <row r="527" ht="15">
      <c r="D527" s="7"/>
    </row>
    <row r="528" ht="15">
      <c r="D528" s="7"/>
    </row>
    <row r="529" ht="15">
      <c r="D529" s="7"/>
    </row>
    <row r="530" ht="15">
      <c r="D530" s="7"/>
    </row>
    <row r="531" ht="15">
      <c r="D531" s="7"/>
    </row>
    <row r="532" ht="15">
      <c r="D532" s="7"/>
    </row>
    <row r="533" ht="15">
      <c r="D533" s="7"/>
    </row>
    <row r="534" ht="15">
      <c r="D534" s="7"/>
    </row>
    <row r="535" ht="15">
      <c r="D535" s="7"/>
    </row>
    <row r="536" ht="15">
      <c r="D536" s="7"/>
    </row>
    <row r="537" ht="15">
      <c r="D537" s="7"/>
    </row>
    <row r="538" ht="15">
      <c r="D538" s="7"/>
    </row>
    <row r="539" ht="15">
      <c r="D539" s="7"/>
    </row>
    <row r="540" ht="15">
      <c r="D540" s="7"/>
    </row>
    <row r="541" ht="15">
      <c r="D541" s="7"/>
    </row>
    <row r="542" ht="15">
      <c r="D542" s="7"/>
    </row>
    <row r="543" ht="15">
      <c r="D543" s="7"/>
    </row>
    <row r="544" ht="15">
      <c r="D544" s="7"/>
    </row>
    <row r="545" ht="15">
      <c r="D545" s="7"/>
    </row>
    <row r="546" ht="15">
      <c r="D546" s="7"/>
    </row>
    <row r="547" ht="15">
      <c r="D547" s="7"/>
    </row>
    <row r="548" ht="15">
      <c r="D548" s="7"/>
    </row>
    <row r="549" ht="15">
      <c r="D549" s="7"/>
    </row>
    <row r="550" ht="15">
      <c r="D550" s="7"/>
    </row>
    <row r="551" ht="15">
      <c r="D551" s="7"/>
    </row>
    <row r="552" ht="15">
      <c r="D552" s="7"/>
    </row>
    <row r="553" ht="15">
      <c r="D553" s="7"/>
    </row>
    <row r="554" ht="15">
      <c r="D554" s="7"/>
    </row>
    <row r="555" ht="15">
      <c r="D555" s="7"/>
    </row>
    <row r="556" ht="15">
      <c r="D556" s="7"/>
    </row>
    <row r="557" ht="15">
      <c r="D557" s="7"/>
    </row>
    <row r="558" ht="15">
      <c r="D558" s="7"/>
    </row>
    <row r="559" ht="15">
      <c r="D559" s="7"/>
    </row>
    <row r="560" ht="15">
      <c r="D560" s="7"/>
    </row>
    <row r="561" ht="15">
      <c r="D561" s="7"/>
    </row>
    <row r="562" ht="15">
      <c r="D562" s="7"/>
    </row>
    <row r="563" ht="15">
      <c r="D563" s="7"/>
    </row>
    <row r="564" ht="15">
      <c r="D564" s="7"/>
    </row>
    <row r="565" ht="15">
      <c r="D565" s="7"/>
    </row>
    <row r="566" ht="15">
      <c r="D566" s="7"/>
    </row>
    <row r="567" ht="15">
      <c r="D567" s="7"/>
    </row>
    <row r="568" ht="15">
      <c r="D568" s="7"/>
    </row>
    <row r="569" ht="15">
      <c r="D569" s="7"/>
    </row>
    <row r="570" ht="15">
      <c r="D570" s="7"/>
    </row>
    <row r="571" ht="15">
      <c r="D571" s="7"/>
    </row>
    <row r="572" ht="15">
      <c r="D572" s="7"/>
    </row>
    <row r="573" ht="15">
      <c r="D573" s="7"/>
    </row>
    <row r="574" ht="15">
      <c r="D574" s="7"/>
    </row>
    <row r="575" ht="15">
      <c r="D575" s="7"/>
    </row>
    <row r="576" ht="15">
      <c r="D576" s="7"/>
    </row>
    <row r="577" ht="15">
      <c r="D577" s="7"/>
    </row>
    <row r="578" ht="15">
      <c r="D578" s="7"/>
    </row>
    <row r="579" ht="15">
      <c r="D579" s="7"/>
    </row>
    <row r="580" ht="15">
      <c r="D580" s="7"/>
    </row>
    <row r="581" ht="15">
      <c r="D581" s="7"/>
    </row>
    <row r="582" ht="15">
      <c r="D582" s="7"/>
    </row>
    <row r="583" ht="15">
      <c r="D583" s="7"/>
    </row>
    <row r="584" ht="15">
      <c r="D584" s="7"/>
    </row>
    <row r="585" ht="15">
      <c r="D585" s="7"/>
    </row>
    <row r="586" ht="15">
      <c r="D586" s="7"/>
    </row>
    <row r="587" ht="15">
      <c r="D587" s="7"/>
    </row>
    <row r="588" ht="15">
      <c r="D588" s="7"/>
    </row>
    <row r="589" ht="15">
      <c r="D589" s="7"/>
    </row>
    <row r="590" ht="15">
      <c r="D590" s="7"/>
    </row>
    <row r="591" ht="15">
      <c r="D591" s="7"/>
    </row>
    <row r="592" ht="15">
      <c r="D592" s="7"/>
    </row>
    <row r="593" ht="15">
      <c r="D593" s="7"/>
    </row>
    <row r="594" ht="15">
      <c r="D594" s="7"/>
    </row>
    <row r="595" ht="15">
      <c r="D595" s="7"/>
    </row>
    <row r="596" ht="15">
      <c r="D596" s="7"/>
    </row>
    <row r="597" ht="15">
      <c r="D597" s="7"/>
    </row>
    <row r="598" ht="15">
      <c r="D598" s="7"/>
    </row>
    <row r="599" ht="15">
      <c r="D599" s="7"/>
    </row>
    <row r="600" ht="15">
      <c r="D600" s="7"/>
    </row>
    <row r="601" ht="15">
      <c r="D601" s="7"/>
    </row>
    <row r="602" ht="15">
      <c r="D602" s="7"/>
    </row>
    <row r="603" ht="15">
      <c r="D603" s="7"/>
    </row>
    <row r="604" ht="15">
      <c r="D604" s="7"/>
    </row>
    <row r="605" ht="15">
      <c r="D605" s="7"/>
    </row>
    <row r="606" ht="15">
      <c r="D606" s="7"/>
    </row>
    <row r="607" ht="15">
      <c r="D607" s="7"/>
    </row>
    <row r="608" ht="15">
      <c r="D608" s="7"/>
    </row>
    <row r="609" ht="15">
      <c r="D609" s="7"/>
    </row>
    <row r="610" ht="15">
      <c r="D610" s="7"/>
    </row>
    <row r="611" ht="15">
      <c r="D611" s="7"/>
    </row>
    <row r="612" ht="15">
      <c r="D612" s="7"/>
    </row>
    <row r="613" ht="15">
      <c r="D613" s="7"/>
    </row>
    <row r="614" ht="15">
      <c r="D614" s="7"/>
    </row>
    <row r="615" ht="15">
      <c r="D615" s="7"/>
    </row>
    <row r="616" ht="15">
      <c r="D616" s="7"/>
    </row>
    <row r="617" ht="15">
      <c r="D617" s="7"/>
    </row>
    <row r="618" ht="15">
      <c r="D618" s="7"/>
    </row>
    <row r="619" ht="15">
      <c r="D619" s="7"/>
    </row>
    <row r="620" ht="15">
      <c r="D620" s="7"/>
    </row>
    <row r="621" ht="15">
      <c r="D621" s="7"/>
    </row>
    <row r="622" ht="15">
      <c r="D622" s="7"/>
    </row>
    <row r="623" ht="15">
      <c r="D623" s="7"/>
    </row>
    <row r="624" ht="15">
      <c r="D624" s="7"/>
    </row>
    <row r="625" ht="15">
      <c r="D625" s="7"/>
    </row>
    <row r="626" ht="15">
      <c r="D626" s="7"/>
    </row>
    <row r="627" ht="15">
      <c r="D627" s="7"/>
    </row>
    <row r="628" ht="15">
      <c r="D628" s="7"/>
    </row>
    <row r="629" ht="15">
      <c r="D629" s="7"/>
    </row>
    <row r="630" ht="15">
      <c r="D630" s="7"/>
    </row>
    <row r="631" ht="15">
      <c r="D631" s="7"/>
    </row>
    <row r="632" ht="15">
      <c r="D632" s="7"/>
    </row>
    <row r="633" ht="15">
      <c r="D633" s="7"/>
    </row>
    <row r="634" ht="15">
      <c r="D634" s="7"/>
    </row>
    <row r="635" ht="15">
      <c r="D635" s="7"/>
    </row>
    <row r="636" ht="15">
      <c r="D636" s="7"/>
    </row>
    <row r="637" ht="15">
      <c r="D637" s="7"/>
    </row>
    <row r="638" ht="15">
      <c r="D638" s="7"/>
    </row>
    <row r="639" ht="15">
      <c r="D639" s="7"/>
    </row>
    <row r="640" ht="15">
      <c r="D640" s="7"/>
    </row>
    <row r="641" ht="15">
      <c r="D641" s="7"/>
    </row>
    <row r="642" ht="15">
      <c r="D642" s="7"/>
    </row>
    <row r="643" ht="15">
      <c r="D643" s="7"/>
    </row>
    <row r="644" ht="15">
      <c r="D644" s="7"/>
    </row>
    <row r="645" ht="15">
      <c r="D645" s="7"/>
    </row>
    <row r="646" ht="15">
      <c r="D646" s="7"/>
    </row>
    <row r="647" ht="15">
      <c r="D647" s="7"/>
    </row>
    <row r="648" ht="15">
      <c r="D648" s="7"/>
    </row>
    <row r="649" ht="15">
      <c r="D649" s="7"/>
    </row>
    <row r="650" ht="15">
      <c r="D650" s="7"/>
    </row>
    <row r="651" ht="15">
      <c r="D651" s="7"/>
    </row>
    <row r="652" ht="15">
      <c r="D652" s="7"/>
    </row>
    <row r="653" ht="15">
      <c r="D653" s="7"/>
    </row>
    <row r="654" ht="15">
      <c r="D654" s="7"/>
    </row>
    <row r="655" ht="15">
      <c r="D655" s="7"/>
    </row>
    <row r="656" ht="15">
      <c r="D656" s="7"/>
    </row>
    <row r="657" ht="15">
      <c r="D657" s="7"/>
    </row>
    <row r="658" ht="15">
      <c r="D658" s="7"/>
    </row>
    <row r="659" ht="15">
      <c r="D659" s="7"/>
    </row>
    <row r="660" ht="15">
      <c r="D660" s="7"/>
    </row>
    <row r="661" ht="15">
      <c r="D661" s="7"/>
    </row>
    <row r="662" ht="15">
      <c r="D662" s="7"/>
    </row>
    <row r="663" ht="15">
      <c r="D663" s="7"/>
    </row>
    <row r="664" ht="15">
      <c r="D664" s="7"/>
    </row>
    <row r="665" ht="15">
      <c r="D665" s="7"/>
    </row>
    <row r="666" ht="15">
      <c r="D666" s="7"/>
    </row>
    <row r="667" ht="15">
      <c r="D667" s="7"/>
    </row>
    <row r="668" ht="15">
      <c r="D668" s="7"/>
    </row>
    <row r="669" ht="15">
      <c r="D669" s="7"/>
    </row>
    <row r="670" ht="15">
      <c r="D670" s="7"/>
    </row>
    <row r="671" ht="15">
      <c r="D671" s="7"/>
    </row>
    <row r="672" ht="15">
      <c r="D672" s="7"/>
    </row>
    <row r="673" ht="15">
      <c r="D673" s="7"/>
    </row>
    <row r="674" ht="15">
      <c r="D674" s="7"/>
    </row>
    <row r="675" ht="15">
      <c r="D675" s="7"/>
    </row>
    <row r="676" ht="15">
      <c r="D676" s="7"/>
    </row>
    <row r="677" ht="15">
      <c r="D677" s="7"/>
    </row>
    <row r="678" ht="15">
      <c r="D678" s="7"/>
    </row>
    <row r="679" ht="15">
      <c r="D679" s="7"/>
    </row>
    <row r="680" ht="15">
      <c r="D680" s="7"/>
    </row>
    <row r="681" ht="15">
      <c r="D681" s="7"/>
    </row>
    <row r="682" ht="15">
      <c r="D682" s="7"/>
    </row>
    <row r="683" ht="15">
      <c r="D683" s="7"/>
    </row>
    <row r="684" ht="15">
      <c r="D684" s="7"/>
    </row>
    <row r="685" ht="15">
      <c r="D685" s="7"/>
    </row>
    <row r="686" ht="15">
      <c r="D686" s="7"/>
    </row>
    <row r="687" ht="15">
      <c r="D687" s="7"/>
    </row>
    <row r="688" ht="15">
      <c r="D688" s="7"/>
    </row>
    <row r="689" ht="15">
      <c r="D689" s="7"/>
    </row>
    <row r="690" ht="15">
      <c r="D690" s="7"/>
    </row>
    <row r="691" ht="15">
      <c r="D691" s="7"/>
    </row>
    <row r="692" ht="15">
      <c r="D692" s="7"/>
    </row>
    <row r="693" ht="15">
      <c r="D693" s="7"/>
    </row>
    <row r="694" ht="15">
      <c r="D694" s="7"/>
    </row>
    <row r="695" ht="15">
      <c r="D695" s="7"/>
    </row>
    <row r="696" ht="15">
      <c r="D696" s="7"/>
    </row>
    <row r="697" ht="15">
      <c r="D697" s="7"/>
    </row>
    <row r="698" ht="15">
      <c r="D698" s="7"/>
    </row>
    <row r="699" ht="15">
      <c r="D699" s="7"/>
    </row>
    <row r="700" ht="15">
      <c r="D700" s="7"/>
    </row>
    <row r="701" ht="15">
      <c r="D701" s="7"/>
    </row>
    <row r="702" ht="15">
      <c r="D702" s="7"/>
    </row>
    <row r="703" ht="15">
      <c r="D703" s="7"/>
    </row>
    <row r="704" ht="15">
      <c r="D704" s="7"/>
    </row>
    <row r="705" ht="15">
      <c r="D705" s="7"/>
    </row>
    <row r="706" ht="15">
      <c r="D706" s="7"/>
    </row>
    <row r="707" ht="15">
      <c r="D707" s="7"/>
    </row>
    <row r="708" ht="15">
      <c r="D708" s="7"/>
    </row>
    <row r="709" ht="15">
      <c r="D709" s="7"/>
    </row>
    <row r="710" ht="15">
      <c r="D710" s="7"/>
    </row>
    <row r="711" ht="15">
      <c r="D711" s="7"/>
    </row>
    <row r="712" ht="15">
      <c r="D712" s="7"/>
    </row>
    <row r="713" ht="15">
      <c r="D713" s="7"/>
    </row>
    <row r="714" ht="15">
      <c r="D714" s="7"/>
    </row>
    <row r="715" ht="15">
      <c r="D715" s="7"/>
    </row>
    <row r="716" ht="15">
      <c r="D716" s="7"/>
    </row>
    <row r="717" ht="15">
      <c r="D717" s="7"/>
    </row>
    <row r="718" ht="15">
      <c r="D718" s="7"/>
    </row>
    <row r="719" ht="15">
      <c r="D719" s="7"/>
    </row>
    <row r="720" ht="15">
      <c r="D720" s="7"/>
    </row>
    <row r="721" ht="15">
      <c r="D721" s="7"/>
    </row>
    <row r="722" ht="15">
      <c r="D722" s="7"/>
    </row>
    <row r="723" ht="15">
      <c r="D723" s="7"/>
    </row>
    <row r="724" ht="15">
      <c r="D724" s="7"/>
    </row>
    <row r="725" ht="15">
      <c r="D725" s="7"/>
    </row>
    <row r="726" ht="15">
      <c r="D726" s="7"/>
    </row>
    <row r="727" ht="15">
      <c r="D727" s="7"/>
    </row>
    <row r="728" ht="15">
      <c r="D728" s="7"/>
    </row>
    <row r="729" ht="15">
      <c r="D729" s="7"/>
    </row>
    <row r="730" ht="15">
      <c r="D730" s="7"/>
    </row>
    <row r="731" ht="15">
      <c r="D731" s="7"/>
    </row>
    <row r="732" ht="15">
      <c r="D732" s="7"/>
    </row>
    <row r="733" ht="15">
      <c r="D733" s="7"/>
    </row>
    <row r="734" ht="15">
      <c r="D734" s="7"/>
    </row>
    <row r="735" ht="15">
      <c r="D735" s="7"/>
    </row>
    <row r="736" ht="15">
      <c r="D736" s="7"/>
    </row>
    <row r="737" ht="15">
      <c r="D737" s="7"/>
    </row>
    <row r="738" ht="15">
      <c r="D738" s="7"/>
    </row>
    <row r="739" ht="15">
      <c r="D739" s="7"/>
    </row>
    <row r="740" ht="15">
      <c r="D740" s="7"/>
    </row>
    <row r="741" ht="15">
      <c r="D741" s="7"/>
    </row>
    <row r="742" ht="15">
      <c r="D742" s="7"/>
    </row>
    <row r="743" ht="15">
      <c r="D743" s="7"/>
    </row>
    <row r="744" ht="15">
      <c r="D744" s="7"/>
    </row>
    <row r="745" ht="15">
      <c r="D745" s="7"/>
    </row>
    <row r="746" ht="15">
      <c r="D746" s="7"/>
    </row>
    <row r="747" ht="15">
      <c r="D747" s="7"/>
    </row>
    <row r="748" ht="15">
      <c r="D748" s="7"/>
    </row>
    <row r="749" ht="15">
      <c r="D749" s="7"/>
    </row>
    <row r="750" ht="15">
      <c r="D750" s="7"/>
    </row>
  </sheetData>
  <mergeCells count="2">
    <mergeCell ref="C2:D2"/>
    <mergeCell ref="A1:D1"/>
  </mergeCells>
  <printOptions/>
  <pageMargins left="0.75" right="0.7" top="0.5" bottom="0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Ана Василева</cp:lastModifiedBy>
  <cp:lastPrinted>2018-12-06T09:22:42Z</cp:lastPrinted>
  <dcterms:created xsi:type="dcterms:W3CDTF">2018-12-06T09:12:56Z</dcterms:created>
  <dcterms:modified xsi:type="dcterms:W3CDTF">2018-12-06T09:24:47Z</dcterms:modified>
  <cp:category/>
  <cp:version/>
  <cp:contentType/>
  <cp:contentStatus/>
</cp:coreProperties>
</file>