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<sst xmlns="http://schemas.openxmlformats.org/spreadsheetml/2006/main" count="1787" uniqueCount="88">
  <si>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</si>
  <si>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</si>
  <si>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</si>
  <si>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</si>
  <si>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</si>
  <si>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</si>
  <si>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</si>
  <si>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</si>
  <si>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</si>
  <si>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</si>
  <si>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</si>
  <si>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</si>
  <si>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</si>
  <si>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</si>
  <si>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</si>
  <si>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</si>
  <si>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</si>
  <si>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</si>
  <si>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</si>
  <si>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</si>
  <si>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</si>
  <si>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</si>
  <si>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</si>
  <si>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</si>
  <si>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</si>
  <si>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</si>
  <si>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</si>
  <si>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</si>
  <si>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</si>
  <si>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</si>
  <si>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</si>
  <si>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</si>
  <si>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</si>
  <si>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</si>
  <si>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</si>
  <si>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</si>
  <si>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</si>
  <si>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</si>
  <si>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</si>
  <si>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</si>
  <si>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</si>
  <si>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</si>
  <si>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</si>
  <si>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</si>
  <si>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</si>
  <si>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</si>
  <si>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</si>
  <si>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</si>
  <si>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</si>
  <si>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</si>
  <si>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</si>
  <si>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</si>
  <si>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</si>
  <si>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</si>
  <si>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</si>
  <si>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</si>
  <si>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</si>
  <si>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</si>
  <si>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</si>
  <si>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</si>
  <si>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</si>
  <si>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</si>
  <si>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</si>
  <si>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</si>
  <si>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</si>
  <si>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</si>
  <si>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</si>
  <si>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</si>
  <si>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</si>
  <si>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</si>
  <si>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</si>
  <si>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</si>
  <si>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</si>
  <si>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</si>
  <si>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</si>
  <si>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</si>
  <si>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</si>
  <si>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</si>
  <si>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</si>
  <si>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</si>
  <si>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</si>
  <si>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</si>
  <si>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</si>
  <si>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</si>
  <si>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</si>
  <si>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</si>
  <si>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</si>
  <si>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07/11/2018 - 07/11/2018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</si>
</sst>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C1" zoomScaleNormal="85" workbookViewId="0">
      <selection activeCell="G546" sqref="G546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73</v>
      </c>
      <c r="D4" s="13">
        <f>D50+D72+D94+D116+D138+D185+D207+D254+D276+D322+D344+D366+D388+D410+D432+D454+D476+D498+D520+D542+D588+D610+D656+D678+D724+D746+D768+D790+D812+D834+D856+D878+D900+D922+D944+D966</f>
        <v>10608501.280000001</v>
      </c>
    </row>
    <row r="5" spans="1:5" x14ac:dyDescent="0.25">
      <c r="C5" s="13"/>
      <c r="D5" s="13"/>
    </row>
    <row r="6" spans="1:5" hidden="1" outlineLevel="1" x14ac:dyDescent="0.25">
      <c r="A6" s="3" t="s">
        <v>63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64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65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3</v>
      </c>
      <c r="D555" s="6">
        <f t="shared" si="7"/>
        <v>13231.02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58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C579" s="2">
        <v>3</v>
      </c>
      <c r="D579" s="6">
        <v>13231.02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3</v>
      </c>
      <c r="D588" s="13">
        <f>SUM(D570:D587)</f>
        <v>13231.02</v>
      </c>
      <c r="E588" s="6"/>
    </row>
    <row r="589" spans="1:5" outlineLevel="1" x14ac:dyDescent="0.25">
      <c r="D589" s="6"/>
    </row>
    <row r="590" spans="1:5" outlineLevel="1" x14ac:dyDescent="0.25">
      <c r="A590" s="8" t="s">
        <v>75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35</v>
      </c>
      <c r="D630" s="6">
        <f>D654+D676</f>
        <v>97.79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35</v>
      </c>
      <c r="D676" s="6">
        <v>97.79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35</v>
      </c>
      <c r="D678" s="21">
        <f>SUM(D660:D677)</f>
        <v>97.79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7801.11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1</v>
      </c>
      <c r="D683" s="6">
        <f t="shared" si="26"/>
        <v>866.81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1154.0999999999999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16</v>
      </c>
      <c r="D686" s="6">
        <f t="shared" si="26"/>
        <v>1846.05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120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2</v>
      </c>
      <c r="D690" s="6">
        <f t="shared" si="26"/>
        <v>143593.66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12</v>
      </c>
      <c r="D691" s="6">
        <f t="shared" si="26"/>
        <v>9640410.4500000011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796637.25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1</v>
      </c>
      <c r="D695" s="6">
        <f t="shared" si="26"/>
        <v>2743.04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6</v>
      </c>
      <c r="D754" s="6">
        <v>1546.5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2</v>
      </c>
      <c r="D758" s="6">
        <v>143593.66</v>
      </c>
      <c r="E758" s="6"/>
    </row>
    <row r="759" spans="1:5" x14ac:dyDescent="0.25">
      <c r="A759" s="1" t="s">
        <v>22</v>
      </c>
      <c r="B759" s="1" t="s">
        <v>23</v>
      </c>
      <c r="C759" s="2">
        <v>10</v>
      </c>
      <c r="D759" s="6">
        <v>9510920.9700000007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C763" s="2">
        <v>1</v>
      </c>
      <c r="D763" s="6">
        <v>2743.04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19</v>
      </c>
      <c r="D768" s="13">
        <f>SUM(D750:D767)</f>
        <v>9658804.1699999999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2</v>
      </c>
      <c r="D825" s="6">
        <v>129489.48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2</v>
      </c>
      <c r="D834" s="13">
        <f>SUM(D816:D833)</f>
        <v>129489.48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7801.11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866.81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1154.0999999999999</v>
      </c>
      <c r="E841" s="6"/>
    </row>
    <row r="842" spans="1:5" x14ac:dyDescent="0.25">
      <c r="A842" s="1" t="s">
        <v>12</v>
      </c>
      <c r="B842" s="1" t="s">
        <v>13</v>
      </c>
      <c r="C842" s="2">
        <v>10</v>
      </c>
      <c r="D842" s="6">
        <v>299.55</v>
      </c>
      <c r="E842" s="6"/>
    </row>
    <row r="843" spans="1:5" x14ac:dyDescent="0.25">
      <c r="A843" s="1" t="s">
        <v>14</v>
      </c>
      <c r="B843" s="1" t="s">
        <v>15</v>
      </c>
      <c r="D843" s="6">
        <v>120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13</v>
      </c>
      <c r="D856" s="28">
        <f>SUM(D838:D855)</f>
        <v>10241.57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C893" s="2">
        <v>1</v>
      </c>
      <c r="D893" s="6">
        <v>796637.25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1</v>
      </c>
      <c r="D900" s="13">
        <f>SUM(D882:D899)</f>
        <v>796637.25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D910" s="6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D930" s="6">
        <v>0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D932" s="6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Ивайло Новев</cp:lastModifiedBy>
  <cp:lastPrinted>2015-02-20T08:03:59Z</cp:lastPrinted>
  <dcterms:created xsi:type="dcterms:W3CDTF">2012-06-13T06:55:42Z</dcterms:created>
  <dcterms:modified xsi:type="dcterms:W3CDTF">2018-11-08T07:28:59Z</dcterms:modified>
</cp:coreProperties>
</file>