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45621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C4" i="4" s="1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<sst xmlns="http://schemas.openxmlformats.org/spreadsheetml/2006/main" count="1787" uniqueCount="88">
  <si>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</si>
  <si>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</si>
  <si>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</si>
  <si>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</si>
  <si>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</si>
  <si>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</si>
  <si>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</si>
  <si>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</si>
  <si>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</si>
  <si>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</si>
  <si>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</si>
  <si>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</si>
  <si>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</si>
  <si>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</si>
  <si>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</si>
  <si>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</si>
  <si>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</si>
  <si>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</si>
  <si>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</si>
  <si>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</si>
  <si>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</si>
  <si>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</si>
  <si>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</si>
  <si>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</si>
  <si>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</si>
  <si>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</si>
  <si>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</si>
  <si>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</si>
  <si>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</si>
  <si>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</si>
  <si>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</si>
  <si>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</si>
  <si>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</si>
  <si>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</si>
  <si>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</si>
  <si>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</si>
  <si>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</si>
  <si>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</si>
  <si>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</si>
  <si>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</si>
  <si>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</si>
  <si>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</si>
  <si>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</si>
  <si>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</si>
  <si>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</si>
  <si>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</si>
  <si>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</si>
  <si>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</si>
  <si>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</si>
  <si>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</si>
  <si>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</si>
  <si>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</si>
  <si>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</si>
  <si>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</si>
  <si>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</si>
  <si>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</si>
  <si>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</si>
  <si>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</si>
  <si>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</si>
  <si>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</si>
  <si>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</si>
  <si>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</si>
  <si>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</si>
  <si>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</si>
  <si>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</si>
  <si>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</si>
  <si>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</si>
  <si>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</si>
  <si>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</si>
  <si>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</si>
  <si>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</si>
  <si>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</si>
  <si>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</si>
  <si>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</si>
  <si>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</si>
  <si>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</si>
  <si>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</si>
  <si>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</si>
  <si>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</si>
  <si>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</si>
  <si>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</si>
  <si>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</si>
  <si>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</si>
  <si>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</si>
  <si>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</si>
  <si>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</si>
  <si>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</si>
  <si>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>Период: 01/08/2018 - 01/08/2018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</si>
</sst>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zoomScaleNormal="85" workbookViewId="0"/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59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54</v>
      </c>
      <c r="D4" s="13">
        <f>D50+D72+D94+D116+D138+D185+D207+D254+D276+D322+D344+D366+D388+D410+D432+D454+D476+D498+D520+D542+D588+D610+D656+D678+D724+D746+D768+D790+D812+D834+D856+D878+D900+D922+D944+D966</f>
        <v>4136764.18</v>
      </c>
    </row>
    <row r="5" spans="1:5" x14ac:dyDescent="0.25">
      <c r="C5" s="13"/>
      <c r="D5" s="13"/>
    </row>
    <row r="6" spans="1:5" hidden="1" outlineLevel="1" x14ac:dyDescent="0.25">
      <c r="A6" s="3" t="s">
        <v>63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64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65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81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82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83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86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80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84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85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hidden="1" outlineLevel="1" x14ac:dyDescent="0.25">
      <c r="A544" s="3" t="s">
        <v>57</v>
      </c>
      <c r="B544" s="4"/>
    </row>
    <row r="545" spans="1:5" hidden="1" outlineLevel="1" x14ac:dyDescent="0.25"/>
    <row r="546" spans="1:5" hidden="1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hidden="1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hidden="1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hidden="1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hidden="1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hidden="1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hidden="1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hidden="1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hidden="1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hidden="1" outlineLevel="1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hidden="1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hidden="1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hidden="1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hidden="1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hidden="1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hidden="1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hidden="1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hidden="1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hidden="1" outlineLevel="1" x14ac:dyDescent="0.25">
      <c r="D564" s="6"/>
      <c r="E564" s="6"/>
    </row>
    <row r="565" spans="1:5" hidden="1" outlineLevel="1" x14ac:dyDescent="0.25">
      <c r="D565" s="6"/>
      <c r="E565" s="6"/>
    </row>
    <row r="566" spans="1:5" hidden="1" outlineLevel="1" x14ac:dyDescent="0.25">
      <c r="A566" s="8" t="s">
        <v>42</v>
      </c>
      <c r="D566" s="6"/>
    </row>
    <row r="567" spans="1:5" hidden="1" outlineLevel="1" x14ac:dyDescent="0.25">
      <c r="D567" s="6"/>
    </row>
    <row r="568" spans="1:5" hidden="1" outlineLevel="1" x14ac:dyDescent="0.25">
      <c r="A568" s="8" t="s">
        <v>58</v>
      </c>
      <c r="D568" s="6"/>
    </row>
    <row r="569" spans="1:5" hidden="1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hidden="1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hidden="1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hidden="1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hidden="1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hidden="1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hidden="1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hidden="1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hidden="1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hidden="1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hidden="1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hidden="1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hidden="1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hidden="1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hidden="1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hidden="1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hidden="1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hidden="1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hidden="1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hidden="1" outlineLevel="1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hidden="1" outlineLevel="1" x14ac:dyDescent="0.25">
      <c r="D589" s="6"/>
    </row>
    <row r="590" spans="1:5" hidden="1" outlineLevel="1" x14ac:dyDescent="0.25">
      <c r="A590" s="8" t="s">
        <v>75</v>
      </c>
      <c r="D590" s="6"/>
    </row>
    <row r="591" spans="1:5" hidden="1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hidden="1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hidden="1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hidden="1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hidden="1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hidden="1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hidden="1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hidden="1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hidden="1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hidden="1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hidden="1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hidden="1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hidden="1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hidden="1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hidden="1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hidden="1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hidden="1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hidden="1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hidden="1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hidden="1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hidden="1" outlineLevel="1" x14ac:dyDescent="0.25">
      <c r="D611" s="6"/>
    </row>
    <row r="612" spans="1:5" collapsed="1" x14ac:dyDescent="0.25">
      <c r="A612" s="3" t="s">
        <v>60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x14ac:dyDescent="0.25">
      <c r="A636" s="8" t="s">
        <v>61</v>
      </c>
      <c r="D636" s="6"/>
    </row>
    <row r="637" spans="1:5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x14ac:dyDescent="0.25">
      <c r="A638" s="1" t="s">
        <v>4</v>
      </c>
      <c r="B638" s="1" t="s">
        <v>5</v>
      </c>
      <c r="D638" s="6">
        <v>0</v>
      </c>
      <c r="E638" s="6"/>
    </row>
    <row r="639" spans="1:5" x14ac:dyDescent="0.25">
      <c r="A639" s="1" t="s">
        <v>6</v>
      </c>
      <c r="B639" s="1" t="s">
        <v>7</v>
      </c>
      <c r="D639" s="6">
        <v>0</v>
      </c>
      <c r="E639" s="6"/>
    </row>
    <row r="640" spans="1:5" x14ac:dyDescent="0.25">
      <c r="A640" s="1" t="s">
        <v>8</v>
      </c>
      <c r="B640" s="1" t="s">
        <v>9</v>
      </c>
      <c r="D640" s="6">
        <v>0</v>
      </c>
      <c r="E640" s="6"/>
    </row>
    <row r="641" spans="1:5" x14ac:dyDescent="0.25">
      <c r="A641" s="1" t="s">
        <v>10</v>
      </c>
      <c r="B641" s="1" t="s">
        <v>11</v>
      </c>
      <c r="D641" s="6">
        <v>0</v>
      </c>
      <c r="E641" s="6"/>
    </row>
    <row r="642" spans="1:5" x14ac:dyDescent="0.25">
      <c r="A642" s="1" t="s">
        <v>12</v>
      </c>
      <c r="B642" s="1" t="s">
        <v>13</v>
      </c>
      <c r="D642" s="6">
        <v>0</v>
      </c>
      <c r="E642" s="6"/>
    </row>
    <row r="643" spans="1:5" x14ac:dyDescent="0.25">
      <c r="A643" s="1" t="s">
        <v>14</v>
      </c>
      <c r="B643" s="1" t="s">
        <v>15</v>
      </c>
      <c r="D643" s="6">
        <v>0</v>
      </c>
      <c r="E643" s="6"/>
    </row>
    <row r="644" spans="1:5" x14ac:dyDescent="0.25">
      <c r="A644" s="1" t="s">
        <v>16</v>
      </c>
      <c r="B644" s="1" t="s">
        <v>17</v>
      </c>
      <c r="D644" s="6">
        <v>0</v>
      </c>
      <c r="E644" s="6"/>
    </row>
    <row r="645" spans="1:5" x14ac:dyDescent="0.25">
      <c r="A645" s="1" t="s">
        <v>18</v>
      </c>
      <c r="B645" s="1" t="s">
        <v>19</v>
      </c>
      <c r="D645" s="6">
        <v>0</v>
      </c>
      <c r="E645" s="6"/>
    </row>
    <row r="646" spans="1:5" x14ac:dyDescent="0.25">
      <c r="A646" s="1" t="s">
        <v>20</v>
      </c>
      <c r="B646" s="1" t="s">
        <v>21</v>
      </c>
      <c r="D646" s="6">
        <v>0</v>
      </c>
      <c r="E646" s="6"/>
    </row>
    <row r="647" spans="1:5" x14ac:dyDescent="0.25">
      <c r="A647" s="1" t="s">
        <v>22</v>
      </c>
      <c r="B647" s="1" t="s">
        <v>23</v>
      </c>
      <c r="D647" s="6">
        <v>0</v>
      </c>
      <c r="E647" s="6"/>
    </row>
    <row r="648" spans="1:5" x14ac:dyDescent="0.25">
      <c r="A648" s="1" t="s">
        <v>24</v>
      </c>
      <c r="B648" s="1" t="s">
        <v>25</v>
      </c>
      <c r="D648" s="6">
        <v>0</v>
      </c>
      <c r="E648" s="6"/>
    </row>
    <row r="649" spans="1:5" x14ac:dyDescent="0.25">
      <c r="A649" s="1" t="s">
        <v>26</v>
      </c>
      <c r="B649" s="1" t="s">
        <v>27</v>
      </c>
      <c r="D649" s="6">
        <v>0</v>
      </c>
      <c r="E649" s="6"/>
    </row>
    <row r="650" spans="1:5" x14ac:dyDescent="0.25">
      <c r="A650" s="1" t="s">
        <v>28</v>
      </c>
      <c r="B650" s="1" t="s">
        <v>29</v>
      </c>
      <c r="D650" s="6">
        <v>0</v>
      </c>
      <c r="E650" s="6"/>
    </row>
    <row r="651" spans="1:5" x14ac:dyDescent="0.25">
      <c r="A651" s="1" t="s">
        <v>30</v>
      </c>
      <c r="B651" s="1" t="s">
        <v>31</v>
      </c>
      <c r="D651" s="6">
        <v>0</v>
      </c>
      <c r="E651" s="6"/>
    </row>
    <row r="652" spans="1:5" x14ac:dyDescent="0.25">
      <c r="A652" s="1" t="s">
        <v>36</v>
      </c>
      <c r="B652" s="1" t="s">
        <v>37</v>
      </c>
      <c r="D652" s="6">
        <v>0</v>
      </c>
      <c r="E652" s="6"/>
    </row>
    <row r="653" spans="1:5" x14ac:dyDescent="0.25">
      <c r="A653" s="1" t="s">
        <v>38</v>
      </c>
      <c r="B653" s="1" t="s">
        <v>39</v>
      </c>
      <c r="D653" s="6">
        <v>0</v>
      </c>
      <c r="E653" s="6"/>
    </row>
    <row r="654" spans="1:5" x14ac:dyDescent="0.25">
      <c r="A654" s="1" t="s">
        <v>32</v>
      </c>
      <c r="B654" s="1" t="s">
        <v>33</v>
      </c>
      <c r="D654" s="6">
        <v>0</v>
      </c>
      <c r="E654" s="6"/>
    </row>
    <row r="655" spans="1:5" x14ac:dyDescent="0.25">
      <c r="A655" s="1" t="s">
        <v>40</v>
      </c>
      <c r="B655" s="1" t="s">
        <v>41</v>
      </c>
      <c r="D655" s="6">
        <v>0</v>
      </c>
      <c r="E655" s="6"/>
    </row>
    <row r="656" spans="1:5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x14ac:dyDescent="0.25">
      <c r="D657" s="6"/>
    </row>
    <row r="658" spans="1:5" x14ac:dyDescent="0.25">
      <c r="A658" s="8" t="s">
        <v>62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66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0</v>
      </c>
      <c r="D682" s="6">
        <f>D706+D728+D750+D772+D794+D816+D838+D860+D882+D904+D926+D948</f>
        <v>0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0</v>
      </c>
      <c r="D683" s="6">
        <f t="shared" si="26"/>
        <v>0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0</v>
      </c>
      <c r="D685" s="6">
        <f t="shared" si="26"/>
        <v>0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4</v>
      </c>
      <c r="D686" s="6">
        <f t="shared" si="26"/>
        <v>668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31</v>
      </c>
      <c r="D688" s="6">
        <f t="shared" si="26"/>
        <v>1870057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5</v>
      </c>
      <c r="D690" s="6">
        <f t="shared" si="26"/>
        <v>7700.35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14</v>
      </c>
      <c r="D691" s="6">
        <f t="shared" si="26"/>
        <v>2258338.83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67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>
        <v>5</v>
      </c>
      <c r="D714" s="15">
        <v>7700.35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5</v>
      </c>
      <c r="D724" s="13">
        <f>SUM(D706:D723)</f>
        <v>7700.35</v>
      </c>
      <c r="E724" s="6"/>
    </row>
    <row r="725" spans="1:7" x14ac:dyDescent="0.25">
      <c r="D725" s="6"/>
    </row>
    <row r="726" spans="1:7" x14ac:dyDescent="0.25">
      <c r="A726" s="8" t="s">
        <v>68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C737" s="2">
        <v>1</v>
      </c>
      <c r="D737" s="6">
        <v>1803.14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1</v>
      </c>
      <c r="D746" s="13">
        <f>SUM(D728:D745)</f>
        <v>1803.14</v>
      </c>
      <c r="E746" s="13"/>
    </row>
    <row r="747" spans="1:5" x14ac:dyDescent="0.25">
      <c r="D747" s="6"/>
    </row>
    <row r="748" spans="1:5" x14ac:dyDescent="0.25">
      <c r="A748" s="8" t="s">
        <v>78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D754" s="6">
        <v>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C759" s="22"/>
      <c r="D759" s="23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0</v>
      </c>
      <c r="D768" s="13">
        <f>SUM(D750:D767)</f>
        <v>0</v>
      </c>
      <c r="E768" s="6"/>
    </row>
    <row r="769" spans="1:5" x14ac:dyDescent="0.25">
      <c r="D769" s="6"/>
    </row>
    <row r="770" spans="1:5" x14ac:dyDescent="0.25">
      <c r="A770" s="8" t="s">
        <v>69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0</v>
      </c>
      <c r="D790" s="13">
        <f>SUM(D772:D789)</f>
        <v>0</v>
      </c>
      <c r="E790" s="6"/>
    </row>
    <row r="791" spans="1:5" x14ac:dyDescent="0.25">
      <c r="D791" s="6"/>
    </row>
    <row r="792" spans="1:5" x14ac:dyDescent="0.25">
      <c r="A792" s="8" t="s">
        <v>70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71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C825" s="2">
        <v>2</v>
      </c>
      <c r="D825" s="6">
        <v>371291.35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2</v>
      </c>
      <c r="D834" s="13">
        <f>SUM(D816:D833)</f>
        <v>371291.35</v>
      </c>
      <c r="E834" s="6"/>
    </row>
    <row r="835" spans="1:5" x14ac:dyDescent="0.25">
      <c r="D835" s="6"/>
    </row>
    <row r="836" spans="1:5" x14ac:dyDescent="0.25">
      <c r="A836" s="8" t="s">
        <v>72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0</v>
      </c>
      <c r="D856" s="28">
        <f>SUM(D838:D855)</f>
        <v>0</v>
      </c>
      <c r="E856" s="29"/>
    </row>
    <row r="857" spans="1:5" x14ac:dyDescent="0.25">
      <c r="D857" s="6"/>
    </row>
    <row r="858" spans="1:5" x14ac:dyDescent="0.25">
      <c r="A858" s="8" t="s">
        <v>79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73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C891" s="2">
        <v>4</v>
      </c>
      <c r="D891" s="6">
        <v>768935.02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4</v>
      </c>
      <c r="D900" s="13">
        <f>SUM(D882:D899)</f>
        <v>768935.02</v>
      </c>
      <c r="E900" s="6"/>
    </row>
    <row r="901" spans="1:5" x14ac:dyDescent="0.25">
      <c r="D901" s="6"/>
    </row>
    <row r="902" spans="1:5" x14ac:dyDescent="0.25">
      <c r="A902" s="8" t="s">
        <v>74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C908" s="2">
        <v>4</v>
      </c>
      <c r="D908" s="6">
        <v>668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>
        <v>31</v>
      </c>
      <c r="D910" s="23">
        <v>1870057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C913" s="2">
        <v>7</v>
      </c>
      <c r="D913" s="6">
        <v>1116309.32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42</v>
      </c>
      <c r="D922" s="28">
        <f>SUM(D904:D921)</f>
        <v>2987034.3200000003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76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D930" s="6">
        <v>0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/>
      <c r="D932" s="23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D935" s="6">
        <v>0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0</v>
      </c>
      <c r="D944" s="28">
        <f>SUM(D926:D943)</f>
        <v>0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77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Ангел Ангелов</cp:lastModifiedBy>
  <cp:lastPrinted>2015-02-20T08:03:59Z</cp:lastPrinted>
  <dcterms:created xsi:type="dcterms:W3CDTF">2012-06-13T06:55:42Z</dcterms:created>
  <dcterms:modified xsi:type="dcterms:W3CDTF">2018-08-02T04:52:19Z</dcterms:modified>
</cp:coreProperties>
</file>