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Central" sheetId="1" r:id="rId1"/>
  </sheets>
  <definedNames>
    <definedName name="_xlnm.Print_Area" localSheetId="0">'Central'!$A$1:$E$73</definedName>
    <definedName name="_xlnm.Print_Titles" localSheetId="0">'Central'!$A:$B,'Central'!$1:$3</definedName>
  </definedNames>
  <calcPr calcId="145621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<sst xmlns="http://schemas.openxmlformats.org/spreadsheetml/2006/main" count="131" uniqueCount="68">
  <si>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</si>
  <si>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 Central Government             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</si>
  <si>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</si>
  <si>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</si>
  <si>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</si>
  <si>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</si>
  <si>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</si>
  <si>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</si>
  <si>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</si>
  <si>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</si>
  <si>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</si>
  <si>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</si>
  <si>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</si>
  <si>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</si>
  <si>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</si>
  <si>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</si>
  <si>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</si>
  <si>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</si>
  <si>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</si>
  <si>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</si>
  <si>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</si>
  <si>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</si>
  <si>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</si>
  <si>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</si>
  <si>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</si>
  <si>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</si>
  <si>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</si>
  <si>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</si>
  <si>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</si>
  <si>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</si>
  <si>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</si>
  <si>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</si>
  <si>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</si>
  <si>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</si>
  <si>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</si>
  <si>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</si>
  <si>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</si>
  <si>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</si>
  <si>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</si>
  <si>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</si>
  <si>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</si>
  <si>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</si>
  <si>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</si>
  <si>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</si>
  <si>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</si>
  <si>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</si>
  <si>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</si>
  <si>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</si>
  <si>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</si>
  <si>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</si>
  <si>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</si>
  <si>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</si>
  <si>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</si>
  <si>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</si>
  <si>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</si>
  <si>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</si>
  <si>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</si>
  <si>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</si>
  <si>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</si>
  <si>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</si>
  <si>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</si>
  <si>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</si>
  <si>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</si>
  <si>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</si>
  <si>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1/ The scope of the units covers only those included in the Consolidated fiscal program.</t>
  </si>
  <si>
    <t>2/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</si>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</sst>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7.5"/>
      <name val="Segoe UI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/>
    <xf numFmtId="164" fontId="8" fillId="0" borderId="0" xfId="0" applyNumberFormat="1" applyFont="1" applyFill="1" applyBorder="1"/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Protection="1">
      <protection/>
    </xf>
    <xf numFmtId="164" fontId="8" fillId="0" borderId="0" xfId="0" applyNumberFormat="1" applyFont="1" applyFill="1" applyBorder="1" applyAlignment="1" quotePrefix="1">
      <alignment horizontal="right"/>
    </xf>
    <xf numFmtId="49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quotePrefix="1">
      <alignment/>
    </xf>
    <xf numFmtId="0" fontId="11" fillId="0" borderId="2" xfId="0" applyFont="1" applyBorder="1" applyAlignment="1" applyProtection="1">
      <alignment horizontal="left" indent="1"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12" fillId="0" borderId="3" xfId="0" applyFont="1" applyBorder="1" applyProtection="1"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2" xfId="0" applyFont="1" applyBorder="1" applyProtection="1">
      <protection/>
    </xf>
    <xf numFmtId="49" fontId="13" fillId="0" borderId="0" xfId="0" applyNumberFormat="1" applyFont="1" applyBorder="1" applyAlignment="1" applyProtection="1">
      <alignment vertical="top" wrapText="1"/>
      <protection/>
    </xf>
    <xf numFmtId="0" fontId="10" fillId="0" borderId="4" xfId="0" applyFont="1" applyBorder="1" applyAlignment="1" applyProtection="1">
      <alignment vertical="center" wrapText="1"/>
      <protection/>
    </xf>
    <xf numFmtId="164" fontId="8" fillId="0" borderId="0" xfId="0" applyNumberFormat="1" applyFont="1" applyFill="1"/>
    <xf numFmtId="49" fontId="12" fillId="0" borderId="5" xfId="0" applyNumberFormat="1" applyFont="1" applyBorder="1" applyAlignment="1" applyProtection="1">
      <alignment horizontal="left"/>
      <protection/>
    </xf>
    <xf numFmtId="0" fontId="12" fillId="0" borderId="6" xfId="0" applyFont="1" applyBorder="1" applyProtection="1">
      <protection/>
    </xf>
    <xf numFmtId="164" fontId="8" fillId="0" borderId="5" xfId="0" applyNumberFormat="1" applyFont="1" applyFill="1" applyBorder="1"/>
    <xf numFmtId="0" fontId="15" fillId="0" borderId="0" xfId="0" applyFont="1" applyFill="1"/>
    <xf numFmtId="0" fontId="14" fillId="0" borderId="0" xfId="0" applyFont="1" applyAlignment="1">
      <alignment vertical="center"/>
    </xf>
    <xf numFmtId="0" fontId="15" fillId="0" borderId="5" xfId="0" applyFont="1" applyFill="1" applyBorder="1"/>
    <xf numFmtId="0" fontId="14" fillId="0" borderId="5" xfId="0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5" xfId="0" applyFont="1" applyFill="1" applyBorder="1"/>
    <xf numFmtId="0" fontId="18" fillId="0" borderId="0" xfId="0" applyFont="1" applyFill="1" applyBorder="1" applyAlignment="1">
      <alignment horizontal="left"/>
    </xf>
    <xf numFmtId="164" fontId="19" fillId="0" borderId="0" xfId="0" applyNumberFormat="1" applyFont="1" applyFill="1"/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zoomScaleSheetLayoutView="100" workbookViewId="0" topLeftCell="A1">
      <pane xSplit="2" ySplit="3" topLeftCell="C4" activePane="bottomRight" state="frozen"/>
      <selection pane="topLeft" activeCell="Q3" sqref="Q3:Q4"/>
      <selection pane="topRight" activeCell="Q3" sqref="Q3:Q4"/>
      <selection pane="bottomLeft" activeCell="Q3" sqref="Q3:Q4"/>
      <selection pane="bottomRight" activeCell="G21" sqref="G21"/>
    </sheetView>
  </sheetViews>
  <sheetFormatPr defaultColWidth="9.33203125" defaultRowHeight="12.75"/>
  <cols>
    <col min="1" max="1" width="5.33203125" style="49" customWidth="1"/>
    <col min="2" max="2" width="51.16015625" style="1" customWidth="1"/>
    <col min="3" max="5" width="16.5" style="1" bestFit="1" customWidth="1"/>
    <col min="6" max="16384" width="9.33203125" style="1" customWidth="1"/>
  </cols>
  <sheetData>
    <row r="1" spans="1:5" ht="18.75" customHeight="1">
      <c r="A1" s="50" t="s">
        <v>0</v>
      </c>
      <c r="B1" s="50"/>
      <c r="C1" s="51"/>
      <c r="D1" s="51"/>
      <c r="E1" s="51"/>
    </row>
    <row r="2" spans="1:5" ht="50.25" customHeight="1" thickBot="1">
      <c r="A2" s="53" t="s">
        <v>1</v>
      </c>
      <c r="B2" s="53"/>
      <c r="C2" s="52"/>
      <c r="D2" s="52"/>
      <c r="E2" s="52"/>
    </row>
    <row r="3" spans="1:5" ht="21.75" customHeight="1">
      <c r="A3" s="54"/>
      <c r="B3" s="55"/>
      <c r="C3" s="2">
        <v>2014</v>
      </c>
      <c r="D3" s="2">
        <v>2015</v>
      </c>
      <c r="E3" s="2">
        <v>2016</v>
      </c>
    </row>
    <row r="4" spans="1:5" ht="16.5">
      <c r="A4" s="3"/>
      <c r="B4" s="3"/>
      <c r="C4" s="4" t="s">
        <v>2</v>
      </c>
      <c r="D4" s="4"/>
      <c r="E4" s="4"/>
    </row>
    <row r="5" spans="1:5" ht="15.75" customHeight="1">
      <c r="A5" s="5"/>
      <c r="B5" s="6" t="s">
        <v>3</v>
      </c>
      <c r="C5" s="7"/>
      <c r="D5" s="7"/>
      <c r="E5" s="7"/>
    </row>
    <row r="6" spans="1:5" ht="15" customHeight="1">
      <c r="A6" s="8" t="s">
        <v>4</v>
      </c>
      <c r="B6" s="9" t="s">
        <v>5</v>
      </c>
      <c r="C6" s="10">
        <v>22620.394</v>
      </c>
      <c r="D6" s="10">
        <v>19432.003999999997</v>
      </c>
      <c r="E6" s="10">
        <v>24063.860999999997</v>
      </c>
    </row>
    <row r="7" spans="1:5" ht="13.5">
      <c r="A7" s="11" t="s">
        <v>6</v>
      </c>
      <c r="B7" s="12" t="s">
        <v>7</v>
      </c>
      <c r="C7" s="13">
        <v>15820.784000000001</v>
      </c>
      <c r="D7" s="13">
        <v>17272.704999999998</v>
      </c>
      <c r="E7" s="13">
        <v>18720.819999999996</v>
      </c>
    </row>
    <row r="8" spans="1:5" ht="13.5">
      <c r="A8" s="11" t="s">
        <v>8</v>
      </c>
      <c r="B8" s="12" t="s">
        <v>9</v>
      </c>
      <c r="C8" s="13">
        <v>0</v>
      </c>
      <c r="D8" s="13">
        <v>0</v>
      </c>
      <c r="E8" s="13">
        <v>0</v>
      </c>
    </row>
    <row r="9" spans="1:5" ht="13.5">
      <c r="A9" s="11" t="s">
        <v>10</v>
      </c>
      <c r="B9" s="12" t="s">
        <v>11</v>
      </c>
      <c r="C9" s="13">
        <v>3626.765999999998</v>
      </c>
      <c r="D9" s="13">
        <v>0.23500000000058208</v>
      </c>
      <c r="E9" s="13">
        <v>0</v>
      </c>
    </row>
    <row r="10" spans="1:5" ht="13.5">
      <c r="A10" s="11" t="s">
        <v>12</v>
      </c>
      <c r="B10" s="12" t="s">
        <v>13</v>
      </c>
      <c r="C10" s="13">
        <v>3172.844</v>
      </c>
      <c r="D10" s="13">
        <v>2159.064</v>
      </c>
      <c r="E10" s="13">
        <v>5343.041</v>
      </c>
    </row>
    <row r="11" spans="1:5" ht="15" customHeight="1">
      <c r="A11" s="8" t="s">
        <v>14</v>
      </c>
      <c r="B11" s="9" t="s">
        <v>15</v>
      </c>
      <c r="C11" s="10">
        <v>24346.517999999996</v>
      </c>
      <c r="D11" s="10">
        <v>22754.398</v>
      </c>
      <c r="E11" s="10">
        <v>21917.158000000007</v>
      </c>
    </row>
    <row r="12" spans="1:5" ht="13.5">
      <c r="A12" s="11" t="s">
        <v>16</v>
      </c>
      <c r="B12" s="12" t="s">
        <v>17</v>
      </c>
      <c r="C12" s="14">
        <v>4610.208</v>
      </c>
      <c r="D12" s="14">
        <v>4591.174</v>
      </c>
      <c r="E12" s="14">
        <v>4518.981000000001</v>
      </c>
    </row>
    <row r="13" spans="1:5" ht="13.5">
      <c r="A13" s="11" t="s">
        <v>18</v>
      </c>
      <c r="B13" s="12" t="s">
        <v>19</v>
      </c>
      <c r="C13" s="14">
        <v>1958.382</v>
      </c>
      <c r="D13" s="14">
        <v>2073.7999999999997</v>
      </c>
      <c r="E13" s="14">
        <v>2010.328</v>
      </c>
    </row>
    <row r="14" spans="1:5" ht="13.5">
      <c r="A14" s="11" t="s">
        <v>20</v>
      </c>
      <c r="B14" s="12" t="s">
        <v>21</v>
      </c>
      <c r="C14" s="14">
        <v>542.1199999999999</v>
      </c>
      <c r="D14" s="14">
        <v>655.307</v>
      </c>
      <c r="E14" s="14">
        <v>693.665</v>
      </c>
    </row>
    <row r="15" spans="1:5" ht="13.5">
      <c r="A15" s="11" t="s">
        <v>22</v>
      </c>
      <c r="B15" s="12" t="s">
        <v>23</v>
      </c>
      <c r="C15" s="14">
        <v>1375.05</v>
      </c>
      <c r="D15" s="14">
        <v>1476.533</v>
      </c>
      <c r="E15" s="14">
        <v>1462.9699999999998</v>
      </c>
    </row>
    <row r="16" spans="1:5" ht="13.5">
      <c r="A16" s="11" t="s">
        <v>24</v>
      </c>
      <c r="B16" s="12" t="s">
        <v>11</v>
      </c>
      <c r="C16" s="14">
        <v>13711.364999999998</v>
      </c>
      <c r="D16" s="14">
        <v>11551.792000000001</v>
      </c>
      <c r="E16" s="14">
        <v>10293.099000000002</v>
      </c>
    </row>
    <row r="17" spans="1:5" ht="13.5">
      <c r="A17" s="11" t="s">
        <v>25</v>
      </c>
      <c r="B17" s="12" t="s">
        <v>26</v>
      </c>
      <c r="C17" s="14">
        <v>917.0809999999999</v>
      </c>
      <c r="D17" s="14">
        <v>908.792</v>
      </c>
      <c r="E17" s="14">
        <v>865.751</v>
      </c>
    </row>
    <row r="18" spans="1:5" ht="13.5">
      <c r="A18" s="11" t="s">
        <v>27</v>
      </c>
      <c r="B18" s="15" t="s">
        <v>28</v>
      </c>
      <c r="C18" s="14">
        <v>1232.312</v>
      </c>
      <c r="D18" s="14">
        <v>1497</v>
      </c>
      <c r="E18" s="14">
        <v>2072.364</v>
      </c>
    </row>
    <row r="19" spans="1:5" ht="16.5" customHeight="1">
      <c r="A19" s="16" t="s">
        <v>29</v>
      </c>
      <c r="B19" s="17" t="s">
        <v>30</v>
      </c>
      <c r="C19" s="10">
        <v>-1726.1239999999962</v>
      </c>
      <c r="D19" s="10">
        <v>-3322.394000000004</v>
      </c>
      <c r="E19" s="10">
        <v>2146.7029999999904</v>
      </c>
    </row>
    <row r="20" spans="1:5" ht="23.25" customHeight="1">
      <c r="A20" s="18" t="s">
        <v>31</v>
      </c>
      <c r="B20" s="19" t="s">
        <v>32</v>
      </c>
      <c r="C20" s="14"/>
      <c r="D20" s="14"/>
      <c r="E20" s="14"/>
    </row>
    <row r="21" spans="1:5" ht="14.25" customHeight="1">
      <c r="A21" s="8" t="s">
        <v>33</v>
      </c>
      <c r="B21" s="9" t="s">
        <v>34</v>
      </c>
      <c r="C21" s="20">
        <v>1132.537</v>
      </c>
      <c r="D21" s="20">
        <v>1761.919</v>
      </c>
      <c r="E21" s="20">
        <v>852.1759999999999</v>
      </c>
    </row>
    <row r="22" spans="1:5" ht="13.5" customHeight="1">
      <c r="A22" s="21" t="s">
        <v>35</v>
      </c>
      <c r="B22" s="22" t="s">
        <v>36</v>
      </c>
      <c r="C22" s="10">
        <v>1104.807</v>
      </c>
      <c r="D22" s="10">
        <v>1655.622</v>
      </c>
      <c r="E22" s="10">
        <v>965.1719999999999</v>
      </c>
    </row>
    <row r="23" spans="1:5" ht="13.5" customHeight="1">
      <c r="A23" s="23" t="s">
        <v>37</v>
      </c>
      <c r="B23" s="24" t="s">
        <v>38</v>
      </c>
      <c r="C23" s="10">
        <v>0</v>
      </c>
      <c r="D23" s="10">
        <v>18.09700000000001</v>
      </c>
      <c r="E23" s="10">
        <v>-145.84</v>
      </c>
    </row>
    <row r="24" spans="1:5" ht="13.5" customHeight="1">
      <c r="A24" s="23" t="s">
        <v>39</v>
      </c>
      <c r="B24" s="24" t="s">
        <v>40</v>
      </c>
      <c r="C24" s="10">
        <v>0</v>
      </c>
      <c r="D24" s="10">
        <v>0</v>
      </c>
      <c r="E24" s="10">
        <v>0</v>
      </c>
    </row>
    <row r="25" spans="1:5" ht="13.5" customHeight="1">
      <c r="A25" s="25" t="s">
        <v>41</v>
      </c>
      <c r="B25" s="26" t="s">
        <v>42</v>
      </c>
      <c r="C25" s="10">
        <v>27.730000000000008</v>
      </c>
      <c r="D25" s="10">
        <v>88.19999999999999</v>
      </c>
      <c r="E25" s="10">
        <v>32.843999999999994</v>
      </c>
    </row>
    <row r="26" spans="1:5" ht="15.75" customHeight="1">
      <c r="A26" s="16" t="s">
        <v>43</v>
      </c>
      <c r="B26" s="27" t="s">
        <v>44</v>
      </c>
      <c r="C26" s="20">
        <v>25479.054999999997</v>
      </c>
      <c r="D26" s="20">
        <v>24516.317000000003</v>
      </c>
      <c r="E26" s="20">
        <v>22769.334000000006</v>
      </c>
    </row>
    <row r="27" spans="1:5" ht="18" customHeight="1">
      <c r="A27" s="16" t="s">
        <v>45</v>
      </c>
      <c r="B27" s="27" t="s">
        <v>46</v>
      </c>
      <c r="C27" s="10">
        <v>-2858.6609999999964</v>
      </c>
      <c r="D27" s="10">
        <v>-5084.313000000004</v>
      </c>
      <c r="E27" s="10">
        <v>1294.5269999999905</v>
      </c>
    </row>
    <row r="28" spans="1:5" ht="22.5" customHeight="1">
      <c r="A28" s="28" t="s">
        <v>31</v>
      </c>
      <c r="B28" s="29" t="s">
        <v>47</v>
      </c>
      <c r="C28" s="10"/>
      <c r="D28" s="10"/>
      <c r="E28" s="10"/>
    </row>
    <row r="29" spans="1:5" ht="13.5" customHeight="1">
      <c r="A29" s="8" t="s">
        <v>48</v>
      </c>
      <c r="B29" s="9" t="s">
        <v>49</v>
      </c>
      <c r="C29" s="10">
        <v>4709.226000000001</v>
      </c>
      <c r="D29" s="10">
        <v>-1084.0539999999999</v>
      </c>
      <c r="E29" s="10">
        <v>4171.843</v>
      </c>
    </row>
    <row r="30" spans="1:5" ht="13.5" customHeight="1">
      <c r="A30" s="11" t="s">
        <v>50</v>
      </c>
      <c r="B30" s="12" t="s">
        <v>51</v>
      </c>
      <c r="C30" s="10">
        <v>4712.048000000001</v>
      </c>
      <c r="D30" s="10">
        <v>-1075.0529999999999</v>
      </c>
      <c r="E30" s="10">
        <v>3655.3149999999996</v>
      </c>
    </row>
    <row r="31" spans="1:5" ht="13.5">
      <c r="A31" s="11" t="s">
        <v>52</v>
      </c>
      <c r="B31" s="12" t="s">
        <v>53</v>
      </c>
      <c r="C31" s="10">
        <v>-2.822</v>
      </c>
      <c r="D31" s="10">
        <v>-9.001000000000001</v>
      </c>
      <c r="E31" s="10">
        <v>516.5279999999999</v>
      </c>
    </row>
    <row r="32" spans="1:5" ht="13.5">
      <c r="A32" s="8" t="s">
        <v>54</v>
      </c>
      <c r="B32" s="9" t="s">
        <v>55</v>
      </c>
      <c r="C32" s="10">
        <v>6535.582</v>
      </c>
      <c r="D32" s="10">
        <v>513.1389999999999</v>
      </c>
      <c r="E32" s="10">
        <v>2942.9159999999997</v>
      </c>
    </row>
    <row r="33" spans="1:5" ht="13.5">
      <c r="A33" s="11" t="s">
        <v>56</v>
      </c>
      <c r="B33" s="12" t="s">
        <v>57</v>
      </c>
      <c r="C33" s="14">
        <v>1922.0149999999999</v>
      </c>
      <c r="D33" s="14">
        <v>-968.414</v>
      </c>
      <c r="E33" s="14">
        <v>-580.409</v>
      </c>
    </row>
    <row r="34" spans="1:5" ht="13.5">
      <c r="A34" s="11" t="s">
        <v>58</v>
      </c>
      <c r="B34" s="15" t="s">
        <v>59</v>
      </c>
      <c r="C34" s="14">
        <v>4613.567</v>
      </c>
      <c r="D34" s="14">
        <v>1481.5529999999999</v>
      </c>
      <c r="E34" s="14">
        <v>3523.325</v>
      </c>
    </row>
    <row r="35" spans="1:5" ht="15" customHeight="1">
      <c r="A35" s="16" t="s">
        <v>60</v>
      </c>
      <c r="B35" s="27" t="s">
        <v>61</v>
      </c>
      <c r="C35" s="30">
        <v>1826.3559999999998</v>
      </c>
      <c r="D35" s="30">
        <v>1597.1929999999998</v>
      </c>
      <c r="E35" s="30">
        <v>-1228.9270000000001</v>
      </c>
    </row>
    <row r="36" spans="1:5" ht="15" customHeight="1">
      <c r="A36" s="31" t="s">
        <v>62</v>
      </c>
      <c r="B36" s="32" t="s">
        <v>63</v>
      </c>
      <c r="C36" s="33">
        <v>3245.309</v>
      </c>
      <c r="D36" s="33">
        <v>-1312.7449999999997</v>
      </c>
      <c r="E36" s="33">
        <v>4232.169000000001</v>
      </c>
    </row>
    <row r="37" spans="1:5" ht="15" customHeight="1">
      <c r="A37" s="34"/>
      <c r="B37" s="34"/>
      <c r="C37" s="10"/>
      <c r="D37" s="10"/>
      <c r="E37" s="10"/>
    </row>
    <row r="38" spans="1:5" ht="15" customHeight="1">
      <c r="A38" s="35" t="s">
        <v>64</v>
      </c>
      <c r="B38" s="22"/>
      <c r="C38" s="30"/>
      <c r="D38" s="30"/>
      <c r="E38" s="30"/>
    </row>
    <row r="39" spans="1:5" ht="15" customHeight="1">
      <c r="A39" s="36"/>
      <c r="B39" s="37" t="s">
        <v>65</v>
      </c>
      <c r="C39" s="33"/>
      <c r="D39" s="33"/>
      <c r="E39" s="33"/>
    </row>
    <row r="40" spans="1:5" ht="13.5">
      <c r="A40" s="38"/>
      <c r="B40" s="39"/>
      <c r="C40" s="40" t="s">
        <v>66</v>
      </c>
      <c r="D40" s="40"/>
      <c r="E40" s="40"/>
    </row>
    <row r="41" spans="1:5" ht="15" customHeight="1">
      <c r="A41" s="41"/>
      <c r="B41" s="42" t="s">
        <v>3</v>
      </c>
      <c r="C41" s="30"/>
      <c r="D41" s="30"/>
      <c r="E41" s="30"/>
    </row>
    <row r="42" spans="1:5" ht="15" customHeight="1">
      <c r="A42" s="42" t="s">
        <v>4</v>
      </c>
      <c r="B42" s="42" t="s">
        <v>5</v>
      </c>
      <c r="C42" s="30">
        <f>C6/C$73*100</f>
        <v>27.046782849586975</v>
      </c>
      <c r="D42" s="30">
        <f>D6/D$73*100</f>
        <v>21.939385505170783</v>
      </c>
      <c r="E42" s="30">
        <f>E6/E$73*100</f>
        <v>25.564521958313186</v>
      </c>
    </row>
    <row r="43" spans="1:5" ht="15" customHeight="1">
      <c r="A43" s="43" t="s">
        <v>6</v>
      </c>
      <c r="B43" s="43" t="s">
        <v>7</v>
      </c>
      <c r="C43" s="30">
        <f aca="true" t="shared" si="0" ref="C43:E58">C7/C$73*100</f>
        <v>18.9166161013031</v>
      </c>
      <c r="D43" s="30">
        <f t="shared" si="0"/>
        <v>19.501464373519628</v>
      </c>
      <c r="E43" s="30">
        <f t="shared" si="0"/>
        <v>19.88828035399758</v>
      </c>
    </row>
    <row r="44" spans="1:5" ht="15" customHeight="1">
      <c r="A44" s="43" t="s">
        <v>8</v>
      </c>
      <c r="B44" s="43" t="s">
        <v>9</v>
      </c>
      <c r="C44" s="30">
        <f t="shared" si="0"/>
        <v>0</v>
      </c>
      <c r="D44" s="30">
        <f t="shared" si="0"/>
        <v>0</v>
      </c>
      <c r="E44" s="30">
        <f t="shared" si="0"/>
        <v>0</v>
      </c>
    </row>
    <row r="45" spans="1:5" s="34" customFormat="1" ht="15" customHeight="1">
      <c r="A45" s="43" t="s">
        <v>10</v>
      </c>
      <c r="B45" s="43" t="s">
        <v>11</v>
      </c>
      <c r="C45" s="30">
        <f t="shared" si="0"/>
        <v>4.336456405147722</v>
      </c>
      <c r="D45" s="30">
        <f t="shared" si="0"/>
        <v>0.00026532289689359397</v>
      </c>
      <c r="E45" s="30">
        <f t="shared" si="0"/>
        <v>0</v>
      </c>
    </row>
    <row r="46" spans="1:5" s="34" customFormat="1" ht="20.25" customHeight="1">
      <c r="A46" s="43" t="s">
        <v>12</v>
      </c>
      <c r="B46" s="43" t="s">
        <v>13</v>
      </c>
      <c r="C46" s="30">
        <f t="shared" si="0"/>
        <v>3.793710343136151</v>
      </c>
      <c r="D46" s="30">
        <f t="shared" si="0"/>
        <v>2.437655808754262</v>
      </c>
      <c r="E46" s="30">
        <f t="shared" si="0"/>
        <v>5.676241604315602</v>
      </c>
    </row>
    <row r="47" spans="1:5" s="34" customFormat="1" ht="15" customHeight="1">
      <c r="A47" s="42" t="s">
        <v>14</v>
      </c>
      <c r="B47" s="42" t="s">
        <v>15</v>
      </c>
      <c r="C47" s="30">
        <f t="shared" si="0"/>
        <v>29.11067709472967</v>
      </c>
      <c r="D47" s="30">
        <f t="shared" si="0"/>
        <v>25.690479976233394</v>
      </c>
      <c r="E47" s="30">
        <f t="shared" si="0"/>
        <v>23.283947116999208</v>
      </c>
    </row>
    <row r="48" spans="1:5" s="34" customFormat="1" ht="13.5">
      <c r="A48" s="43" t="s">
        <v>16</v>
      </c>
      <c r="B48" s="43" t="s">
        <v>17</v>
      </c>
      <c r="C48" s="30">
        <f t="shared" si="0"/>
        <v>5.5123396465785985</v>
      </c>
      <c r="D48" s="30">
        <f t="shared" si="0"/>
        <v>5.183589726891626</v>
      </c>
      <c r="E48" s="30">
        <f t="shared" si="0"/>
        <v>4.800791901337035</v>
      </c>
    </row>
    <row r="49" spans="1:5" s="34" customFormat="1" ht="13.5">
      <c r="A49" s="43" t="s">
        <v>18</v>
      </c>
      <c r="B49" s="43" t="s">
        <v>19</v>
      </c>
      <c r="C49" s="30">
        <f t="shared" si="0"/>
        <v>2.341600800169079</v>
      </c>
      <c r="D49" s="30">
        <f t="shared" si="0"/>
        <v>2.341389887559882</v>
      </c>
      <c r="E49" s="30">
        <f t="shared" si="0"/>
        <v>2.135695277636944</v>
      </c>
    </row>
    <row r="50" spans="1:5" s="34" customFormat="1" ht="13.5">
      <c r="A50" s="43" t="s">
        <v>20</v>
      </c>
      <c r="B50" s="43" t="s">
        <v>21</v>
      </c>
      <c r="C50" s="30">
        <f t="shared" si="0"/>
        <v>0.6482027642143672</v>
      </c>
      <c r="D50" s="30">
        <f t="shared" si="0"/>
        <v>0.7398636238051903</v>
      </c>
      <c r="E50" s="30">
        <f t="shared" si="0"/>
        <v>0.7369230616904459</v>
      </c>
    </row>
    <row r="51" spans="1:5" s="34" customFormat="1" ht="13.5">
      <c r="A51" s="43" t="s">
        <v>22</v>
      </c>
      <c r="B51" s="43" t="s">
        <v>23</v>
      </c>
      <c r="C51" s="30">
        <f t="shared" si="0"/>
        <v>1.6441216168615171</v>
      </c>
      <c r="D51" s="30">
        <f t="shared" si="0"/>
        <v>1.667055374119228</v>
      </c>
      <c r="E51" s="30">
        <f t="shared" si="0"/>
        <v>1.554203155069481</v>
      </c>
    </row>
    <row r="52" spans="1:5" s="34" customFormat="1" ht="13.5">
      <c r="A52" s="43" t="s">
        <v>24</v>
      </c>
      <c r="B52" s="43" t="s">
        <v>11</v>
      </c>
      <c r="C52" s="30">
        <f t="shared" si="0"/>
        <v>16.394423179650495</v>
      </c>
      <c r="D52" s="30">
        <f t="shared" si="0"/>
        <v>13.042361352104903</v>
      </c>
      <c r="E52" s="30">
        <f t="shared" si="0"/>
        <v>10.934993158603747</v>
      </c>
    </row>
    <row r="53" spans="1:5" s="34" customFormat="1" ht="13.5">
      <c r="A53" s="43" t="s">
        <v>25</v>
      </c>
      <c r="B53" s="43" t="s">
        <v>26</v>
      </c>
      <c r="C53" s="30">
        <f t="shared" si="0"/>
        <v>1.0965366324955288</v>
      </c>
      <c r="D53" s="30">
        <f t="shared" si="0"/>
        <v>1.0260567068643651</v>
      </c>
      <c r="E53" s="30">
        <f t="shared" si="0"/>
        <v>0.9197406205900042</v>
      </c>
    </row>
    <row r="54" spans="1:5" s="34" customFormat="1" ht="13.5">
      <c r="A54" s="43" t="s">
        <v>27</v>
      </c>
      <c r="B54" s="43" t="s">
        <v>28</v>
      </c>
      <c r="C54" s="30">
        <f t="shared" si="0"/>
        <v>1.4734524547600816</v>
      </c>
      <c r="D54" s="30">
        <f t="shared" si="0"/>
        <v>1.690163304888197</v>
      </c>
      <c r="E54" s="30">
        <f t="shared" si="0"/>
        <v>2.201599942071547</v>
      </c>
    </row>
    <row r="55" spans="1:5" s="34" customFormat="1" ht="13.5">
      <c r="A55" s="42" t="s">
        <v>29</v>
      </c>
      <c r="B55" s="42" t="s">
        <v>30</v>
      </c>
      <c r="C55" s="30">
        <f t="shared" si="0"/>
        <v>-2.0638942451426954</v>
      </c>
      <c r="D55" s="30">
        <f t="shared" si="0"/>
        <v>-3.7510944710626077</v>
      </c>
      <c r="E55" s="30">
        <f t="shared" si="0"/>
        <v>2.280574841313975</v>
      </c>
    </row>
    <row r="56" spans="1:5" s="34" customFormat="1" ht="27">
      <c r="A56" s="42"/>
      <c r="B56" s="44" t="s">
        <v>32</v>
      </c>
      <c r="C56" s="30">
        <f t="shared" si="0"/>
        <v>0</v>
      </c>
      <c r="D56" s="30">
        <f t="shared" si="0"/>
        <v>0</v>
      </c>
      <c r="E56" s="30">
        <f t="shared" si="0"/>
        <v>0</v>
      </c>
    </row>
    <row r="57" spans="1:5" s="34" customFormat="1" ht="13.5">
      <c r="A57" s="42" t="s">
        <v>33</v>
      </c>
      <c r="B57" s="42" t="s">
        <v>34</v>
      </c>
      <c r="C57" s="30">
        <f t="shared" si="0"/>
        <v>1.3541533497658211</v>
      </c>
      <c r="D57" s="30">
        <f t="shared" si="0"/>
        <v>1.989265758173218</v>
      </c>
      <c r="E57" s="30">
        <f t="shared" si="0"/>
        <v>0.9053190618225188</v>
      </c>
    </row>
    <row r="58" spans="1:5" s="34" customFormat="1" ht="13.5">
      <c r="A58" s="42" t="s">
        <v>35</v>
      </c>
      <c r="B58" s="43" t="s">
        <v>36</v>
      </c>
      <c r="C58" s="30">
        <f t="shared" si="0"/>
        <v>1.3209971064033472</v>
      </c>
      <c r="D58" s="30">
        <f t="shared" si="0"/>
        <v>1.8692528731901181</v>
      </c>
      <c r="E58" s="30">
        <f t="shared" si="0"/>
        <v>1.0253616735713795</v>
      </c>
    </row>
    <row r="59" spans="1:5" s="34" customFormat="1" ht="13.5">
      <c r="A59" s="42" t="s">
        <v>37</v>
      </c>
      <c r="B59" s="43" t="s">
        <v>38</v>
      </c>
      <c r="C59" s="30">
        <f aca="true" t="shared" si="1" ref="C59:E72">C23/C$73*100</f>
        <v>0</v>
      </c>
      <c r="D59" s="30">
        <f t="shared" si="1"/>
        <v>0.02043212112796374</v>
      </c>
      <c r="E59" s="30">
        <f t="shared" si="1"/>
        <v>-0.15493481625414954</v>
      </c>
    </row>
    <row r="60" spans="1:5" s="34" customFormat="1" ht="13.5">
      <c r="A60" s="42" t="s">
        <v>39</v>
      </c>
      <c r="B60" s="43" t="s">
        <v>40</v>
      </c>
      <c r="C60" s="30">
        <f t="shared" si="1"/>
        <v>0</v>
      </c>
      <c r="D60" s="30">
        <f t="shared" si="1"/>
        <v>0</v>
      </c>
      <c r="E60" s="30">
        <f t="shared" si="1"/>
        <v>0</v>
      </c>
    </row>
    <row r="61" spans="1:5" s="34" customFormat="1" ht="18" customHeight="1">
      <c r="A61" s="42" t="s">
        <v>41</v>
      </c>
      <c r="B61" s="43" t="s">
        <v>42</v>
      </c>
      <c r="C61" s="30">
        <f t="shared" si="1"/>
        <v>0.03315624336247401</v>
      </c>
      <c r="D61" s="30">
        <f t="shared" si="1"/>
        <v>0.09958076385513627</v>
      </c>
      <c r="E61" s="30">
        <f t="shared" si="1"/>
        <v>0.03489220450528858</v>
      </c>
    </row>
    <row r="62" spans="1:5" s="34" customFormat="1" ht="13.5">
      <c r="A62" s="42" t="s">
        <v>43</v>
      </c>
      <c r="B62" s="42" t="s">
        <v>44</v>
      </c>
      <c r="C62" s="30">
        <f t="shared" si="1"/>
        <v>30.46483044449549</v>
      </c>
      <c r="D62" s="30">
        <f t="shared" si="1"/>
        <v>27.679745734406612</v>
      </c>
      <c r="E62" s="30">
        <f t="shared" si="1"/>
        <v>24.18926617882173</v>
      </c>
    </row>
    <row r="63" spans="1:5" s="34" customFormat="1" ht="13.5" customHeight="1">
      <c r="A63" s="42" t="s">
        <v>45</v>
      </c>
      <c r="B63" s="42" t="s">
        <v>46</v>
      </c>
      <c r="C63" s="30">
        <f t="shared" si="1"/>
        <v>-3.418047594908517</v>
      </c>
      <c r="D63" s="30">
        <f t="shared" si="1"/>
        <v>-5.740360229235826</v>
      </c>
      <c r="E63" s="30">
        <f t="shared" si="1"/>
        <v>1.3752557794914562</v>
      </c>
    </row>
    <row r="64" spans="1:5" s="34" customFormat="1" ht="27">
      <c r="A64" s="42"/>
      <c r="B64" s="44" t="s">
        <v>47</v>
      </c>
      <c r="C64" s="30">
        <f t="shared" si="1"/>
        <v>0</v>
      </c>
      <c r="D64" s="30">
        <f t="shared" si="1"/>
        <v>0</v>
      </c>
      <c r="E64" s="30">
        <f t="shared" si="1"/>
        <v>0</v>
      </c>
    </row>
    <row r="65" spans="1:5" s="34" customFormat="1" ht="13.5" customHeight="1">
      <c r="A65" s="42" t="s">
        <v>48</v>
      </c>
      <c r="B65" s="42" t="s">
        <v>49</v>
      </c>
      <c r="C65" s="30">
        <f t="shared" si="1"/>
        <v>5.630733620803823</v>
      </c>
      <c r="D65" s="30">
        <f t="shared" si="1"/>
        <v>-1.2239333943335133</v>
      </c>
      <c r="E65" s="30">
        <f t="shared" si="1"/>
        <v>4.432005819021941</v>
      </c>
    </row>
    <row r="66" spans="1:5" s="34" customFormat="1" ht="13.5" customHeight="1">
      <c r="A66" s="43" t="s">
        <v>50</v>
      </c>
      <c r="B66" s="43" t="s">
        <v>51</v>
      </c>
      <c r="C66" s="30">
        <f t="shared" si="1"/>
        <v>5.634107833525385</v>
      </c>
      <c r="D66" s="30">
        <f t="shared" si="1"/>
        <v>-1.2137709628657118</v>
      </c>
      <c r="E66" s="30">
        <f t="shared" si="1"/>
        <v>3.883266304690322</v>
      </c>
    </row>
    <row r="67" spans="1:5" s="34" customFormat="1" ht="13.5">
      <c r="A67" s="43" t="s">
        <v>52</v>
      </c>
      <c r="B67" s="43" t="s">
        <v>53</v>
      </c>
      <c r="C67" s="30">
        <f t="shared" si="1"/>
        <v>-0.0033742127215615446</v>
      </c>
      <c r="D67" s="30">
        <f t="shared" si="1"/>
        <v>-0.010162431467801379</v>
      </c>
      <c r="E67" s="30">
        <f t="shared" si="1"/>
        <v>0.5487395143316192</v>
      </c>
    </row>
    <row r="68" spans="1:5" s="34" customFormat="1" ht="16.5" customHeight="1">
      <c r="A68" s="42" t="s">
        <v>54</v>
      </c>
      <c r="B68" s="42" t="s">
        <v>55</v>
      </c>
      <c r="C68" s="30">
        <f t="shared" si="1"/>
        <v>7.814473397309938</v>
      </c>
      <c r="D68" s="30">
        <f t="shared" si="1"/>
        <v>0.57935117442019</v>
      </c>
      <c r="E68" s="30">
        <f t="shared" si="1"/>
        <v>3.126440960719944</v>
      </c>
    </row>
    <row r="69" spans="1:5" s="34" customFormat="1" ht="13.5" customHeight="1">
      <c r="A69" s="43" t="s">
        <v>56</v>
      </c>
      <c r="B69" s="43" t="s">
        <v>57</v>
      </c>
      <c r="C69" s="30">
        <f t="shared" si="1"/>
        <v>2.298117457133987</v>
      </c>
      <c r="D69" s="30">
        <f t="shared" si="1"/>
        <v>-1.0933719483901125</v>
      </c>
      <c r="E69" s="30">
        <f t="shared" si="1"/>
        <v>-0.6166042359246755</v>
      </c>
    </row>
    <row r="70" spans="1:5" s="34" customFormat="1" ht="13.5" customHeight="1">
      <c r="A70" s="43" t="s">
        <v>58</v>
      </c>
      <c r="B70" s="43" t="s">
        <v>59</v>
      </c>
      <c r="C70" s="30">
        <f t="shared" si="1"/>
        <v>5.51635594017595</v>
      </c>
      <c r="D70" s="30">
        <f t="shared" si="1"/>
        <v>1.6727231228103026</v>
      </c>
      <c r="E70" s="30">
        <f t="shared" si="1"/>
        <v>3.7430451966446205</v>
      </c>
    </row>
    <row r="71" spans="1:5" s="34" customFormat="1" ht="13.5" customHeight="1">
      <c r="A71" s="42" t="s">
        <v>60</v>
      </c>
      <c r="B71" s="42" t="s">
        <v>61</v>
      </c>
      <c r="C71" s="30">
        <f t="shared" si="1"/>
        <v>2.1837397765061146</v>
      </c>
      <c r="D71" s="30">
        <f t="shared" si="1"/>
        <v>1.8032845687537034</v>
      </c>
      <c r="E71" s="30">
        <f t="shared" si="1"/>
        <v>-1.305564858301997</v>
      </c>
    </row>
    <row r="72" spans="1:5" s="34" customFormat="1" ht="13.5">
      <c r="A72" s="45" t="s">
        <v>62</v>
      </c>
      <c r="B72" s="45" t="s">
        <v>63</v>
      </c>
      <c r="C72" s="33">
        <f t="shared" si="1"/>
        <v>3.8803553909277735</v>
      </c>
      <c r="D72" s="33">
        <f t="shared" si="1"/>
        <v>-1.4821332182200775</v>
      </c>
      <c r="E72" s="33">
        <f t="shared" si="1"/>
        <v>4.496093845114563</v>
      </c>
    </row>
    <row r="73" spans="1:5" s="34" customFormat="1" ht="13.5">
      <c r="A73" s="46"/>
      <c r="B73" s="41" t="s">
        <v>67</v>
      </c>
      <c r="C73" s="47">
        <v>83634.324</v>
      </c>
      <c r="D73" s="47">
        <v>88571.323</v>
      </c>
      <c r="E73" s="47">
        <v>94129.908</v>
      </c>
    </row>
    <row r="74" s="34" customFormat="1" ht="12.75">
      <c r="A74" s="48"/>
    </row>
    <row r="75" s="34" customFormat="1" ht="12.75">
      <c r="A75" s="48"/>
    </row>
  </sheetData>
  <mergeCells count="6">
    <mergeCell ref="A3:B3"/>
    <mergeCell ref="A1:B1"/>
    <mergeCell ref="C1:C2"/>
    <mergeCell ref="D1:D2"/>
    <mergeCell ref="E1:E2"/>
    <mergeCell ref="A2:B2"/>
  </mergeCells>
  <printOptions/>
  <pageMargins left="0.984251968503937" right="0" top="0.3937007874015748" bottom="0.4330708661417323" header="0.1968503937007874" footer="0.1968503937007874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Мирела Живкова</cp:lastModifiedBy>
  <dcterms:created xsi:type="dcterms:W3CDTF">2018-01-10T13:33:10Z</dcterms:created>
  <dcterms:modified xsi:type="dcterms:W3CDTF">2018-03-15T09:17:31Z</dcterms:modified>
  <cp:category/>
  <cp:version/>
  <cp:contentType/>
  <cp:contentStatus/>
</cp:coreProperties>
</file>