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<sst xmlns="http://schemas.openxmlformats.org/spreadsheetml/2006/main" count="1787" uniqueCount="88">
  <si>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</si>
  <si>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</si>
  <si>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</si>
  <si>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</si>
  <si>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</si>
  <si>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</si>
  <si>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</si>
  <si>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</si>
  <si>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</si>
  <si>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</si>
  <si>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</si>
  <si>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</si>
  <si>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</si>
  <si>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</si>
  <si>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</si>
  <si>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</si>
  <si>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</si>
  <si>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</si>
  <si>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</si>
  <si>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</si>
  <si>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</si>
  <si>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</si>
  <si>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</si>
  <si>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</si>
  <si>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</si>
  <si>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</si>
  <si>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</si>
  <si>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</si>
  <si>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</si>
  <si>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</si>
  <si>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</si>
  <si>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</si>
  <si>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</si>
  <si>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</si>
  <si>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</si>
  <si>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</si>
  <si>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</si>
  <si>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</si>
  <si>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</si>
  <si>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</si>
  <si>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</si>
  <si>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</si>
  <si>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</si>
  <si>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</si>
  <si>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</si>
  <si>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</si>
  <si>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</si>
  <si>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</si>
  <si>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</si>
  <si>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</si>
  <si>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</si>
  <si>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</si>
  <si>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</si>
  <si>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</si>
  <si>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</si>
  <si>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</si>
  <si>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</si>
  <si>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</si>
  <si>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</si>
  <si>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</si>
  <si>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</si>
  <si>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</si>
  <si>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</si>
  <si>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</si>
  <si>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</si>
  <si>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</si>
  <si>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</si>
  <si>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</si>
  <si>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</si>
  <si>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</si>
  <si>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</si>
  <si>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</si>
  <si>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</si>
  <si>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</si>
  <si>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</si>
  <si>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</si>
  <si>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</si>
  <si>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</si>
  <si>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</si>
  <si>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</si>
  <si>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</si>
  <si>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</si>
  <si>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</si>
  <si>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</si>
  <si>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</si>
  <si>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</si>
  <si>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</si>
  <si>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>Период: 15/12/2016 - 15/12/2016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</si>
</sst>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1">
      <selection activeCell="B15" sqref="B15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59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C50+C72+C94+C116+C138+C185+C207+C254+C276+C322+C344+C366+C388+C410+C454+C476+C498+C520+C588+C610+C656+C678+C724+C746+C768+C790+C812+C834+C856+C900+C922+C944+C966</f>
        <v>124</v>
      </c>
      <c r="D4" s="13">
        <f>D50+D72+D94+D116+D138+D185+D207+D254+D276+D322+D344+D366+D388+D410+D454+D476+D498+D520+D588+D610+D656+D678+D724+D746+D768+D790+D812+D834+D856+D900+D922+D944+D966</f>
        <v>16826444.99</v>
      </c>
    </row>
    <row r="5" spans="3:4" ht="12.75">
      <c r="C5" s="13"/>
      <c r="D5" s="13"/>
    </row>
    <row r="6" spans="1:2" ht="12.75">
      <c r="A6" s="3" t="s">
        <v>63</v>
      </c>
      <c r="B6" s="4"/>
    </row>
    <row r="8" spans="1:5" ht="12.7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/>
      <c r="D32" s="15">
        <v>0</v>
      </c>
      <c r="E32" s="6"/>
    </row>
    <row r="33" spans="1:5" ht="12.75">
      <c r="A33" s="1" t="s">
        <v>6</v>
      </c>
      <c r="B33" s="1" t="s">
        <v>7</v>
      </c>
      <c r="C33" s="14"/>
      <c r="D33" s="15">
        <v>0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/>
      <c r="D35" s="15">
        <v>0</v>
      </c>
      <c r="E35" s="6"/>
    </row>
    <row r="36" spans="1:7" ht="12.7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/>
      <c r="D40" s="15">
        <v>0</v>
      </c>
      <c r="E40" s="6"/>
    </row>
    <row r="41" spans="1:6" ht="12.7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>
      <c r="D51" s="6"/>
    </row>
    <row r="52" spans="1:4" ht="12.75">
      <c r="A52" s="8" t="s">
        <v>53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64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65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D242" s="6">
        <v>0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D245" s="6">
        <v>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81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82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83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86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80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84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85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>
      <c r="A544" s="3" t="s">
        <v>57</v>
      </c>
      <c r="B544" s="4"/>
    </row>
    <row r="546" spans="1:5" ht="12.7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>
      <c r="A552" s="1" t="s">
        <v>16</v>
      </c>
      <c r="B552" s="1" t="s">
        <v>17</v>
      </c>
      <c r="C552" s="2">
        <f t="shared" si="7"/>
        <v>3</v>
      </c>
      <c r="D552" s="6">
        <f t="shared" si="7"/>
        <v>121445.02</v>
      </c>
      <c r="E552" s="6"/>
    </row>
    <row r="553" spans="1:5" ht="12.75">
      <c r="A553" s="1" t="s">
        <v>18</v>
      </c>
      <c r="B553" s="1" t="s">
        <v>19</v>
      </c>
      <c r="C553" s="2">
        <f t="shared" si="7"/>
        <v>1</v>
      </c>
      <c r="D553" s="6">
        <f t="shared" si="7"/>
        <v>14551.15</v>
      </c>
      <c r="E553" s="6"/>
    </row>
    <row r="554" spans="1:5" ht="12.75">
      <c r="A554" s="1" t="s">
        <v>20</v>
      </c>
      <c r="B554" s="1" t="s">
        <v>21</v>
      </c>
      <c r="C554" s="2">
        <f t="shared" si="7"/>
        <v>1</v>
      </c>
      <c r="D554" s="6">
        <f t="shared" si="7"/>
        <v>258321.77</v>
      </c>
      <c r="E554" s="6"/>
    </row>
    <row r="555" spans="1:5" ht="12.75">
      <c r="A555" s="1" t="s">
        <v>22</v>
      </c>
      <c r="B555" s="1" t="s">
        <v>23</v>
      </c>
      <c r="C555" s="2">
        <f t="shared" si="7"/>
        <v>5</v>
      </c>
      <c r="D555" s="6">
        <f t="shared" si="7"/>
        <v>365757.73</v>
      </c>
      <c r="E555" s="6"/>
    </row>
    <row r="556" spans="1:5" ht="12.7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>
      <c r="D564" s="6"/>
      <c r="E564" s="6"/>
    </row>
    <row r="565" spans="4:5" ht="12.75">
      <c r="D565" s="6"/>
      <c r="E565" s="6"/>
    </row>
    <row r="566" spans="1:4" ht="12.75">
      <c r="A566" s="8" t="s">
        <v>42</v>
      </c>
      <c r="D566" s="6"/>
    </row>
    <row r="567" ht="12.75">
      <c r="D567" s="6"/>
    </row>
    <row r="568" spans="1:4" ht="12.75">
      <c r="A568" s="8" t="s">
        <v>58</v>
      </c>
      <c r="D568" s="6"/>
    </row>
    <row r="569" spans="1:4" ht="12.7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>
      <c r="A570" s="1" t="s">
        <v>4</v>
      </c>
      <c r="B570" s="1" t="s">
        <v>5</v>
      </c>
      <c r="D570" s="6">
        <v>0</v>
      </c>
      <c r="E570" s="6"/>
    </row>
    <row r="571" spans="1:5" ht="12.75">
      <c r="A571" s="1" t="s">
        <v>6</v>
      </c>
      <c r="B571" s="1" t="s">
        <v>7</v>
      </c>
      <c r="D571" s="6">
        <v>0</v>
      </c>
      <c r="E571" s="6"/>
    </row>
    <row r="572" spans="1:5" ht="12.75">
      <c r="A572" s="1" t="s">
        <v>8</v>
      </c>
      <c r="B572" s="1" t="s">
        <v>9</v>
      </c>
      <c r="D572" s="6">
        <v>0</v>
      </c>
      <c r="E572" s="6"/>
    </row>
    <row r="573" spans="1:5" ht="12.75">
      <c r="A573" s="1" t="s">
        <v>10</v>
      </c>
      <c r="B573" s="1" t="s">
        <v>11</v>
      </c>
      <c r="D573" s="6">
        <v>0</v>
      </c>
      <c r="E573" s="6"/>
    </row>
    <row r="574" spans="1:5" ht="12.75">
      <c r="A574" s="1" t="s">
        <v>12</v>
      </c>
      <c r="B574" s="1" t="s">
        <v>13</v>
      </c>
      <c r="D574" s="6">
        <v>0</v>
      </c>
      <c r="E574" s="6"/>
    </row>
    <row r="575" spans="1:5" ht="12.75">
      <c r="A575" s="1" t="s">
        <v>14</v>
      </c>
      <c r="B575" s="1" t="s">
        <v>15</v>
      </c>
      <c r="D575" s="6">
        <v>0</v>
      </c>
      <c r="E575" s="6"/>
    </row>
    <row r="576" spans="1:5" ht="12.75">
      <c r="A576" s="1" t="s">
        <v>16</v>
      </c>
      <c r="B576" s="1" t="s">
        <v>17</v>
      </c>
      <c r="C576" s="2">
        <v>2</v>
      </c>
      <c r="D576" s="6">
        <v>47049.08</v>
      </c>
      <c r="E576" s="6"/>
    </row>
    <row r="577" spans="1:5" ht="12.75">
      <c r="A577" s="1" t="s">
        <v>18</v>
      </c>
      <c r="B577" s="1" t="s">
        <v>19</v>
      </c>
      <c r="C577" s="2">
        <v>1</v>
      </c>
      <c r="D577" s="6">
        <v>14551.15</v>
      </c>
      <c r="E577" s="6"/>
    </row>
    <row r="578" spans="1:5" ht="12.75">
      <c r="A578" s="1" t="s">
        <v>20</v>
      </c>
      <c r="B578" s="1" t="s">
        <v>21</v>
      </c>
      <c r="C578" s="2">
        <v>1</v>
      </c>
      <c r="D578" s="6">
        <v>258321.77</v>
      </c>
      <c r="E578" s="6"/>
    </row>
    <row r="579" spans="1:5" ht="12.75">
      <c r="A579" s="1" t="s">
        <v>22</v>
      </c>
      <c r="B579" s="1" t="s">
        <v>23</v>
      </c>
      <c r="C579" s="2">
        <v>5</v>
      </c>
      <c r="D579" s="6">
        <v>365757.73</v>
      </c>
      <c r="E579" s="6"/>
    </row>
    <row r="580" spans="1:5" ht="12.75">
      <c r="A580" s="1" t="s">
        <v>24</v>
      </c>
      <c r="B580" s="1" t="s">
        <v>25</v>
      </c>
      <c r="D580" s="6">
        <v>0</v>
      </c>
      <c r="E580" s="6"/>
    </row>
    <row r="581" spans="1:5" ht="12.75">
      <c r="A581" s="1" t="s">
        <v>26</v>
      </c>
      <c r="B581" s="1" t="s">
        <v>27</v>
      </c>
      <c r="D581" s="6">
        <v>0</v>
      </c>
      <c r="E581" s="6"/>
    </row>
    <row r="582" spans="1:5" ht="12.75">
      <c r="A582" s="1" t="s">
        <v>28</v>
      </c>
      <c r="B582" s="1" t="s">
        <v>29</v>
      </c>
      <c r="D582" s="6">
        <v>0</v>
      </c>
      <c r="E582" s="6"/>
    </row>
    <row r="583" spans="1:5" ht="12.75">
      <c r="A583" s="1" t="s">
        <v>30</v>
      </c>
      <c r="B583" s="1" t="s">
        <v>31</v>
      </c>
      <c r="D583" s="6">
        <v>0</v>
      </c>
      <c r="E583" s="6"/>
    </row>
    <row r="584" spans="1:5" ht="12.75">
      <c r="A584" s="1" t="s">
        <v>36</v>
      </c>
      <c r="B584" s="1" t="s">
        <v>37</v>
      </c>
      <c r="D584" s="6">
        <v>0</v>
      </c>
      <c r="E584" s="6"/>
    </row>
    <row r="585" spans="1:5" ht="12.75">
      <c r="A585" s="1" t="s">
        <v>38</v>
      </c>
      <c r="B585" s="1" t="s">
        <v>39</v>
      </c>
      <c r="D585" s="6">
        <v>0</v>
      </c>
      <c r="E585" s="6"/>
    </row>
    <row r="586" spans="1:5" ht="12.75">
      <c r="A586" s="1" t="s">
        <v>32</v>
      </c>
      <c r="B586" s="1" t="s">
        <v>33</v>
      </c>
      <c r="D586" s="6">
        <v>0</v>
      </c>
      <c r="E586" s="6"/>
    </row>
    <row r="587" spans="1:5" ht="12.75">
      <c r="A587" s="1" t="s">
        <v>40</v>
      </c>
      <c r="B587" s="1" t="s">
        <v>41</v>
      </c>
      <c r="D587" s="6">
        <v>0</v>
      </c>
      <c r="E587" s="6"/>
    </row>
    <row r="588" spans="1:5" ht="12.75">
      <c r="A588" s="8" t="s">
        <v>34</v>
      </c>
      <c r="C588" s="18">
        <f>SUM(C570:C587)</f>
        <v>9</v>
      </c>
      <c r="D588" s="13">
        <f>SUM(D570:D587)</f>
        <v>685679.73</v>
      </c>
      <c r="E588" s="6"/>
    </row>
    <row r="589" ht="12.75">
      <c r="D589" s="6"/>
    </row>
    <row r="590" spans="1:4" ht="12.75">
      <c r="A590" s="8" t="s">
        <v>75</v>
      </c>
      <c r="D590" s="6"/>
    </row>
    <row r="591" spans="1:4" ht="12.7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>
      <c r="A592" s="1" t="s">
        <v>4</v>
      </c>
      <c r="B592" s="1" t="s">
        <v>5</v>
      </c>
      <c r="D592" s="6">
        <v>0</v>
      </c>
      <c r="E592" s="6"/>
    </row>
    <row r="593" spans="1:5" ht="12.75">
      <c r="A593" s="1" t="s">
        <v>6</v>
      </c>
      <c r="B593" s="1" t="s">
        <v>7</v>
      </c>
      <c r="D593" s="6">
        <v>0</v>
      </c>
      <c r="E593" s="6"/>
    </row>
    <row r="594" spans="1:5" ht="12.75">
      <c r="A594" s="1" t="s">
        <v>8</v>
      </c>
      <c r="B594" s="1" t="s">
        <v>9</v>
      </c>
      <c r="D594" s="6">
        <v>0</v>
      </c>
      <c r="E594" s="6"/>
    </row>
    <row r="595" spans="1:5" ht="12.75">
      <c r="A595" s="1" t="s">
        <v>10</v>
      </c>
      <c r="B595" s="1" t="s">
        <v>11</v>
      </c>
      <c r="D595" s="6">
        <v>0</v>
      </c>
      <c r="E595" s="6"/>
    </row>
    <row r="596" spans="1:5" ht="12.75">
      <c r="A596" s="1" t="s">
        <v>12</v>
      </c>
      <c r="B596" s="1" t="s">
        <v>13</v>
      </c>
      <c r="D596" s="6">
        <v>0</v>
      </c>
      <c r="E596" s="6"/>
    </row>
    <row r="597" spans="1:5" ht="12.75">
      <c r="A597" s="1" t="s">
        <v>14</v>
      </c>
      <c r="B597" s="1" t="s">
        <v>15</v>
      </c>
      <c r="D597" s="6">
        <v>0</v>
      </c>
      <c r="E597" s="6"/>
    </row>
    <row r="598" spans="1:5" ht="12.75">
      <c r="A598" s="1" t="s">
        <v>16</v>
      </c>
      <c r="B598" s="1" t="s">
        <v>17</v>
      </c>
      <c r="C598" s="2">
        <v>1</v>
      </c>
      <c r="D598" s="6">
        <v>74395.94</v>
      </c>
      <c r="E598" s="6"/>
    </row>
    <row r="599" spans="1:5" ht="12.75">
      <c r="A599" s="1" t="s">
        <v>18</v>
      </c>
      <c r="B599" s="1" t="s">
        <v>19</v>
      </c>
      <c r="D599" s="6">
        <v>0</v>
      </c>
      <c r="E599" s="6"/>
    </row>
    <row r="600" spans="1:5" ht="12.75">
      <c r="A600" s="1" t="s">
        <v>20</v>
      </c>
      <c r="B600" s="1" t="s">
        <v>21</v>
      </c>
      <c r="D600" s="6">
        <v>0</v>
      </c>
      <c r="E600" s="6"/>
    </row>
    <row r="601" spans="1:5" ht="12.75">
      <c r="A601" s="1" t="s">
        <v>22</v>
      </c>
      <c r="B601" s="1" t="s">
        <v>23</v>
      </c>
      <c r="D601" s="6">
        <v>0</v>
      </c>
      <c r="E601" s="6"/>
    </row>
    <row r="602" spans="1:5" ht="12.75">
      <c r="A602" s="1" t="s">
        <v>24</v>
      </c>
      <c r="B602" s="1" t="s">
        <v>25</v>
      </c>
      <c r="D602" s="6">
        <v>0</v>
      </c>
      <c r="E602" s="6"/>
    </row>
    <row r="603" spans="1:5" ht="12.75">
      <c r="A603" s="1" t="s">
        <v>26</v>
      </c>
      <c r="B603" s="1" t="s">
        <v>27</v>
      </c>
      <c r="D603" s="6">
        <v>0</v>
      </c>
      <c r="E603" s="6"/>
    </row>
    <row r="604" spans="1:5" ht="12.75">
      <c r="A604" s="1" t="s">
        <v>28</v>
      </c>
      <c r="B604" s="1" t="s">
        <v>29</v>
      </c>
      <c r="D604" s="6">
        <v>0</v>
      </c>
      <c r="E604" s="6"/>
    </row>
    <row r="605" spans="1:5" ht="12.75">
      <c r="A605" s="1" t="s">
        <v>30</v>
      </c>
      <c r="B605" s="1" t="s">
        <v>31</v>
      </c>
      <c r="D605" s="6">
        <v>0</v>
      </c>
      <c r="E605" s="6"/>
    </row>
    <row r="606" spans="1:5" ht="12.75">
      <c r="A606" s="1" t="s">
        <v>36</v>
      </c>
      <c r="B606" s="1" t="s">
        <v>37</v>
      </c>
      <c r="D606" s="6">
        <v>0</v>
      </c>
      <c r="E606" s="6"/>
    </row>
    <row r="607" spans="1:5" ht="12.75">
      <c r="A607" s="1" t="s">
        <v>38</v>
      </c>
      <c r="B607" s="1" t="s">
        <v>39</v>
      </c>
      <c r="D607" s="6">
        <v>0</v>
      </c>
      <c r="E607" s="6"/>
    </row>
    <row r="608" spans="1:5" ht="12.75">
      <c r="A608" s="1" t="s">
        <v>32</v>
      </c>
      <c r="B608" s="1" t="s">
        <v>33</v>
      </c>
      <c r="D608" s="6">
        <v>0</v>
      </c>
      <c r="E608" s="6"/>
    </row>
    <row r="609" spans="1:5" ht="12.75">
      <c r="A609" s="1" t="s">
        <v>40</v>
      </c>
      <c r="B609" s="1" t="s">
        <v>41</v>
      </c>
      <c r="D609" s="6">
        <v>0</v>
      </c>
      <c r="E609" s="6"/>
    </row>
    <row r="610" spans="1:5" ht="12.75">
      <c r="A610" s="19" t="s">
        <v>34</v>
      </c>
      <c r="B610" s="9"/>
      <c r="C610" s="20">
        <f>SUM(C592:C609)</f>
        <v>1</v>
      </c>
      <c r="D610" s="21">
        <f>SUM(D592:D609)</f>
        <v>74395.94</v>
      </c>
      <c r="E610" s="6"/>
    </row>
    <row r="611" ht="12.75">
      <c r="D611" s="6"/>
    </row>
    <row r="612" spans="1:2" ht="12.75">
      <c r="A612" s="3" t="s">
        <v>60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1</v>
      </c>
      <c r="D630" s="6">
        <f>D654+D676</f>
        <v>19.56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>
      <c r="A636" s="8" t="s">
        <v>61</v>
      </c>
      <c r="D636" s="6"/>
    </row>
    <row r="637" spans="1:4" ht="12.7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>
      <c r="A638" s="1" t="s">
        <v>4</v>
      </c>
      <c r="B638" s="1" t="s">
        <v>5</v>
      </c>
      <c r="D638" s="6">
        <v>0</v>
      </c>
      <c r="E638" s="6"/>
    </row>
    <row r="639" spans="1:5" ht="12.75">
      <c r="A639" s="1" t="s">
        <v>6</v>
      </c>
      <c r="B639" s="1" t="s">
        <v>7</v>
      </c>
      <c r="D639" s="6">
        <v>0</v>
      </c>
      <c r="E639" s="6"/>
    </row>
    <row r="640" spans="1:5" ht="12.75">
      <c r="A640" s="1" t="s">
        <v>8</v>
      </c>
      <c r="B640" s="1" t="s">
        <v>9</v>
      </c>
      <c r="D640" s="6">
        <v>0</v>
      </c>
      <c r="E640" s="6"/>
    </row>
    <row r="641" spans="1:5" ht="12.75">
      <c r="A641" s="1" t="s">
        <v>10</v>
      </c>
      <c r="B641" s="1" t="s">
        <v>11</v>
      </c>
      <c r="D641" s="6">
        <v>0</v>
      </c>
      <c r="E641" s="6"/>
    </row>
    <row r="642" spans="1:5" ht="12.75">
      <c r="A642" s="1" t="s">
        <v>12</v>
      </c>
      <c r="B642" s="1" t="s">
        <v>13</v>
      </c>
      <c r="D642" s="6">
        <v>0</v>
      </c>
      <c r="E642" s="6"/>
    </row>
    <row r="643" spans="1:5" ht="12.75">
      <c r="A643" s="1" t="s">
        <v>14</v>
      </c>
      <c r="B643" s="1" t="s">
        <v>15</v>
      </c>
      <c r="D643" s="6">
        <v>0</v>
      </c>
      <c r="E643" s="6"/>
    </row>
    <row r="644" spans="1:5" ht="12.75">
      <c r="A644" s="1" t="s">
        <v>16</v>
      </c>
      <c r="B644" s="1" t="s">
        <v>17</v>
      </c>
      <c r="D644" s="6">
        <v>0</v>
      </c>
      <c r="E644" s="6"/>
    </row>
    <row r="645" spans="1:5" ht="12.75">
      <c r="A645" s="1" t="s">
        <v>18</v>
      </c>
      <c r="B645" s="1" t="s">
        <v>19</v>
      </c>
      <c r="D645" s="6">
        <v>0</v>
      </c>
      <c r="E645" s="6"/>
    </row>
    <row r="646" spans="1:5" ht="12.75">
      <c r="A646" s="1" t="s">
        <v>20</v>
      </c>
      <c r="B646" s="1" t="s">
        <v>21</v>
      </c>
      <c r="D646" s="6">
        <v>0</v>
      </c>
      <c r="E646" s="6"/>
    </row>
    <row r="647" spans="1:5" ht="12.75">
      <c r="A647" s="1" t="s">
        <v>22</v>
      </c>
      <c r="B647" s="1" t="s">
        <v>23</v>
      </c>
      <c r="D647" s="6">
        <v>0</v>
      </c>
      <c r="E647" s="6"/>
    </row>
    <row r="648" spans="1:5" ht="12.75">
      <c r="A648" s="1" t="s">
        <v>24</v>
      </c>
      <c r="B648" s="1" t="s">
        <v>25</v>
      </c>
      <c r="D648" s="6">
        <v>0</v>
      </c>
      <c r="E648" s="6"/>
    </row>
    <row r="649" spans="1:5" ht="12.75">
      <c r="A649" s="1" t="s">
        <v>26</v>
      </c>
      <c r="B649" s="1" t="s">
        <v>27</v>
      </c>
      <c r="D649" s="6">
        <v>0</v>
      </c>
      <c r="E649" s="6"/>
    </row>
    <row r="650" spans="1:5" ht="12.75">
      <c r="A650" s="1" t="s">
        <v>28</v>
      </c>
      <c r="B650" s="1" t="s">
        <v>29</v>
      </c>
      <c r="D650" s="6">
        <v>0</v>
      </c>
      <c r="E650" s="6"/>
    </row>
    <row r="651" spans="1:5" ht="12.75">
      <c r="A651" s="1" t="s">
        <v>30</v>
      </c>
      <c r="B651" s="1" t="s">
        <v>31</v>
      </c>
      <c r="D651" s="6">
        <v>0</v>
      </c>
      <c r="E651" s="6"/>
    </row>
    <row r="652" spans="1:5" ht="12.75">
      <c r="A652" s="1" t="s">
        <v>36</v>
      </c>
      <c r="B652" s="1" t="s">
        <v>37</v>
      </c>
      <c r="D652" s="6">
        <v>0</v>
      </c>
      <c r="E652" s="6"/>
    </row>
    <row r="653" spans="1:5" ht="12.75">
      <c r="A653" s="1" t="s">
        <v>38</v>
      </c>
      <c r="B653" s="1" t="s">
        <v>39</v>
      </c>
      <c r="D653" s="6">
        <v>0</v>
      </c>
      <c r="E653" s="6"/>
    </row>
    <row r="654" spans="1:5" ht="12.75">
      <c r="A654" s="1" t="s">
        <v>32</v>
      </c>
      <c r="B654" s="1" t="s">
        <v>33</v>
      </c>
      <c r="C654" s="2">
        <v>1</v>
      </c>
      <c r="D654" s="6">
        <v>19.56</v>
      </c>
      <c r="E654" s="6"/>
    </row>
    <row r="655" spans="1:5" ht="12.75">
      <c r="A655" s="1" t="s">
        <v>40</v>
      </c>
      <c r="B655" s="1" t="s">
        <v>41</v>
      </c>
      <c r="D655" s="6">
        <v>0</v>
      </c>
      <c r="E655" s="6"/>
    </row>
    <row r="656" spans="1:5" ht="12.75">
      <c r="A656" s="8" t="s">
        <v>34</v>
      </c>
      <c r="C656" s="18">
        <f>SUM(C638:C655)</f>
        <v>1</v>
      </c>
      <c r="D656" s="13">
        <f>SUM(D638:D655)</f>
        <v>19.56</v>
      </c>
      <c r="E656" s="6"/>
    </row>
    <row r="657" ht="12.75">
      <c r="D657" s="6"/>
    </row>
    <row r="658" spans="1:4" ht="12.75">
      <c r="A658" s="8" t="s">
        <v>62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66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0</v>
      </c>
      <c r="D682" s="6">
        <f>D706+D728+D750+D772+D794+D816+D838+D860+D882+D904+D926+D948</f>
        <v>0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0</v>
      </c>
      <c r="D683" s="6">
        <f t="shared" si="26"/>
        <v>0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13</v>
      </c>
      <c r="D686" s="6">
        <f t="shared" si="26"/>
        <v>69882.70999999999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0</v>
      </c>
      <c r="D688" s="6">
        <f t="shared" si="26"/>
        <v>0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29</v>
      </c>
      <c r="D690" s="6">
        <f t="shared" si="26"/>
        <v>10358019.71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68</v>
      </c>
      <c r="D691" s="6">
        <f t="shared" si="26"/>
        <v>5507954.54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3</v>
      </c>
      <c r="D693" s="6">
        <f t="shared" si="26"/>
        <v>130492.8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67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68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C737" s="2">
        <v>1</v>
      </c>
      <c r="D737" s="6">
        <v>5228434.02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C739" s="2">
        <v>2</v>
      </c>
      <c r="D739" s="6">
        <v>90738.8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3</v>
      </c>
      <c r="D746" s="13">
        <f>SUM(D728:D745)</f>
        <v>5319172.819999999</v>
      </c>
      <c r="E746" s="13"/>
    </row>
    <row r="747" ht="12.75">
      <c r="D747" s="6"/>
    </row>
    <row r="748" spans="1:4" ht="12.75">
      <c r="A748" s="8" t="s">
        <v>78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C754" s="2">
        <v>2</v>
      </c>
      <c r="D754" s="6">
        <v>8400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C759" s="22">
        <v>2</v>
      </c>
      <c r="D759" s="23">
        <v>117550.26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4</v>
      </c>
      <c r="D768" s="13">
        <f>SUM(D750:D767)</f>
        <v>125950.26</v>
      </c>
      <c r="E768" s="6"/>
    </row>
    <row r="769" ht="12.75">
      <c r="D769" s="6"/>
    </row>
    <row r="770" spans="1:4" ht="12.75">
      <c r="A770" s="8" t="s">
        <v>69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C780" s="2">
        <v>29</v>
      </c>
      <c r="D780" s="6">
        <v>10358019.71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29</v>
      </c>
      <c r="D790" s="13">
        <f>SUM(D772:D789)</f>
        <v>10358019.71</v>
      </c>
      <c r="E790" s="6"/>
    </row>
    <row r="791" ht="12.75">
      <c r="D791" s="6"/>
    </row>
    <row r="792" spans="1:4" ht="12.75">
      <c r="A792" s="8" t="s">
        <v>70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71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C827" s="2">
        <v>1</v>
      </c>
      <c r="D827" s="6">
        <v>39754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1</v>
      </c>
      <c r="D834" s="13">
        <f>SUM(D816:D833)</f>
        <v>39754</v>
      </c>
      <c r="E834" s="6"/>
    </row>
    <row r="835" ht="12.75">
      <c r="D835" s="6"/>
    </row>
    <row r="836" spans="1:4" ht="12.75">
      <c r="A836" s="8" t="s">
        <v>72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ht="12.75">
      <c r="D857" s="6"/>
    </row>
    <row r="858" spans="1:4" ht="12.75">
      <c r="A858" s="8" t="s">
        <v>79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73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C891" s="2">
        <v>1</v>
      </c>
      <c r="D891" s="6">
        <v>28235.11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1</v>
      </c>
      <c r="D900" s="13">
        <f>SUM(D882:D899)</f>
        <v>28235.11</v>
      </c>
      <c r="E900" s="6"/>
    </row>
    <row r="901" ht="12.75">
      <c r="D901" s="6"/>
    </row>
    <row r="902" spans="1:4" ht="12.75">
      <c r="A902" s="8" t="s">
        <v>74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C908" s="2">
        <v>4</v>
      </c>
      <c r="D908" s="6">
        <v>56352.71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D910" s="6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4</v>
      </c>
      <c r="D922" s="28">
        <f>SUM(D904:D921)</f>
        <v>56352.71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76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D927" s="6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C930" s="2">
        <v>6</v>
      </c>
      <c r="D930" s="6">
        <v>600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D932" s="6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C935" s="2">
        <v>64</v>
      </c>
      <c r="D935" s="6">
        <v>133735.15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70</v>
      </c>
      <c r="D944" s="28">
        <f>SUM(D926:D943)</f>
        <v>134335.15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77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C952" s="2">
        <v>1</v>
      </c>
      <c r="D952" s="6">
        <v>4530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1</v>
      </c>
      <c r="D966" s="21">
        <f>SUM(D948:D965)</f>
        <v>4530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Ангел Ангелов</dc:creator>
  <cp:keywords/>
  <dc:description/>
  <cp:lastModifiedBy>Ивайло Новев</cp:lastModifiedBy>
  <cp:lastPrinted>2016-12-16T07:04:01Z</cp:lastPrinted>
  <dcterms:created xsi:type="dcterms:W3CDTF">2012-06-13T06:55:42Z</dcterms:created>
  <dcterms:modified xsi:type="dcterms:W3CDTF">2016-12-16T07:04:07Z</dcterms:modified>
  <cp:category/>
  <cp:version/>
  <cp:contentType/>
  <cp:contentStatus/>
</cp:coreProperties>
</file>