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D50" i="4" l="1"/>
  <c r="D229" i="4" l="1"/>
  <c r="C229" i="4"/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C50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<sst xmlns="http://schemas.openxmlformats.org/spreadsheetml/2006/main" count="1039" uniqueCount="70">
  <si>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</si>
  <si>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</si>
  <si>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</si>
  <si>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</si>
  <si>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</si>
  <si>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</si>
  <si>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</si>
  <si>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</si>
  <si>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</si>
  <si>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</si>
  <si>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</si>
  <si>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</si>
  <si>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</si>
  <si>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</si>
  <si>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</si>
  <si>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</si>
  <si>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</si>
  <si>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</si>
  <si>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</si>
  <si>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</si>
  <si>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</si>
  <si>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</si>
  <si>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</si>
  <si>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</si>
  <si>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</si>
  <si>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</si>
  <si>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</si>
  <si>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</si>
  <si>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</si>
  <si>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</si>
  <si>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</si>
  <si>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</si>
  <si>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</si>
  <si>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</si>
  <si>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</si>
  <si>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</si>
  <si>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</si>
  <si>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</si>
  <si>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</si>
  <si>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</si>
  <si>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</si>
  <si>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</si>
  <si>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</si>
  <si>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</si>
  <si>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</si>
  <si>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</si>
  <si>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</si>
  <si>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</si>
  <si>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</si>
  <si>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</si>
  <si>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</si>
  <si>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</si>
  <si>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</si>
  <si>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</si>
  <si>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</si>
  <si>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</si>
  <si>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</si>
  <si>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</si>
  <si>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</si>
  <si>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</si>
  <si>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</si>
  <si>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</si>
  <si>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</si>
  <si>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</si>
  <si>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</si>
  <si>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</si>
  <si>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</si>
  <si>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</si>
  <si>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</si>
  <si>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15/09/2014 - 15/09/2014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</si>
</sst>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workbookViewId="0">
      <selection activeCell="G9" sqref="G9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3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377</v>
      </c>
      <c r="D4" s="13">
        <f>D50+D72+D94+D116+D138+D185+D207++D254+D276+D323+D345+D367+D389+D411++D433+D455+D477+D499+D546+D568</f>
        <v>99840132.350000009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6</v>
      </c>
      <c r="D12" s="6">
        <f t="shared" si="1"/>
        <v>18232.400000000001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5</v>
      </c>
      <c r="D14" s="6">
        <f t="shared" si="1"/>
        <v>1207408.32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9</v>
      </c>
      <c r="D16" s="6">
        <f t="shared" si="1"/>
        <v>6261753.9500000002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14</v>
      </c>
      <c r="D17" s="6">
        <f t="shared" si="1"/>
        <v>9311640.6099999994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12</v>
      </c>
      <c r="D19" s="6">
        <f t="shared" si="1"/>
        <v>761485.41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2</v>
      </c>
      <c r="D20" s="6">
        <f t="shared" si="1"/>
        <v>198789.16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7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7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7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7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7">
        <v>6</v>
      </c>
      <c r="D36" s="15">
        <v>18232.400000000001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7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7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7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7">
        <v>4</v>
      </c>
      <c r="D41" s="15">
        <v>2634471.63</v>
      </c>
      <c r="E41" s="22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7"/>
      <c r="D46" s="15">
        <v>0</v>
      </c>
      <c r="E46" s="6"/>
    </row>
    <row r="47" spans="1:7" x14ac:dyDescent="0.25">
      <c r="A47" s="1" t="s">
        <v>38</v>
      </c>
      <c r="B47" s="1" t="s">
        <v>39</v>
      </c>
      <c r="C47" s="17"/>
      <c r="D47" s="15">
        <v>0</v>
      </c>
      <c r="E47" s="6"/>
    </row>
    <row r="48" spans="1:7" x14ac:dyDescent="0.25">
      <c r="A48" s="1" t="s">
        <v>32</v>
      </c>
      <c r="B48" s="1" t="s">
        <v>33</v>
      </c>
      <c r="C48" s="17"/>
      <c r="D48" s="15">
        <v>0</v>
      </c>
      <c r="E48" s="6"/>
    </row>
    <row r="49" spans="1:7" x14ac:dyDescent="0.25">
      <c r="A49" s="1" t="s">
        <v>40</v>
      </c>
      <c r="B49" s="1" t="s">
        <v>41</v>
      </c>
      <c r="C49" s="17"/>
      <c r="D49" s="15">
        <v>0</v>
      </c>
      <c r="E49" s="6"/>
    </row>
    <row r="50" spans="1:7" x14ac:dyDescent="0.25">
      <c r="A50" s="8" t="s">
        <v>34</v>
      </c>
      <c r="B50" s="8"/>
      <c r="C50" s="18">
        <f>SUM(C32:C49)</f>
        <v>10</v>
      </c>
      <c r="D50" s="13">
        <f>SUM(D32:D49)</f>
        <v>2652704.0299999998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5</v>
      </c>
      <c r="D60" s="6">
        <v>1207408.32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C63" s="2">
        <v>1</v>
      </c>
      <c r="D63" s="6">
        <v>73264.34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6</v>
      </c>
      <c r="D72" s="13">
        <f>SUM(D54:D71)</f>
        <v>1280672.6600000001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C106" s="2">
        <v>1</v>
      </c>
      <c r="D106" s="6">
        <v>7618.32</v>
      </c>
      <c r="E106" s="6"/>
    </row>
    <row r="107" spans="1:5" x14ac:dyDescent="0.25">
      <c r="A107" s="1" t="s">
        <v>22</v>
      </c>
      <c r="B107" s="1" t="s">
        <v>23</v>
      </c>
      <c r="C107" s="2">
        <v>9</v>
      </c>
      <c r="D107" s="6">
        <v>6603904.6399999997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">
        <v>12</v>
      </c>
      <c r="D109" s="6">
        <v>761485.41</v>
      </c>
      <c r="E109" s="6"/>
    </row>
    <row r="110" spans="1:5" x14ac:dyDescent="0.25">
      <c r="A110" s="1" t="s">
        <v>28</v>
      </c>
      <c r="B110" s="1" t="s">
        <v>29</v>
      </c>
      <c r="C110" s="2">
        <v>2</v>
      </c>
      <c r="D110" s="6">
        <v>198789.16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24</v>
      </c>
      <c r="D116" s="13">
        <f>SUM(D98:D115)</f>
        <v>7571797.5300000003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">
        <v>8</v>
      </c>
      <c r="D128" s="6">
        <v>6254135.6299999999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8</v>
      </c>
      <c r="D138" s="13">
        <f>SUM(D120:D137)</f>
        <v>6254135.6299999999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1</v>
      </c>
      <c r="D147" s="6">
        <f t="shared" si="2"/>
        <v>48840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51</v>
      </c>
      <c r="D152" s="6">
        <f t="shared" si="4"/>
        <v>81841203.359999999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C171" s="2">
        <v>1</v>
      </c>
      <c r="D171" s="6">
        <v>48840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C176" s="2">
        <v>51</v>
      </c>
      <c r="D176" s="6">
        <v>81841203.359999999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52</v>
      </c>
      <c r="D185" s="13">
        <f>SUM(D167:D184)</f>
        <v>81890043.359999999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C195" s="14"/>
      <c r="D195" s="6">
        <v>0</v>
      </c>
      <c r="E195" s="6"/>
    </row>
    <row r="196" spans="1:5" x14ac:dyDescent="0.25">
      <c r="A196" s="1" t="s">
        <v>18</v>
      </c>
      <c r="B196" s="1" t="s">
        <v>19</v>
      </c>
      <c r="C196" s="14"/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14"/>
      <c r="D197" s="6">
        <v>0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C199" s="14"/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234</v>
      </c>
      <c r="D212" s="6">
        <f t="shared" ref="D212:D228" si="6">D236+D258</f>
        <v>109035.7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6</v>
      </c>
      <c r="D213" s="6">
        <f t="shared" si="6"/>
        <v>1049.24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0</v>
      </c>
      <c r="D215" s="6">
        <f t="shared" si="6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0</v>
      </c>
      <c r="D216" s="6">
        <f t="shared" si="6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3</v>
      </c>
      <c r="D217" s="6">
        <f t="shared" si="6"/>
        <v>2189.7399999999998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33</v>
      </c>
      <c r="D218" s="6">
        <f t="shared" si="6"/>
        <v>37959.699999999997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1</v>
      </c>
      <c r="D221" s="6">
        <f t="shared" si="6"/>
        <v>40544.76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>D253+D275</f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234</v>
      </c>
      <c r="D236" s="6">
        <v>109035.7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6</v>
      </c>
      <c r="D237" s="6">
        <v>1049.24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C241" s="2">
        <v>3</v>
      </c>
      <c r="D241" s="6">
        <v>2189.7399999999998</v>
      </c>
      <c r="E241" s="6"/>
    </row>
    <row r="242" spans="1:5" x14ac:dyDescent="0.25">
      <c r="A242" s="1" t="s">
        <v>16</v>
      </c>
      <c r="B242" s="1" t="s">
        <v>17</v>
      </c>
      <c r="C242" s="2">
        <v>33</v>
      </c>
      <c r="D242" s="6">
        <v>37959.699999999997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1</v>
      </c>
      <c r="D245" s="6">
        <v>40544.76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277</v>
      </c>
      <c r="D254" s="13">
        <f>SUM(D236:D253)</f>
        <v>190779.14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D259" s="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2012-07-05T13:18:34Z</cp:lastPrinted>
  <dcterms:created xsi:type="dcterms:W3CDTF">2012-06-13T06:55:42Z</dcterms:created>
  <dcterms:modified xsi:type="dcterms:W3CDTF">2014-09-16T12:04:20Z</dcterms:modified>
</cp:coreProperties>
</file>