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625" windowWidth="15195" windowHeight="5865" activeTab="0"/>
  </bookViews>
  <sheets>
    <sheet name="limiti" sheetId="1" r:id="rId1"/>
    <sheet name="Sheet1" sheetId="6" r:id="rId2"/>
  </sheets>
  <definedNames>
    <definedName name="_xlnm._FilterDatabase" localSheetId="0" hidden="1">'limiti'!$A$10:$K$334</definedName>
    <definedName name="formuli">'limiti'!#REF!</definedName>
    <definedName name="_xlnm.Print_Area" localSheetId="0">'limiti'!$D$11:$D$331</definedName>
    <definedName name="_xlnm.Print_Titles" localSheetId="0">'limiti'!$C:$C,'limiti'!$3:$10</definedName>
  </definedNames>
  <calcPr calcId="162913"/>
</workbook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<sst xmlns="http://schemas.openxmlformats.org/spreadsheetml/2006/main" count="355" uniqueCount="302">
  <si>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</si>
  <si>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</si>
  <si>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</si>
  <si>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</si>
  <si>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</si>
  <si>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</si>
  <si>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</si>
  <si>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</si>
  <si>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</si>
  <si>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</si>
  <si>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</si>
  <si>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</si>
  <si>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</si>
  <si>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</si>
  <si>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</si>
  <si>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</si>
  <si>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</si>
  <si>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</si>
  <si>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</si>
  <si>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</si>
  <si>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</si>
  <si>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</si>
  <si>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</si>
  <si>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</si>
  <si>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</si>
  <si>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</si>
  <si>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</si>
  <si>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</si>
  <si>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</si>
  <si>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</si>
  <si>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</si>
  <si>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</si>
  <si>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</si>
  <si>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</si>
  <si>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</si>
  <si>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</si>
  <si>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</si>
  <si>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</si>
  <si>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</si>
  <si>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</si>
  <si>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</si>
  <si>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</si>
  <si>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</si>
  <si>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</si>
  <si>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</si>
  <si>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</si>
  <si>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</si>
  <si>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</si>
  <si>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</si>
  <si>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</si>
  <si>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</si>
  <si>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</si>
  <si>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</si>
  <si>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</si>
  <si>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</si>
  <si>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</si>
  <si>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</si>
  <si>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</si>
  <si>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</si>
  <si>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</si>
  <si>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</si>
  <si>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</si>
  <si>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</si>
  <si>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</si>
  <si>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</si>
  <si>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</si>
  <si>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</si>
  <si>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</si>
  <si>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</si>
  <si>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</si>
  <si>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</si>
  <si>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</si>
  <si>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</si>
  <si>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</si>
  <si>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</si>
  <si>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</si>
  <si>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</si>
  <si>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</si>
  <si>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</si>
  <si>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</si>
  <si>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</si>
  <si>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</si>
  <si>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</si>
  <si>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</si>
  <si>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</si>
  <si>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</si>
  <si>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</si>
  <si>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</si>
  <si>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</si>
  <si>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</si>
  <si>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</si>
  <si>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</si>
  <si>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</si>
  <si>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</si>
  <si>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</si>
  <si>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</si>
  <si>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</si>
  <si>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</si>
  <si>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</si>
  <si>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</si>
  <si>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</si>
  <si>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</si>
  <si>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</si>
  <si>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</si>
  <si>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</si>
  <si>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</si>
  <si>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</si>
  <si>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</si>
  <si>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</si>
  <si>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</si>
  <si>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</si>
  <si>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</si>
  <si>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</si>
  <si>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</si>
  <si>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</si>
  <si>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</si>
  <si>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</si>
  <si>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</si>
  <si>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</si>
  <si>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</si>
  <si>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</si>
  <si>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</si>
  <si>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</si>
  <si>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</si>
  <si>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</si>
  <si>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</si>
  <si>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</si>
  <si>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</si>
  <si>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</si>
  <si>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</si>
  <si>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</si>
  <si>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</si>
  <si>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</si>
  <si>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</si>
  <si>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</si>
  <si>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</si>
  <si>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</si>
  <si>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</si>
  <si>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</si>
  <si>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</si>
  <si>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</si>
  <si>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</si>
  <si>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</si>
  <si>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</si>
  <si>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</si>
  <si>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</si>
  <si>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</si>
  <si>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</si>
  <si>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</si>
  <si>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</si>
  <si>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</si>
  <si>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</si>
  <si>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</si>
  <si>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</si>
  <si>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</si>
  <si>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</si>
  <si>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</si>
  <si>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</si>
  <si>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</si>
  <si>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</si>
  <si>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</si>
  <si>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</si>
  <si>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</si>
  <si>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</si>
  <si>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</si>
  <si>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</si>
  <si>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</si>
  <si>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</si>
  <si>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</si>
  <si>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</si>
  <si>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</si>
  <si>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</si>
  <si>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</si>
  <si>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</si>
  <si>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</si>
  <si>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</si>
  <si>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</si>
  <si>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</si>
  <si>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</si>
  <si>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</si>
  <si>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</si>
  <si>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</si>
  <si>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</si>
  <si>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</si>
  <si>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</si>
  <si>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</si>
  <si>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</si>
  <si>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</si>
  <si>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</si>
  <si>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</si>
  <si>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</si>
  <si>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</si>
  <si>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</si>
  <si>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</si>
  <si>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</si>
  <si>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</si>
  <si>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</si>
  <si>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</si>
  <si>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</si>
  <si>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</si>
  <si>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</si>
  <si>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</si>
  <si>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</si>
  <si>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</si>
  <si>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</si>
  <si>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</si>
  <si>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</si>
  <si>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</si>
  <si>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</si>
  <si>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</si>
  <si>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</si>
  <si>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</si>
  <si>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</si>
  <si>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</si>
  <si>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</si>
  <si>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</si>
  <si>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</si>
  <si>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</si>
  <si>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</si>
  <si>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</si>
  <si>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</si>
  <si>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</si>
  <si>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</si>
  <si>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</si>
  <si>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</si>
  <si>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</si>
  <si>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</si>
  <si>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</si>
  <si>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</si>
  <si>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</si>
  <si>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</si>
  <si>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</si>
  <si>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</si>
  <si>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</si>
  <si>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</si>
  <si>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</si>
  <si>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</si>
  <si>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</si>
  <si>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</si>
  <si>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</si>
  <si>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</si>
  <si>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</si>
  <si>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</si>
  <si>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</si>
  <si>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</si>
  <si>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</si>
  <si>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</si>
  <si>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</si>
  <si>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</si>
  <si>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</si>
  <si>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</si>
  <si>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</si>
  <si>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</si>
  <si>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</si>
  <si>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</si>
  <si>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</si>
  <si>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</si>
  <si>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</si>
  <si>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</si>
  <si>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</si>
  <si>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</si>
  <si>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</si>
  <si>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</si>
  <si>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</si>
  <si>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</si>
  <si>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</si>
  <si>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</si>
  <si>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</si>
  <si>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</si>
  <si>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</si>
  <si>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</si>
  <si>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</si>
  <si>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</si>
  <si>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</si>
  <si>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</si>
  <si>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</si>
  <si>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</si>
  <si>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</si>
  <si>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</si>
  <si>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</si>
  <si>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</si>
  <si>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</si>
  <si>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</si>
  <si>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</si>
  <si>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</si>
  <si>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</si>
  <si>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</si>
  <si>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</si>
  <si>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</si>
  <si>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</si>
  <si>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</si>
  <si>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</si>
  <si>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</si>
  <si>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</si>
  <si>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Сърница</t>
  </si>
  <si>
    <t>ФО-33/</t>
  </si>
  <si>
    <t xml:space="preserve"> 26.07.2017 г.</t>
  </si>
  <si>
    <t xml:space="preserve">по НП:"Оптим.на </t>
  </si>
  <si>
    <t>учил. мрежа"</t>
  </si>
  <si>
    <t>ПМС№136/05.07.17 г.</t>
  </si>
  <si>
    <t xml:space="preserve">    ( в лева)</t>
  </si>
  <si>
    <t>Към ФО-33/26.07.2017 г. -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</si>
</sst>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Alignment="1">
      <alignment horizontal="centerContinuous"/>
    </xf>
    <xf numFmtId="3" fontId="1" fillId="0" borderId="0" xfId="0" applyNumberFormat="1" applyFont="1"/>
    <xf numFmtId="0" fontId="1" fillId="0" borderId="1" xfId="0" applyFont="1" applyFill="1" applyBorder="1" applyProtection="1">
      <protection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0" xfId="0" applyFont="1"/>
    <xf numFmtId="3" fontId="1" fillId="0" borderId="0" xfId="0" applyNumberFormat="1" applyFont="1" applyBorder="1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Border="1" applyProtection="1">
      <protection/>
    </xf>
    <xf numFmtId="0" fontId="1" fillId="0" borderId="2" xfId="0" applyFont="1" applyFill="1" applyBorder="1" applyProtection="1">
      <protection/>
    </xf>
    <xf numFmtId="3" fontId="1" fillId="0" borderId="0" xfId="0" applyNumberFormat="1" applyFont="1" applyFill="1"/>
    <xf numFmtId="3" fontId="1" fillId="0" borderId="2" xfId="0" applyNumberFormat="1" applyFont="1" applyBorder="1" applyProtection="1">
      <protection/>
    </xf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3" fontId="1" fillId="0" borderId="4" xfId="0" applyNumberFormat="1" applyFont="1" applyBorder="1" applyProtection="1">
      <protection/>
    </xf>
    <xf numFmtId="3" fontId="1" fillId="2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3" fontId="2" fillId="0" borderId="5" xfId="0" applyNumberFormat="1" applyFont="1" applyFill="1" applyBorder="1" applyAlignment="1" quotePrefix="1">
      <alignment horizontal="center"/>
    </xf>
    <xf numFmtId="49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619"/>
  <sheetViews>
    <sheetView tabSelected="1" workbookViewId="0" topLeftCell="A1">
      <pane xSplit="3" ySplit="10" topLeftCell="D1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2" sqref="C2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6.57421875" style="6" customWidth="1"/>
    <col min="4" max="4" width="27.28125" style="11" bestFit="1" customWidth="1"/>
    <col min="5" max="11" width="12.421875" style="2" customWidth="1"/>
    <col min="12" max="16384" width="9.140625" style="2" customWidth="1"/>
  </cols>
  <sheetData>
    <row r="1" ht="12.75">
      <c r="C1" s="6" t="s">
        <v>301</v>
      </c>
    </row>
    <row r="3" spans="3:4" ht="12.75">
      <c r="C3" s="1"/>
      <c r="D3" s="23" t="s">
        <v>300</v>
      </c>
    </row>
    <row r="4" spans="3:4" ht="12.75">
      <c r="C4" s="17"/>
      <c r="D4" s="18" t="s">
        <v>295</v>
      </c>
    </row>
    <row r="5" spans="3:4" ht="14.25" customHeight="1">
      <c r="C5" s="19"/>
      <c r="D5" s="20" t="s">
        <v>296</v>
      </c>
    </row>
    <row r="6" spans="3:4" ht="14.25" customHeight="1">
      <c r="C6" s="21" t="s">
        <v>0</v>
      </c>
      <c r="D6" s="20" t="s">
        <v>299</v>
      </c>
    </row>
    <row r="7" spans="3:4" ht="12.75">
      <c r="C7" s="19"/>
      <c r="D7" s="20" t="s">
        <v>297</v>
      </c>
    </row>
    <row r="8" spans="3:4" ht="12.75">
      <c r="C8" s="19"/>
      <c r="D8" s="20" t="s">
        <v>298</v>
      </c>
    </row>
    <row r="9" spans="3:4" ht="12.75">
      <c r="C9" s="19"/>
      <c r="D9" s="22"/>
    </row>
    <row r="10" spans="3:4" s="8" customFormat="1" ht="15" customHeight="1">
      <c r="C10" s="16" t="s">
        <v>1</v>
      </c>
      <c r="D10" s="16">
        <v>2</v>
      </c>
    </row>
    <row r="11" spans="1:4" ht="12.75">
      <c r="A11" s="6">
        <v>10</v>
      </c>
      <c r="C11" s="3" t="s">
        <v>2</v>
      </c>
      <c r="D11" s="13"/>
    </row>
    <row r="12" spans="1:4" ht="12.75">
      <c r="A12" s="6">
        <v>10</v>
      </c>
      <c r="B12" s="6">
        <v>5101</v>
      </c>
      <c r="C12" s="3" t="s">
        <v>4</v>
      </c>
      <c r="D12" s="14">
        <v>21734</v>
      </c>
    </row>
    <row r="13" spans="1:4" ht="12.75">
      <c r="A13" s="6">
        <v>10</v>
      </c>
      <c r="B13" s="6">
        <v>5102</v>
      </c>
      <c r="C13" s="3" t="s">
        <v>5</v>
      </c>
      <c r="D13" s="14">
        <v>0</v>
      </c>
    </row>
    <row r="14" spans="1:4" ht="12.75">
      <c r="A14" s="6">
        <v>10</v>
      </c>
      <c r="B14" s="6">
        <v>5103</v>
      </c>
      <c r="C14" s="3" t="s">
        <v>6</v>
      </c>
      <c r="D14" s="14">
        <v>134878</v>
      </c>
    </row>
    <row r="15" spans="1:4" ht="12.75">
      <c r="A15" s="6">
        <v>10</v>
      </c>
      <c r="B15" s="6">
        <v>5104</v>
      </c>
      <c r="C15" s="3" t="s">
        <v>7</v>
      </c>
      <c r="D15" s="14">
        <v>22458</v>
      </c>
    </row>
    <row r="16" spans="1:4" ht="12.75">
      <c r="A16" s="6">
        <v>10</v>
      </c>
      <c r="B16" s="6">
        <v>5105</v>
      </c>
      <c r="C16" s="3" t="s">
        <v>8</v>
      </c>
      <c r="D16" s="14">
        <v>0</v>
      </c>
    </row>
    <row r="17" spans="1:4" ht="12.75">
      <c r="A17" s="6">
        <v>10</v>
      </c>
      <c r="B17" s="6">
        <v>5106</v>
      </c>
      <c r="C17" s="3" t="s">
        <v>9</v>
      </c>
      <c r="D17" s="14">
        <v>531</v>
      </c>
    </row>
    <row r="18" spans="1:4" ht="12.75">
      <c r="A18" s="6">
        <v>10</v>
      </c>
      <c r="B18" s="6">
        <v>5107</v>
      </c>
      <c r="C18" s="3" t="s">
        <v>10</v>
      </c>
      <c r="D18" s="14">
        <v>5785</v>
      </c>
    </row>
    <row r="19" spans="1:4" ht="12.75">
      <c r="A19" s="6">
        <v>10</v>
      </c>
      <c r="B19" s="6">
        <v>5108</v>
      </c>
      <c r="C19" s="3" t="s">
        <v>11</v>
      </c>
      <c r="D19" s="14">
        <v>0</v>
      </c>
    </row>
    <row r="20" spans="1:4" ht="12.75">
      <c r="A20" s="6">
        <v>10</v>
      </c>
      <c r="B20" s="6">
        <v>5109</v>
      </c>
      <c r="C20" s="3" t="s">
        <v>12</v>
      </c>
      <c r="D20" s="14">
        <v>43372</v>
      </c>
    </row>
    <row r="21" spans="1:4" ht="12.75">
      <c r="A21" s="6">
        <v>10</v>
      </c>
      <c r="B21" s="6">
        <v>5110</v>
      </c>
      <c r="C21" s="3" t="s">
        <v>13</v>
      </c>
      <c r="D21" s="14">
        <v>13943</v>
      </c>
    </row>
    <row r="22" spans="1:4" ht="12.75">
      <c r="A22" s="6">
        <v>10</v>
      </c>
      <c r="B22" s="6">
        <v>5111</v>
      </c>
      <c r="C22" s="3" t="s">
        <v>14</v>
      </c>
      <c r="D22" s="14">
        <v>0</v>
      </c>
    </row>
    <row r="23" spans="1:4" ht="12.75">
      <c r="A23" s="6">
        <v>10</v>
      </c>
      <c r="B23" s="6">
        <v>5112</v>
      </c>
      <c r="C23" s="3" t="s">
        <v>15</v>
      </c>
      <c r="D23" s="14">
        <v>0</v>
      </c>
    </row>
    <row r="24" spans="1:4" ht="12.75">
      <c r="A24" s="6">
        <v>10</v>
      </c>
      <c r="B24" s="6">
        <v>5113</v>
      </c>
      <c r="C24" s="3" t="s">
        <v>16</v>
      </c>
      <c r="D24" s="14">
        <v>5548</v>
      </c>
    </row>
    <row r="25" spans="1:4" ht="12.75">
      <c r="A25" s="6">
        <v>10</v>
      </c>
      <c r="B25" s="6">
        <v>5114</v>
      </c>
      <c r="C25" s="3" t="s">
        <v>17</v>
      </c>
      <c r="D25" s="14">
        <v>4622</v>
      </c>
    </row>
    <row r="26" spans="2:11" ht="12.75">
      <c r="B26" s="6" t="s">
        <v>3</v>
      </c>
      <c r="C26" s="3"/>
      <c r="D26" s="15">
        <f aca="true" t="shared" si="0" ref="D26">SUM(D12:D25)</f>
        <v>252871</v>
      </c>
      <c r="K26" s="9"/>
    </row>
    <row r="27" spans="1:4" ht="12.75">
      <c r="A27" s="6">
        <v>1</v>
      </c>
      <c r="B27" s="6" t="s">
        <v>3</v>
      </c>
      <c r="C27" s="3" t="s">
        <v>18</v>
      </c>
      <c r="D27" s="14"/>
    </row>
    <row r="28" spans="1:4" ht="12.75">
      <c r="A28" s="6">
        <v>1</v>
      </c>
      <c r="B28" s="6">
        <v>5201</v>
      </c>
      <c r="C28" s="3" t="s">
        <v>19</v>
      </c>
      <c r="D28" s="14">
        <v>18980</v>
      </c>
    </row>
    <row r="29" spans="1:4" ht="12.75">
      <c r="A29" s="6">
        <v>1</v>
      </c>
      <c r="B29" s="6">
        <v>5202</v>
      </c>
      <c r="C29" s="3" t="s">
        <v>20</v>
      </c>
      <c r="D29" s="14">
        <v>235347</v>
      </c>
    </row>
    <row r="30" spans="1:4" ht="12.75">
      <c r="A30" s="6">
        <v>1</v>
      </c>
      <c r="B30" s="6">
        <v>5203</v>
      </c>
      <c r="C30" s="3" t="s">
        <v>21</v>
      </c>
      <c r="D30" s="14">
        <v>18691</v>
      </c>
    </row>
    <row r="31" spans="1:4" ht="12.75">
      <c r="A31" s="6">
        <v>1</v>
      </c>
      <c r="B31" s="6">
        <v>5204</v>
      </c>
      <c r="C31" s="3" t="s">
        <v>22</v>
      </c>
      <c r="D31" s="14">
        <v>10440</v>
      </c>
    </row>
    <row r="32" spans="1:4" ht="12.75">
      <c r="A32" s="6">
        <v>1</v>
      </c>
      <c r="B32" s="6">
        <v>5205</v>
      </c>
      <c r="C32" s="3" t="s">
        <v>23</v>
      </c>
      <c r="D32" s="14">
        <v>0</v>
      </c>
    </row>
    <row r="33" spans="1:4" ht="12.75">
      <c r="A33" s="6">
        <v>1</v>
      </c>
      <c r="B33" s="6">
        <v>5206</v>
      </c>
      <c r="C33" s="3" t="s">
        <v>24</v>
      </c>
      <c r="D33" s="14">
        <v>0</v>
      </c>
    </row>
    <row r="34" spans="1:4" ht="12.75">
      <c r="A34" s="6">
        <v>1</v>
      </c>
      <c r="B34" s="6">
        <v>5207</v>
      </c>
      <c r="C34" s="3" t="s">
        <v>25</v>
      </c>
      <c r="D34" s="14">
        <v>26869</v>
      </c>
    </row>
    <row r="35" spans="1:4" ht="12.75">
      <c r="A35" s="6">
        <v>1</v>
      </c>
      <c r="B35" s="6">
        <v>5208</v>
      </c>
      <c r="C35" s="3" t="s">
        <v>26</v>
      </c>
      <c r="D35" s="14">
        <v>1673</v>
      </c>
    </row>
    <row r="36" spans="1:4" ht="12.75">
      <c r="A36" s="6">
        <v>1</v>
      </c>
      <c r="B36" s="6">
        <v>5209</v>
      </c>
      <c r="C36" s="3" t="s">
        <v>27</v>
      </c>
      <c r="D36" s="14">
        <v>20809</v>
      </c>
    </row>
    <row r="37" spans="1:4" ht="12.75">
      <c r="A37" s="6">
        <v>1</v>
      </c>
      <c r="B37" s="6">
        <v>5210</v>
      </c>
      <c r="C37" s="3" t="s">
        <v>28</v>
      </c>
      <c r="D37" s="14">
        <v>8664</v>
      </c>
    </row>
    <row r="38" spans="1:4" ht="12.75">
      <c r="A38" s="6">
        <v>1</v>
      </c>
      <c r="B38" s="6">
        <v>5211</v>
      </c>
      <c r="C38" s="3" t="s">
        <v>29</v>
      </c>
      <c r="D38" s="14">
        <v>13591</v>
      </c>
    </row>
    <row r="39" spans="1:4" ht="12.75">
      <c r="A39" s="6">
        <v>1</v>
      </c>
      <c r="B39" s="6">
        <v>5212</v>
      </c>
      <c r="C39" s="3" t="s">
        <v>30</v>
      </c>
      <c r="D39" s="14">
        <v>0</v>
      </c>
    </row>
    <row r="40" spans="1:4" ht="12.75">
      <c r="A40" s="6">
        <v>1</v>
      </c>
      <c r="B40" s="6">
        <v>5213</v>
      </c>
      <c r="C40" s="3" t="s">
        <v>31</v>
      </c>
      <c r="D40" s="14">
        <v>22103</v>
      </c>
    </row>
    <row r="41" spans="2:11" ht="12.75">
      <c r="B41" s="6" t="s">
        <v>3</v>
      </c>
      <c r="C41" s="3"/>
      <c r="D41" s="15">
        <f aca="true" t="shared" si="1" ref="D41">SUM(D28:D40)</f>
        <v>377167</v>
      </c>
      <c r="K41" s="9"/>
    </row>
    <row r="42" spans="1:4" ht="12.75">
      <c r="A42" s="6">
        <v>2</v>
      </c>
      <c r="B42" s="6" t="s">
        <v>3</v>
      </c>
      <c r="C42" s="3" t="s">
        <v>32</v>
      </c>
      <c r="D42" s="14"/>
    </row>
    <row r="43" spans="1:4" ht="12.75">
      <c r="A43" s="6">
        <v>2</v>
      </c>
      <c r="B43" s="6">
        <v>5301</v>
      </c>
      <c r="C43" s="3" t="s">
        <v>33</v>
      </c>
      <c r="D43" s="14">
        <v>0</v>
      </c>
    </row>
    <row r="44" spans="1:4" ht="12.75">
      <c r="A44" s="6">
        <v>2</v>
      </c>
      <c r="B44" s="6">
        <v>5302</v>
      </c>
      <c r="C44" s="3" t="s">
        <v>34</v>
      </c>
      <c r="D44" s="14">
        <v>22871</v>
      </c>
    </row>
    <row r="45" spans="1:4" ht="12.75">
      <c r="A45" s="6">
        <v>2</v>
      </c>
      <c r="B45" s="6">
        <v>5303</v>
      </c>
      <c r="C45" s="3" t="s">
        <v>35</v>
      </c>
      <c r="D45" s="14">
        <v>0</v>
      </c>
    </row>
    <row r="46" spans="1:4" ht="12.75">
      <c r="A46" s="6">
        <v>2</v>
      </c>
      <c r="B46" s="6">
        <v>5304</v>
      </c>
      <c r="C46" s="3" t="s">
        <v>36</v>
      </c>
      <c r="D46" s="14">
        <v>0</v>
      </c>
    </row>
    <row r="47" spans="1:4" ht="12.75">
      <c r="A47" s="6">
        <v>2</v>
      </c>
      <c r="B47" s="6">
        <v>5305</v>
      </c>
      <c r="C47" s="3" t="s">
        <v>37</v>
      </c>
      <c r="D47" s="14">
        <v>218881</v>
      </c>
    </row>
    <row r="48" spans="1:4" ht="12.75">
      <c r="A48" s="6">
        <v>2</v>
      </c>
      <c r="B48" s="6">
        <v>5306</v>
      </c>
      <c r="C48" s="3" t="s">
        <v>38</v>
      </c>
      <c r="D48" s="14">
        <v>0</v>
      </c>
    </row>
    <row r="49" spans="1:4" ht="12.75">
      <c r="A49" s="6">
        <v>2</v>
      </c>
      <c r="B49" s="6">
        <v>5307</v>
      </c>
      <c r="C49" s="3" t="s">
        <v>39</v>
      </c>
      <c r="D49" s="14">
        <v>5677</v>
      </c>
    </row>
    <row r="50" spans="1:4" ht="12.75">
      <c r="A50" s="6">
        <v>2</v>
      </c>
      <c r="B50" s="6">
        <v>5308</v>
      </c>
      <c r="C50" s="3" t="s">
        <v>40</v>
      </c>
      <c r="D50" s="14">
        <v>815</v>
      </c>
    </row>
    <row r="51" spans="1:4" ht="12.75">
      <c r="A51" s="6">
        <v>2</v>
      </c>
      <c r="B51" s="6">
        <v>5309</v>
      </c>
      <c r="C51" s="3" t="s">
        <v>41</v>
      </c>
      <c r="D51" s="14">
        <v>0</v>
      </c>
    </row>
    <row r="52" spans="1:4" ht="12.75">
      <c r="A52" s="6">
        <v>2</v>
      </c>
      <c r="B52" s="6">
        <v>5310</v>
      </c>
      <c r="C52" s="3" t="s">
        <v>42</v>
      </c>
      <c r="D52" s="14">
        <v>6095</v>
      </c>
    </row>
    <row r="53" spans="1:4" ht="12.75">
      <c r="A53" s="6">
        <v>2</v>
      </c>
      <c r="B53" s="6">
        <v>5311</v>
      </c>
      <c r="C53" s="3" t="s">
        <v>43</v>
      </c>
      <c r="D53" s="14">
        <v>44901</v>
      </c>
    </row>
    <row r="54" spans="1:4" ht="12.75">
      <c r="A54" s="6">
        <v>2</v>
      </c>
      <c r="B54" s="6">
        <v>5312</v>
      </c>
      <c r="C54" s="3" t="s">
        <v>44</v>
      </c>
      <c r="D54" s="14">
        <v>10180</v>
      </c>
    </row>
    <row r="55" spans="2:11" ht="12.75">
      <c r="B55" s="6" t="s">
        <v>3</v>
      </c>
      <c r="C55" s="3"/>
      <c r="D55" s="15">
        <f aca="true" t="shared" si="2" ref="D55">SUM(D43:D54)</f>
        <v>309420</v>
      </c>
      <c r="K55" s="9"/>
    </row>
    <row r="56" spans="1:4" ht="12.75">
      <c r="A56" s="6">
        <v>3</v>
      </c>
      <c r="B56" s="6" t="s">
        <v>3</v>
      </c>
      <c r="C56" s="3" t="s">
        <v>45</v>
      </c>
      <c r="D56" s="14"/>
    </row>
    <row r="57" spans="1:4" ht="12.75">
      <c r="A57" s="6">
        <v>3</v>
      </c>
      <c r="B57" s="6">
        <v>5401</v>
      </c>
      <c r="C57" s="3" t="s">
        <v>46</v>
      </c>
      <c r="D57" s="14">
        <v>51140</v>
      </c>
    </row>
    <row r="58" spans="1:4" ht="12.75">
      <c r="A58" s="6">
        <v>3</v>
      </c>
      <c r="B58" s="6">
        <v>5402</v>
      </c>
      <c r="C58" s="3" t="s">
        <v>47</v>
      </c>
      <c r="D58" s="14">
        <v>85299</v>
      </c>
    </row>
    <row r="59" spans="1:4" ht="12.75">
      <c r="A59" s="6">
        <v>3</v>
      </c>
      <c r="B59" s="6">
        <v>5403</v>
      </c>
      <c r="C59" s="3" t="s">
        <v>48</v>
      </c>
      <c r="D59" s="14">
        <v>0</v>
      </c>
    </row>
    <row r="60" spans="1:4" ht="12.75">
      <c r="A60" s="6">
        <v>3</v>
      </c>
      <c r="B60" s="6">
        <v>5404</v>
      </c>
      <c r="C60" s="3" t="s">
        <v>49</v>
      </c>
      <c r="D60" s="14">
        <v>0</v>
      </c>
    </row>
    <row r="61" spans="1:4" ht="12.75">
      <c r="A61" s="6">
        <v>3</v>
      </c>
      <c r="B61" s="6">
        <v>5405</v>
      </c>
      <c r="C61" s="3" t="s">
        <v>50</v>
      </c>
      <c r="D61" s="14">
        <v>6733</v>
      </c>
    </row>
    <row r="62" spans="1:4" ht="12.75">
      <c r="A62" s="6">
        <v>3</v>
      </c>
      <c r="B62" s="6">
        <v>5406</v>
      </c>
      <c r="C62" s="3" t="s">
        <v>51</v>
      </c>
      <c r="D62" s="14">
        <v>6750</v>
      </c>
    </row>
    <row r="63" spans="1:4" ht="12.75">
      <c r="A63" s="6">
        <v>3</v>
      </c>
      <c r="B63" s="6">
        <v>5407</v>
      </c>
      <c r="C63" s="3" t="s">
        <v>52</v>
      </c>
      <c r="D63" s="14">
        <v>0</v>
      </c>
    </row>
    <row r="64" spans="1:4" ht="12.75">
      <c r="A64" s="6">
        <v>3</v>
      </c>
      <c r="B64" s="6">
        <v>5408</v>
      </c>
      <c r="C64" s="3" t="s">
        <v>53</v>
      </c>
      <c r="D64" s="14">
        <v>39102</v>
      </c>
    </row>
    <row r="65" spans="1:4" ht="12.75">
      <c r="A65" s="6">
        <v>3</v>
      </c>
      <c r="B65" s="6">
        <v>5409</v>
      </c>
      <c r="C65" s="3" t="s">
        <v>54</v>
      </c>
      <c r="D65" s="14">
        <v>0</v>
      </c>
    </row>
    <row r="66" spans="1:4" ht="12.75">
      <c r="A66" s="6">
        <v>3</v>
      </c>
      <c r="B66" s="6">
        <v>5410</v>
      </c>
      <c r="C66" s="3" t="s">
        <v>55</v>
      </c>
      <c r="D66" s="14">
        <v>0</v>
      </c>
    </row>
    <row r="67" spans="2:11" ht="12.75">
      <c r="B67" s="6" t="s">
        <v>3</v>
      </c>
      <c r="C67" s="3"/>
      <c r="D67" s="15">
        <f aca="true" t="shared" si="3" ref="D67">SUM(D57:D66)</f>
        <v>189024</v>
      </c>
      <c r="K67" s="9"/>
    </row>
    <row r="68" spans="1:4" ht="12.75">
      <c r="A68" s="6">
        <v>4</v>
      </c>
      <c r="B68" s="6" t="s">
        <v>3</v>
      </c>
      <c r="C68" s="3" t="s">
        <v>56</v>
      </c>
      <c r="D68" s="14"/>
    </row>
    <row r="69" spans="1:4" ht="12.75">
      <c r="A69" s="6">
        <v>4</v>
      </c>
      <c r="B69" s="6">
        <v>5501</v>
      </c>
      <c r="C69" s="3" t="s">
        <v>57</v>
      </c>
      <c r="D69" s="14">
        <v>0</v>
      </c>
    </row>
    <row r="70" spans="1:4" ht="12.75">
      <c r="A70" s="6">
        <v>4</v>
      </c>
      <c r="B70" s="6">
        <v>5502</v>
      </c>
      <c r="C70" s="3" t="s">
        <v>58</v>
      </c>
      <c r="D70" s="14">
        <v>0</v>
      </c>
    </row>
    <row r="71" spans="1:4" ht="12.75">
      <c r="A71" s="6">
        <v>4</v>
      </c>
      <c r="B71" s="6">
        <v>5503</v>
      </c>
      <c r="C71" s="3" t="s">
        <v>59</v>
      </c>
      <c r="D71" s="14">
        <v>0</v>
      </c>
    </row>
    <row r="72" spans="1:4" ht="12.75">
      <c r="A72" s="6">
        <v>4</v>
      </c>
      <c r="B72" s="6">
        <v>5504</v>
      </c>
      <c r="C72" s="3" t="s">
        <v>60</v>
      </c>
      <c r="D72" s="14">
        <v>74724</v>
      </c>
    </row>
    <row r="73" spans="1:4" ht="12.75">
      <c r="A73" s="6">
        <v>4</v>
      </c>
      <c r="B73" s="6">
        <v>5505</v>
      </c>
      <c r="C73" s="3" t="s">
        <v>61</v>
      </c>
      <c r="D73" s="14">
        <v>0</v>
      </c>
    </row>
    <row r="74" spans="1:4" ht="12.75">
      <c r="A74" s="6">
        <v>4</v>
      </c>
      <c r="B74" s="6">
        <v>5506</v>
      </c>
      <c r="C74" s="3" t="s">
        <v>62</v>
      </c>
      <c r="D74" s="14">
        <v>0</v>
      </c>
    </row>
    <row r="75" spans="1:4" ht="12.75">
      <c r="A75" s="6">
        <v>4</v>
      </c>
      <c r="B75" s="6">
        <v>5507</v>
      </c>
      <c r="C75" s="3" t="s">
        <v>63</v>
      </c>
      <c r="D75" s="14">
        <v>0</v>
      </c>
    </row>
    <row r="76" spans="1:4" ht="12.75">
      <c r="A76" s="6">
        <v>4</v>
      </c>
      <c r="B76" s="6">
        <v>5508</v>
      </c>
      <c r="C76" s="3" t="s">
        <v>64</v>
      </c>
      <c r="D76" s="14">
        <v>0</v>
      </c>
    </row>
    <row r="77" spans="1:4" ht="12.75">
      <c r="A77" s="6">
        <v>4</v>
      </c>
      <c r="B77" s="6">
        <v>5509</v>
      </c>
      <c r="C77" s="3" t="s">
        <v>65</v>
      </c>
      <c r="D77" s="14">
        <v>21203</v>
      </c>
    </row>
    <row r="78" spans="1:4" ht="12.75">
      <c r="A78" s="6">
        <v>4</v>
      </c>
      <c r="B78" s="6">
        <v>5510</v>
      </c>
      <c r="C78" s="3" t="s">
        <v>66</v>
      </c>
      <c r="D78" s="14">
        <v>0</v>
      </c>
    </row>
    <row r="79" spans="1:4" ht="12.75">
      <c r="A79" s="6">
        <v>4</v>
      </c>
      <c r="B79" s="6">
        <v>5511</v>
      </c>
      <c r="C79" s="3" t="s">
        <v>67</v>
      </c>
      <c r="D79" s="14">
        <v>0</v>
      </c>
    </row>
    <row r="80" spans="2:11" ht="12.75">
      <c r="B80" s="6" t="s">
        <v>3</v>
      </c>
      <c r="C80" s="3"/>
      <c r="D80" s="15">
        <f aca="true" t="shared" si="4" ref="D80">SUM(D69:D79)</f>
        <v>95927</v>
      </c>
      <c r="K80" s="9"/>
    </row>
    <row r="81" spans="1:4" ht="12.75">
      <c r="A81" s="6">
        <v>4</v>
      </c>
      <c r="B81" s="6" t="s">
        <v>3</v>
      </c>
      <c r="C81" s="3" t="s">
        <v>68</v>
      </c>
      <c r="D81" s="14"/>
    </row>
    <row r="82" spans="1:4" ht="12.75">
      <c r="A82" s="6">
        <v>4</v>
      </c>
      <c r="B82" s="6">
        <v>5601</v>
      </c>
      <c r="C82" s="3" t="s">
        <v>69</v>
      </c>
      <c r="D82" s="14">
        <v>4941</v>
      </c>
    </row>
    <row r="83" spans="1:4" ht="12.75">
      <c r="A83" s="6">
        <v>4</v>
      </c>
      <c r="B83" s="6">
        <v>5602</v>
      </c>
      <c r="C83" s="3" t="s">
        <v>70</v>
      </c>
      <c r="D83" s="14">
        <v>9790</v>
      </c>
    </row>
    <row r="84" spans="1:4" ht="12.75">
      <c r="A84" s="6">
        <v>4</v>
      </c>
      <c r="B84" s="6">
        <v>5603</v>
      </c>
      <c r="C84" s="3" t="s">
        <v>71</v>
      </c>
      <c r="D84" s="14">
        <v>84304</v>
      </c>
    </row>
    <row r="85" spans="1:4" ht="12.75">
      <c r="A85" s="6">
        <v>4</v>
      </c>
      <c r="B85" s="6">
        <v>5605</v>
      </c>
      <c r="C85" s="3" t="s">
        <v>72</v>
      </c>
      <c r="D85" s="14">
        <v>10142</v>
      </c>
    </row>
    <row r="86" spans="1:4" ht="12.75">
      <c r="A86" s="6">
        <v>4</v>
      </c>
      <c r="B86" s="6">
        <v>5606</v>
      </c>
      <c r="C86" s="3" t="s">
        <v>73</v>
      </c>
      <c r="D86" s="14">
        <v>4957</v>
      </c>
    </row>
    <row r="87" spans="1:4" ht="12.75">
      <c r="A87" s="6">
        <v>4</v>
      </c>
      <c r="B87" s="6">
        <v>5607</v>
      </c>
      <c r="C87" s="3" t="s">
        <v>74</v>
      </c>
      <c r="D87" s="14">
        <v>0</v>
      </c>
    </row>
    <row r="88" spans="1:4" ht="12.75">
      <c r="A88" s="6">
        <v>4</v>
      </c>
      <c r="B88" s="6">
        <v>5608</v>
      </c>
      <c r="C88" s="3" t="s">
        <v>75</v>
      </c>
      <c r="D88" s="14">
        <v>0</v>
      </c>
    </row>
    <row r="89" spans="1:4" ht="12.75">
      <c r="A89" s="6">
        <v>4</v>
      </c>
      <c r="B89" s="6">
        <v>5609</v>
      </c>
      <c r="C89" s="3" t="s">
        <v>76</v>
      </c>
      <c r="D89" s="14">
        <v>0</v>
      </c>
    </row>
    <row r="90" spans="1:4" ht="12.75">
      <c r="A90" s="6">
        <v>4</v>
      </c>
      <c r="B90" s="6">
        <v>5610</v>
      </c>
      <c r="C90" s="3" t="s">
        <v>77</v>
      </c>
      <c r="D90" s="14">
        <v>0</v>
      </c>
    </row>
    <row r="91" spans="1:4" ht="12.75">
      <c r="A91" s="6">
        <v>4</v>
      </c>
      <c r="B91" s="6">
        <v>5611</v>
      </c>
      <c r="C91" s="3" t="s">
        <v>78</v>
      </c>
      <c r="D91" s="14">
        <v>18415</v>
      </c>
    </row>
    <row r="92" spans="2:11" ht="12.75">
      <c r="B92" s="6" t="s">
        <v>3</v>
      </c>
      <c r="C92" s="3"/>
      <c r="D92" s="15">
        <f aca="true" t="shared" si="5" ref="D92">SUM(D82:D91)</f>
        <v>132549</v>
      </c>
      <c r="K92" s="9"/>
    </row>
    <row r="93" spans="1:4" ht="12.75">
      <c r="A93" s="6">
        <v>12</v>
      </c>
      <c r="B93" s="6" t="s">
        <v>3</v>
      </c>
      <c r="C93" s="3" t="s">
        <v>79</v>
      </c>
      <c r="D93" s="14"/>
    </row>
    <row r="94" spans="1:4" ht="12.75">
      <c r="A94" s="6">
        <v>12</v>
      </c>
      <c r="B94" s="6">
        <v>5701</v>
      </c>
      <c r="C94" s="3" t="s">
        <v>80</v>
      </c>
      <c r="D94" s="14">
        <v>19166</v>
      </c>
    </row>
    <row r="95" spans="1:4" ht="12.75">
      <c r="A95" s="6">
        <v>12</v>
      </c>
      <c r="B95" s="6">
        <v>5702</v>
      </c>
      <c r="C95" s="3" t="s">
        <v>81</v>
      </c>
      <c r="D95" s="14">
        <v>5465</v>
      </c>
    </row>
    <row r="96" spans="1:4" ht="12.75">
      <c r="A96" s="6">
        <v>12</v>
      </c>
      <c r="B96" s="6">
        <v>5703</v>
      </c>
      <c r="C96" s="3" t="s">
        <v>82</v>
      </c>
      <c r="D96" s="14">
        <v>0</v>
      </c>
    </row>
    <row r="97" spans="1:4" ht="12.75">
      <c r="A97" s="6">
        <v>12</v>
      </c>
      <c r="B97" s="6">
        <v>5704</v>
      </c>
      <c r="C97" s="3" t="s">
        <v>83</v>
      </c>
      <c r="D97" s="14">
        <v>0</v>
      </c>
    </row>
    <row r="98" spans="2:11" ht="12.75">
      <c r="B98" s="6" t="s">
        <v>3</v>
      </c>
      <c r="C98" s="3"/>
      <c r="D98" s="15">
        <f aca="true" t="shared" si="6" ref="D98">SUM(D94:D97)</f>
        <v>24631</v>
      </c>
      <c r="K98" s="9"/>
    </row>
    <row r="99" spans="1:4" ht="12.75">
      <c r="A99" s="6">
        <v>11</v>
      </c>
      <c r="B99" s="6" t="s">
        <v>3</v>
      </c>
      <c r="C99" s="3" t="s">
        <v>84</v>
      </c>
      <c r="D99" s="14"/>
    </row>
    <row r="100" spans="1:4" ht="12.75">
      <c r="A100" s="6">
        <v>11</v>
      </c>
      <c r="B100" s="6">
        <v>5801</v>
      </c>
      <c r="C100" s="3" t="s">
        <v>85</v>
      </c>
      <c r="D100" s="14">
        <v>0</v>
      </c>
    </row>
    <row r="101" spans="1:4" ht="12.75">
      <c r="A101" s="6">
        <v>11</v>
      </c>
      <c r="B101" s="6">
        <v>5802</v>
      </c>
      <c r="C101" s="3" t="s">
        <v>86</v>
      </c>
      <c r="D101" s="14">
        <v>0</v>
      </c>
    </row>
    <row r="102" spans="1:4" ht="12.75">
      <c r="A102" s="6">
        <v>11</v>
      </c>
      <c r="B102" s="6">
        <v>5803</v>
      </c>
      <c r="C102" s="3" t="s">
        <v>291</v>
      </c>
      <c r="D102" s="14">
        <v>139156</v>
      </c>
    </row>
    <row r="103" spans="1:4" ht="12.75">
      <c r="A103" s="6">
        <v>11</v>
      </c>
      <c r="B103" s="6">
        <v>5804</v>
      </c>
      <c r="C103" s="3" t="s">
        <v>292</v>
      </c>
      <c r="D103" s="14">
        <v>14385</v>
      </c>
    </row>
    <row r="104" spans="1:4" ht="12.75">
      <c r="A104" s="6">
        <v>11</v>
      </c>
      <c r="B104" s="6">
        <v>5805</v>
      </c>
      <c r="C104" s="3" t="s">
        <v>87</v>
      </c>
      <c r="D104" s="14">
        <v>0</v>
      </c>
    </row>
    <row r="105" spans="1:4" ht="12.75">
      <c r="A105" s="6">
        <v>11</v>
      </c>
      <c r="B105" s="6">
        <v>5806</v>
      </c>
      <c r="C105" s="3" t="s">
        <v>88</v>
      </c>
      <c r="D105" s="14">
        <v>9513</v>
      </c>
    </row>
    <row r="106" spans="1:4" ht="12.75">
      <c r="A106" s="6">
        <v>11</v>
      </c>
      <c r="B106" s="6">
        <v>5807</v>
      </c>
      <c r="C106" s="3" t="s">
        <v>89</v>
      </c>
      <c r="D106" s="14">
        <v>18946</v>
      </c>
    </row>
    <row r="107" spans="1:4" ht="12.75">
      <c r="A107" s="6">
        <v>11</v>
      </c>
      <c r="B107" s="6">
        <v>5808</v>
      </c>
      <c r="C107" s="3" t="s">
        <v>90</v>
      </c>
      <c r="D107" s="14">
        <v>0</v>
      </c>
    </row>
    <row r="108" spans="2:11" ht="12.75">
      <c r="B108" s="6" t="s">
        <v>3</v>
      </c>
      <c r="C108" s="3"/>
      <c r="D108" s="15">
        <f aca="true" t="shared" si="7" ref="D108">SUM(D100:D107)</f>
        <v>182000</v>
      </c>
      <c r="K108" s="9"/>
    </row>
    <row r="109" spans="1:4" ht="12.75">
      <c r="A109" s="6">
        <v>9</v>
      </c>
      <c r="B109" s="6" t="s">
        <v>3</v>
      </c>
      <c r="C109" s="3" t="s">
        <v>91</v>
      </c>
      <c r="D109" s="14"/>
    </row>
    <row r="110" spans="1:4" ht="12.75">
      <c r="A110" s="6">
        <v>9</v>
      </c>
      <c r="B110" s="6">
        <v>5901</v>
      </c>
      <c r="C110" s="3" t="s">
        <v>92</v>
      </c>
      <c r="D110" s="14">
        <v>17138</v>
      </c>
    </row>
    <row r="111" spans="1:4" ht="12.75">
      <c r="A111" s="6">
        <v>9</v>
      </c>
      <c r="B111" s="6">
        <v>5902</v>
      </c>
      <c r="C111" s="3" t="s">
        <v>93</v>
      </c>
      <c r="D111" s="14">
        <v>32197</v>
      </c>
    </row>
    <row r="112" spans="1:4" ht="12.75">
      <c r="A112" s="6">
        <v>9</v>
      </c>
      <c r="B112" s="6">
        <v>5903</v>
      </c>
      <c r="C112" s="3" t="s">
        <v>94</v>
      </c>
      <c r="D112" s="14">
        <v>28110</v>
      </c>
    </row>
    <row r="113" spans="1:4" ht="12.75">
      <c r="A113" s="6">
        <v>9</v>
      </c>
      <c r="B113" s="6">
        <v>5904</v>
      </c>
      <c r="C113" s="3" t="s">
        <v>95</v>
      </c>
      <c r="D113" s="14">
        <v>26621</v>
      </c>
    </row>
    <row r="114" spans="1:4" ht="12.75">
      <c r="A114" s="6">
        <v>9</v>
      </c>
      <c r="B114" s="6">
        <v>5905</v>
      </c>
      <c r="C114" s="3" t="s">
        <v>96</v>
      </c>
      <c r="D114" s="14">
        <v>125844</v>
      </c>
    </row>
    <row r="115" spans="1:4" ht="12.75">
      <c r="A115" s="6">
        <v>9</v>
      </c>
      <c r="B115" s="6">
        <v>5906</v>
      </c>
      <c r="C115" s="3" t="s">
        <v>97</v>
      </c>
      <c r="D115" s="14">
        <v>17399</v>
      </c>
    </row>
    <row r="116" spans="1:4" ht="12.75">
      <c r="A116" s="6">
        <v>9</v>
      </c>
      <c r="B116" s="6">
        <v>5907</v>
      </c>
      <c r="C116" s="3" t="s">
        <v>98</v>
      </c>
      <c r="D116" s="14">
        <v>0</v>
      </c>
    </row>
    <row r="117" spans="2:11" ht="12.75">
      <c r="B117" s="6" t="s">
        <v>3</v>
      </c>
      <c r="C117" s="3"/>
      <c r="D117" s="15">
        <f aca="true" t="shared" si="8" ref="D117">SUM(D110:D116)</f>
        <v>247309</v>
      </c>
      <c r="K117" s="9"/>
    </row>
    <row r="118" spans="1:4" ht="12.75">
      <c r="A118" s="6">
        <v>8</v>
      </c>
      <c r="B118" s="6" t="s">
        <v>3</v>
      </c>
      <c r="C118" s="3" t="s">
        <v>99</v>
      </c>
      <c r="D118" s="14"/>
    </row>
    <row r="119" spans="1:4" ht="12.75">
      <c r="A119" s="6">
        <v>8</v>
      </c>
      <c r="B119" s="6">
        <v>6001</v>
      </c>
      <c r="C119" s="3" t="s">
        <v>100</v>
      </c>
      <c r="D119" s="14">
        <v>27742</v>
      </c>
    </row>
    <row r="120" spans="1:4" ht="12.75">
      <c r="A120" s="6">
        <v>8</v>
      </c>
      <c r="B120" s="6">
        <v>6002</v>
      </c>
      <c r="C120" s="3" t="s">
        <v>101</v>
      </c>
      <c r="D120" s="14">
        <v>0</v>
      </c>
    </row>
    <row r="121" spans="1:4" ht="12.75">
      <c r="A121" s="6">
        <v>8</v>
      </c>
      <c r="B121" s="6">
        <v>6003</v>
      </c>
      <c r="C121" s="3" t="s">
        <v>102</v>
      </c>
      <c r="D121" s="14">
        <v>82784</v>
      </c>
    </row>
    <row r="122" spans="1:4" ht="12.75">
      <c r="A122" s="6">
        <v>8</v>
      </c>
      <c r="B122" s="6">
        <v>6004</v>
      </c>
      <c r="C122" s="3" t="s">
        <v>103</v>
      </c>
      <c r="D122" s="14">
        <v>0</v>
      </c>
    </row>
    <row r="123" spans="1:4" ht="12.75">
      <c r="A123" s="6">
        <v>8</v>
      </c>
      <c r="B123" s="6">
        <v>6005</v>
      </c>
      <c r="C123" s="3" t="s">
        <v>104</v>
      </c>
      <c r="D123" s="14">
        <v>62041</v>
      </c>
    </row>
    <row r="124" spans="1:4" ht="12.75">
      <c r="A124" s="6">
        <v>8</v>
      </c>
      <c r="B124" s="6">
        <v>6006</v>
      </c>
      <c r="C124" s="3" t="s">
        <v>105</v>
      </c>
      <c r="D124" s="14">
        <v>0</v>
      </c>
    </row>
    <row r="125" spans="1:4" ht="12.75">
      <c r="A125" s="6">
        <v>8</v>
      </c>
      <c r="B125" s="6">
        <v>6007</v>
      </c>
      <c r="C125" s="3" t="s">
        <v>106</v>
      </c>
      <c r="D125" s="14">
        <v>10320</v>
      </c>
    </row>
    <row r="126" spans="1:4" ht="12.75">
      <c r="A126" s="6">
        <v>8</v>
      </c>
      <c r="B126" s="6">
        <v>6008</v>
      </c>
      <c r="C126" s="3" t="s">
        <v>107</v>
      </c>
      <c r="D126" s="14">
        <v>0</v>
      </c>
    </row>
    <row r="127" spans="1:4" ht="12.75">
      <c r="A127" s="6">
        <v>8</v>
      </c>
      <c r="B127" s="6">
        <v>6009</v>
      </c>
      <c r="C127" s="3" t="s">
        <v>108</v>
      </c>
      <c r="D127" s="14">
        <v>10005</v>
      </c>
    </row>
    <row r="128" spans="2:11" ht="12.75">
      <c r="B128" s="6" t="s">
        <v>3</v>
      </c>
      <c r="C128" s="3"/>
      <c r="D128" s="15">
        <f aca="true" t="shared" si="9" ref="D128">SUM(D119:D127)</f>
        <v>192892</v>
      </c>
      <c r="K128" s="9"/>
    </row>
    <row r="129" spans="1:4" ht="12.75">
      <c r="A129" s="6">
        <v>12</v>
      </c>
      <c r="B129" s="6" t="s">
        <v>3</v>
      </c>
      <c r="C129" s="3" t="s">
        <v>109</v>
      </c>
      <c r="D129" s="14"/>
    </row>
    <row r="130" spans="1:4" ht="12.75">
      <c r="A130" s="6">
        <v>12</v>
      </c>
      <c r="B130" s="6">
        <v>6101</v>
      </c>
      <c r="C130" s="3" t="s">
        <v>110</v>
      </c>
      <c r="D130" s="14">
        <v>0</v>
      </c>
    </row>
    <row r="131" spans="1:4" ht="12.75">
      <c r="A131" s="6">
        <v>12</v>
      </c>
      <c r="B131" s="6">
        <v>6102</v>
      </c>
      <c r="C131" s="4" t="s">
        <v>111</v>
      </c>
      <c r="D131" s="14">
        <v>1905</v>
      </c>
    </row>
    <row r="132" spans="1:4" ht="12.75">
      <c r="A132" s="6">
        <v>12</v>
      </c>
      <c r="B132" s="6">
        <v>6103</v>
      </c>
      <c r="C132" s="4" t="s">
        <v>112</v>
      </c>
      <c r="D132" s="14">
        <v>60652</v>
      </c>
    </row>
    <row r="133" spans="1:4" ht="12.75">
      <c r="A133" s="6">
        <v>12</v>
      </c>
      <c r="B133" s="6">
        <v>6104</v>
      </c>
      <c r="C133" s="4" t="s">
        <v>113</v>
      </c>
      <c r="D133" s="14">
        <v>6193</v>
      </c>
    </row>
    <row r="134" spans="1:4" ht="12.75">
      <c r="A134" s="6">
        <v>12</v>
      </c>
      <c r="B134" s="6">
        <v>6105</v>
      </c>
      <c r="C134" s="4" t="s">
        <v>114</v>
      </c>
      <c r="D134" s="14">
        <v>18843</v>
      </c>
    </row>
    <row r="135" spans="1:4" ht="12.75">
      <c r="A135" s="6">
        <v>12</v>
      </c>
      <c r="B135" s="6">
        <v>6106</v>
      </c>
      <c r="C135" s="4" t="s">
        <v>115</v>
      </c>
      <c r="D135" s="14">
        <v>39736</v>
      </c>
    </row>
    <row r="136" spans="1:4" ht="12.75">
      <c r="A136" s="6">
        <v>12</v>
      </c>
      <c r="B136" s="6">
        <v>6107</v>
      </c>
      <c r="C136" s="4" t="s">
        <v>116</v>
      </c>
      <c r="D136" s="14">
        <v>0</v>
      </c>
    </row>
    <row r="137" spans="1:4" ht="12.75">
      <c r="A137" s="6">
        <v>12</v>
      </c>
      <c r="B137" s="6">
        <v>6108</v>
      </c>
      <c r="C137" s="4" t="s">
        <v>117</v>
      </c>
      <c r="D137" s="14">
        <v>0</v>
      </c>
    </row>
    <row r="138" spans="2:11" ht="12.75">
      <c r="B138" s="6" t="s">
        <v>3</v>
      </c>
      <c r="C138" s="4"/>
      <c r="D138" s="15">
        <f aca="true" t="shared" si="10" ref="D138">SUM(D130:D137)</f>
        <v>127329</v>
      </c>
      <c r="K138" s="9"/>
    </row>
    <row r="139" spans="1:4" ht="12.75">
      <c r="A139" s="6">
        <v>4</v>
      </c>
      <c r="B139" s="6" t="s">
        <v>3</v>
      </c>
      <c r="C139" s="4" t="s">
        <v>118</v>
      </c>
      <c r="D139" s="14"/>
    </row>
    <row r="140" spans="1:4" ht="12.75">
      <c r="A140" s="6">
        <v>4</v>
      </c>
      <c r="B140" s="6">
        <v>6201</v>
      </c>
      <c r="C140" s="4" t="s">
        <v>119</v>
      </c>
      <c r="D140" s="14">
        <v>0</v>
      </c>
    </row>
    <row r="141" spans="1:4" ht="12.75">
      <c r="A141" s="6">
        <v>4</v>
      </c>
      <c r="B141" s="6">
        <v>6202</v>
      </c>
      <c r="C141" s="3" t="s">
        <v>120</v>
      </c>
      <c r="D141" s="14">
        <v>0</v>
      </c>
    </row>
    <row r="142" spans="1:4" ht="12.75">
      <c r="A142" s="6">
        <v>4</v>
      </c>
      <c r="B142" s="6">
        <v>6203</v>
      </c>
      <c r="C142" s="3" t="s">
        <v>121</v>
      </c>
      <c r="D142" s="14">
        <v>0</v>
      </c>
    </row>
    <row r="143" spans="1:4" ht="12.75">
      <c r="A143" s="6">
        <v>4</v>
      </c>
      <c r="B143" s="6">
        <v>6204</v>
      </c>
      <c r="C143" s="3" t="s">
        <v>122</v>
      </c>
      <c r="D143" s="14">
        <v>0</v>
      </c>
    </row>
    <row r="144" spans="1:4" ht="12.75">
      <c r="A144" s="6">
        <v>4</v>
      </c>
      <c r="B144" s="6">
        <v>6205</v>
      </c>
      <c r="C144" s="3" t="s">
        <v>123</v>
      </c>
      <c r="D144" s="14">
        <v>5820</v>
      </c>
    </row>
    <row r="145" spans="1:4" ht="12.75">
      <c r="A145" s="6">
        <v>4</v>
      </c>
      <c r="B145" s="6">
        <v>6206</v>
      </c>
      <c r="C145" s="3" t="s">
        <v>124</v>
      </c>
      <c r="D145" s="14">
        <v>767</v>
      </c>
    </row>
    <row r="146" spans="1:4" ht="12.75">
      <c r="A146" s="6">
        <v>4</v>
      </c>
      <c r="B146" s="6">
        <v>6207</v>
      </c>
      <c r="C146" s="3" t="s">
        <v>125</v>
      </c>
      <c r="D146" s="14">
        <v>0</v>
      </c>
    </row>
    <row r="147" spans="1:4" ht="12.75">
      <c r="A147" s="6">
        <v>4</v>
      </c>
      <c r="B147" s="6">
        <v>6208</v>
      </c>
      <c r="C147" s="3" t="s">
        <v>126</v>
      </c>
      <c r="D147" s="14">
        <v>0</v>
      </c>
    </row>
    <row r="148" spans="1:4" ht="12.75">
      <c r="A148" s="6">
        <v>4</v>
      </c>
      <c r="B148" s="6">
        <v>6209</v>
      </c>
      <c r="C148" s="3" t="s">
        <v>127</v>
      </c>
      <c r="D148" s="14">
        <v>76852</v>
      </c>
    </row>
    <row r="149" spans="1:4" ht="12.75">
      <c r="A149" s="6">
        <v>4</v>
      </c>
      <c r="B149" s="6">
        <v>6210</v>
      </c>
      <c r="C149" s="3" t="s">
        <v>128</v>
      </c>
      <c r="D149" s="14">
        <v>0</v>
      </c>
    </row>
    <row r="150" spans="1:4" ht="12.75">
      <c r="A150" s="6">
        <v>4</v>
      </c>
      <c r="B150" s="6">
        <v>6211</v>
      </c>
      <c r="C150" s="3" t="s">
        <v>129</v>
      </c>
      <c r="D150" s="14">
        <v>0</v>
      </c>
    </row>
    <row r="151" spans="2:11" ht="12.75">
      <c r="B151" s="6" t="s">
        <v>3</v>
      </c>
      <c r="C151" s="3"/>
      <c r="D151" s="15">
        <f aca="true" t="shared" si="11" ref="D151">SUM(D140:D150)</f>
        <v>83439</v>
      </c>
      <c r="K151" s="9"/>
    </row>
    <row r="152" spans="1:4" ht="12.75">
      <c r="A152" s="6">
        <v>5</v>
      </c>
      <c r="B152" s="6" t="s">
        <v>3</v>
      </c>
      <c r="C152" s="3" t="s">
        <v>130</v>
      </c>
      <c r="D152" s="14"/>
    </row>
    <row r="153" spans="1:4" ht="12.75">
      <c r="A153" s="6">
        <v>5</v>
      </c>
      <c r="B153" s="6">
        <v>6301</v>
      </c>
      <c r="C153" s="3" t="s">
        <v>131</v>
      </c>
      <c r="D153" s="14">
        <v>0</v>
      </c>
    </row>
    <row r="154" spans="1:4" ht="12.75">
      <c r="A154" s="6">
        <v>5</v>
      </c>
      <c r="B154" s="6">
        <v>6302</v>
      </c>
      <c r="C154" s="3" t="s">
        <v>132</v>
      </c>
      <c r="D154" s="14">
        <v>9582</v>
      </c>
    </row>
    <row r="155" spans="1:4" ht="12.75">
      <c r="A155" s="6">
        <v>5</v>
      </c>
      <c r="B155" s="6">
        <v>6303</v>
      </c>
      <c r="C155" s="3" t="s">
        <v>133</v>
      </c>
      <c r="D155" s="14">
        <v>0</v>
      </c>
    </row>
    <row r="156" spans="1:4" ht="12.75">
      <c r="A156" s="6">
        <v>5</v>
      </c>
      <c r="B156" s="6">
        <v>6304</v>
      </c>
      <c r="C156" s="3" t="s">
        <v>134</v>
      </c>
      <c r="D156" s="14">
        <v>61386</v>
      </c>
    </row>
    <row r="157" spans="1:4" ht="12.75">
      <c r="A157" s="6">
        <v>5</v>
      </c>
      <c r="B157" s="6">
        <v>6305</v>
      </c>
      <c r="C157" s="3" t="s">
        <v>135</v>
      </c>
      <c r="D157" s="14">
        <v>0</v>
      </c>
    </row>
    <row r="158" spans="1:4" ht="12.75">
      <c r="A158" s="6">
        <v>5</v>
      </c>
      <c r="B158" s="6">
        <v>6306</v>
      </c>
      <c r="C158" s="3" t="s">
        <v>136</v>
      </c>
      <c r="D158" s="14">
        <v>50695</v>
      </c>
    </row>
    <row r="159" spans="1:4" ht="12.75">
      <c r="A159" s="6">
        <v>5</v>
      </c>
      <c r="B159" s="6">
        <v>6307</v>
      </c>
      <c r="C159" s="3" t="s">
        <v>137</v>
      </c>
      <c r="D159" s="14">
        <v>3648</v>
      </c>
    </row>
    <row r="160" spans="1:4" ht="12.75">
      <c r="A160" s="6">
        <v>5</v>
      </c>
      <c r="B160" s="6">
        <v>6308</v>
      </c>
      <c r="C160" s="3" t="s">
        <v>138</v>
      </c>
      <c r="D160" s="14">
        <v>46699</v>
      </c>
    </row>
    <row r="161" spans="1:4" ht="12.75">
      <c r="A161" s="6">
        <v>5</v>
      </c>
      <c r="B161" s="6">
        <v>6309</v>
      </c>
      <c r="C161" s="3" t="s">
        <v>139</v>
      </c>
      <c r="D161" s="14">
        <v>4250</v>
      </c>
    </row>
    <row r="162" spans="1:4" ht="12.75">
      <c r="A162" s="6">
        <v>5</v>
      </c>
      <c r="B162" s="6">
        <v>6310</v>
      </c>
      <c r="C162" s="3" t="s">
        <v>140</v>
      </c>
      <c r="D162" s="14">
        <v>33973</v>
      </c>
    </row>
    <row r="163" spans="1:4" ht="12.75">
      <c r="A163" s="6">
        <v>5</v>
      </c>
      <c r="B163" s="6">
        <v>6311</v>
      </c>
      <c r="C163" s="3" t="s">
        <v>141</v>
      </c>
      <c r="D163" s="14">
        <v>0</v>
      </c>
    </row>
    <row r="164" spans="2:4" ht="12.75">
      <c r="B164" s="6">
        <v>6312</v>
      </c>
      <c r="C164" s="3" t="s">
        <v>294</v>
      </c>
      <c r="D164" s="14">
        <v>26052</v>
      </c>
    </row>
    <row r="165" spans="2:11" ht="12.75">
      <c r="B165" s="6" t="s">
        <v>3</v>
      </c>
      <c r="C165" s="3"/>
      <c r="D165" s="15">
        <f aca="true" t="shared" si="12" ref="D165">SUM(D153:D164)</f>
        <v>236285</v>
      </c>
      <c r="K165" s="9"/>
    </row>
    <row r="166" spans="1:4" ht="12.75">
      <c r="A166" s="6">
        <v>8</v>
      </c>
      <c r="B166" s="6" t="s">
        <v>3</v>
      </c>
      <c r="C166" s="3" t="s">
        <v>142</v>
      </c>
      <c r="D166" s="14"/>
    </row>
    <row r="167" spans="1:4" ht="12.75">
      <c r="A167" s="6">
        <v>8</v>
      </c>
      <c r="B167" s="6">
        <v>6401</v>
      </c>
      <c r="C167" s="3" t="s">
        <v>143</v>
      </c>
      <c r="D167" s="14">
        <v>0</v>
      </c>
    </row>
    <row r="168" spans="1:4" ht="12.75">
      <c r="A168" s="6">
        <v>8</v>
      </c>
      <c r="B168" s="6">
        <v>6402</v>
      </c>
      <c r="C168" s="3" t="s">
        <v>144</v>
      </c>
      <c r="D168" s="14">
        <v>0</v>
      </c>
    </row>
    <row r="169" spans="1:4" ht="12.75">
      <c r="A169" s="6">
        <v>8</v>
      </c>
      <c r="B169" s="6">
        <v>6403</v>
      </c>
      <c r="C169" s="3" t="s">
        <v>145</v>
      </c>
      <c r="D169" s="14">
        <v>0</v>
      </c>
    </row>
    <row r="170" spans="1:4" ht="12.75">
      <c r="A170" s="6">
        <v>8</v>
      </c>
      <c r="B170" s="6">
        <v>6404</v>
      </c>
      <c r="C170" s="3" t="s">
        <v>146</v>
      </c>
      <c r="D170" s="14">
        <v>133359</v>
      </c>
    </row>
    <row r="171" spans="1:4" ht="12.75">
      <c r="A171" s="6">
        <v>8</v>
      </c>
      <c r="B171" s="6">
        <v>6405</v>
      </c>
      <c r="C171" s="3" t="s">
        <v>147</v>
      </c>
      <c r="D171" s="14">
        <v>13864</v>
      </c>
    </row>
    <row r="172" spans="1:4" ht="12.75">
      <c r="A172" s="6">
        <v>8</v>
      </c>
      <c r="B172" s="6">
        <v>6406</v>
      </c>
      <c r="C172" s="3" t="s">
        <v>148</v>
      </c>
      <c r="D172" s="14">
        <v>8964</v>
      </c>
    </row>
    <row r="173" spans="2:11" ht="12.75">
      <c r="B173" s="6" t="s">
        <v>3</v>
      </c>
      <c r="C173" s="3"/>
      <c r="D173" s="15">
        <f aca="true" t="shared" si="13" ref="D173">SUM(D167:D172)</f>
        <v>156187</v>
      </c>
      <c r="K173" s="9"/>
    </row>
    <row r="174" spans="1:4" ht="12.75">
      <c r="A174" s="6">
        <v>3</v>
      </c>
      <c r="B174" s="6" t="s">
        <v>3</v>
      </c>
      <c r="C174" s="3" t="s">
        <v>149</v>
      </c>
      <c r="D174" s="14"/>
    </row>
    <row r="175" spans="1:4" ht="12.75">
      <c r="A175" s="6">
        <v>3</v>
      </c>
      <c r="B175" s="6">
        <v>6501</v>
      </c>
      <c r="C175" s="3" t="s">
        <v>150</v>
      </c>
      <c r="D175" s="14">
        <v>0</v>
      </c>
    </row>
    <row r="176" spans="1:4" ht="12.75">
      <c r="A176" s="6">
        <v>3</v>
      </c>
      <c r="B176" s="6">
        <v>6502</v>
      </c>
      <c r="C176" s="3" t="s">
        <v>151</v>
      </c>
      <c r="D176" s="14">
        <v>0</v>
      </c>
    </row>
    <row r="177" spans="1:4" ht="12.75">
      <c r="A177" s="6">
        <v>3</v>
      </c>
      <c r="B177" s="6">
        <v>6503</v>
      </c>
      <c r="C177" s="3" t="s">
        <v>152</v>
      </c>
      <c r="D177" s="14">
        <v>0</v>
      </c>
    </row>
    <row r="178" spans="1:4" ht="12.75">
      <c r="A178" s="6">
        <v>3</v>
      </c>
      <c r="B178" s="6">
        <v>6504</v>
      </c>
      <c r="C178" s="3" t="s">
        <v>153</v>
      </c>
      <c r="D178" s="14">
        <v>3150</v>
      </c>
    </row>
    <row r="179" spans="1:4" ht="12.75">
      <c r="A179" s="6">
        <v>3</v>
      </c>
      <c r="B179" s="6">
        <v>6505</v>
      </c>
      <c r="C179" s="3" t="s">
        <v>154</v>
      </c>
      <c r="D179" s="14">
        <v>14044</v>
      </c>
    </row>
    <row r="180" spans="1:4" ht="12.75">
      <c r="A180" s="6">
        <v>3</v>
      </c>
      <c r="B180" s="6">
        <v>6506</v>
      </c>
      <c r="C180" s="3" t="s">
        <v>155</v>
      </c>
      <c r="D180" s="14">
        <v>31759</v>
      </c>
    </row>
    <row r="181" spans="1:4" ht="12.75">
      <c r="A181" s="6">
        <v>3</v>
      </c>
      <c r="B181" s="6">
        <v>6507</v>
      </c>
      <c r="C181" s="3" t="s">
        <v>156</v>
      </c>
      <c r="D181" s="14">
        <v>0</v>
      </c>
    </row>
    <row r="182" spans="1:4" ht="12.75">
      <c r="A182" s="6">
        <v>3</v>
      </c>
      <c r="B182" s="6">
        <v>6508</v>
      </c>
      <c r="C182" s="3" t="s">
        <v>157</v>
      </c>
      <c r="D182" s="14">
        <v>127620</v>
      </c>
    </row>
    <row r="183" spans="1:4" ht="12.75">
      <c r="A183" s="6">
        <v>3</v>
      </c>
      <c r="B183" s="6">
        <v>6509</v>
      </c>
      <c r="C183" s="3" t="s">
        <v>158</v>
      </c>
      <c r="D183" s="14">
        <v>39479</v>
      </c>
    </row>
    <row r="184" spans="1:4" ht="12.75">
      <c r="A184" s="6">
        <v>3</v>
      </c>
      <c r="B184" s="6">
        <v>6510</v>
      </c>
      <c r="C184" s="3" t="s">
        <v>159</v>
      </c>
      <c r="D184" s="14">
        <v>28361</v>
      </c>
    </row>
    <row r="185" spans="1:4" ht="12.75">
      <c r="A185" s="6">
        <v>3</v>
      </c>
      <c r="B185" s="6">
        <v>6511</v>
      </c>
      <c r="C185" s="3" t="s">
        <v>160</v>
      </c>
      <c r="D185" s="14">
        <v>14253</v>
      </c>
    </row>
    <row r="186" spans="2:11" ht="12.75">
      <c r="B186" s="6" t="s">
        <v>3</v>
      </c>
      <c r="C186" s="3"/>
      <c r="D186" s="15">
        <f aca="true" t="shared" si="14" ref="D186">SUM(D175:D185)</f>
        <v>258666</v>
      </c>
      <c r="K186" s="9"/>
    </row>
    <row r="187" spans="1:4" ht="12.75">
      <c r="A187" s="6">
        <v>5</v>
      </c>
      <c r="B187" s="6" t="s">
        <v>3</v>
      </c>
      <c r="C187" s="3" t="s">
        <v>161</v>
      </c>
      <c r="D187" s="14"/>
    </row>
    <row r="188" spans="1:4" ht="12.75">
      <c r="A188" s="6">
        <v>5</v>
      </c>
      <c r="B188" s="6">
        <v>6601</v>
      </c>
      <c r="C188" s="3" t="s">
        <v>162</v>
      </c>
      <c r="D188" s="14">
        <v>27076</v>
      </c>
    </row>
    <row r="189" spans="1:4" ht="12.75">
      <c r="A189" s="6">
        <v>5</v>
      </c>
      <c r="B189" s="6">
        <v>6602</v>
      </c>
      <c r="C189" s="3" t="s">
        <v>163</v>
      </c>
      <c r="D189" s="14">
        <v>0</v>
      </c>
    </row>
    <row r="190" spans="1:4" ht="12.75">
      <c r="A190" s="6">
        <v>5</v>
      </c>
      <c r="B190" s="6">
        <v>6603</v>
      </c>
      <c r="C190" s="3" t="s">
        <v>164</v>
      </c>
      <c r="D190" s="14">
        <v>35700</v>
      </c>
    </row>
    <row r="191" spans="1:4" ht="12.75">
      <c r="A191" s="6">
        <v>5</v>
      </c>
      <c r="B191" s="6">
        <v>6604</v>
      </c>
      <c r="C191" s="3" t="s">
        <v>165</v>
      </c>
      <c r="D191" s="14">
        <v>35284</v>
      </c>
    </row>
    <row r="192" spans="1:4" ht="12.75">
      <c r="A192" s="6">
        <v>5</v>
      </c>
      <c r="B192" s="6">
        <v>6605</v>
      </c>
      <c r="C192" s="3" t="s">
        <v>166</v>
      </c>
      <c r="D192" s="14">
        <v>0</v>
      </c>
    </row>
    <row r="193" spans="1:4" ht="12.75">
      <c r="A193" s="6">
        <v>5</v>
      </c>
      <c r="B193" s="6">
        <v>6606</v>
      </c>
      <c r="C193" s="3" t="s">
        <v>167</v>
      </c>
      <c r="D193" s="14">
        <v>0</v>
      </c>
    </row>
    <row r="194" spans="1:4" ht="12.75">
      <c r="A194" s="6">
        <v>5</v>
      </c>
      <c r="B194" s="6">
        <v>6607</v>
      </c>
      <c r="C194" s="3" t="s">
        <v>168</v>
      </c>
      <c r="D194" s="14">
        <v>46654</v>
      </c>
    </row>
    <row r="195" spans="1:4" ht="12.75">
      <c r="A195" s="6">
        <v>5</v>
      </c>
      <c r="B195" s="6">
        <v>6608</v>
      </c>
      <c r="C195" s="3" t="s">
        <v>169</v>
      </c>
      <c r="D195" s="14">
        <v>0</v>
      </c>
    </row>
    <row r="196" spans="1:4" ht="12.75">
      <c r="A196" s="6">
        <v>5</v>
      </c>
      <c r="B196" s="6">
        <v>6609</v>
      </c>
      <c r="C196" s="3" t="s">
        <v>170</v>
      </c>
      <c r="D196" s="14">
        <v>272461</v>
      </c>
    </row>
    <row r="197" spans="1:4" ht="12.75">
      <c r="A197" s="6">
        <v>5</v>
      </c>
      <c r="B197" s="6">
        <v>6610</v>
      </c>
      <c r="C197" s="3" t="s">
        <v>171</v>
      </c>
      <c r="D197" s="14">
        <v>0</v>
      </c>
    </row>
    <row r="198" spans="1:4" ht="12.75">
      <c r="A198" s="6">
        <v>5</v>
      </c>
      <c r="B198" s="6">
        <v>6611</v>
      </c>
      <c r="C198" s="3" t="s">
        <v>172</v>
      </c>
      <c r="D198" s="14">
        <v>26874</v>
      </c>
    </row>
    <row r="199" spans="1:4" ht="12.75">
      <c r="A199" s="6">
        <v>5</v>
      </c>
      <c r="B199" s="6">
        <v>6612</v>
      </c>
      <c r="C199" s="3" t="s">
        <v>173</v>
      </c>
      <c r="D199" s="14">
        <v>15813</v>
      </c>
    </row>
    <row r="200" spans="1:4" ht="12.75">
      <c r="A200" s="6">
        <v>5</v>
      </c>
      <c r="B200" s="6">
        <v>6613</v>
      </c>
      <c r="C200" s="3" t="s">
        <v>174</v>
      </c>
      <c r="D200" s="14">
        <v>17409</v>
      </c>
    </row>
    <row r="201" spans="1:4" ht="12.75">
      <c r="A201" s="6">
        <v>5</v>
      </c>
      <c r="B201" s="6">
        <v>6614</v>
      </c>
      <c r="C201" s="3" t="s">
        <v>175</v>
      </c>
      <c r="D201" s="14">
        <v>10060</v>
      </c>
    </row>
    <row r="202" spans="1:4" ht="12.75">
      <c r="A202" s="6">
        <v>5</v>
      </c>
      <c r="B202" s="6">
        <v>6615</v>
      </c>
      <c r="C202" s="3" t="s">
        <v>176</v>
      </c>
      <c r="D202" s="14">
        <v>0</v>
      </c>
    </row>
    <row r="203" spans="1:4" ht="12.75">
      <c r="A203" s="6">
        <v>5</v>
      </c>
      <c r="B203" s="6">
        <v>6616</v>
      </c>
      <c r="C203" s="3" t="s">
        <v>177</v>
      </c>
      <c r="D203" s="14">
        <v>0</v>
      </c>
    </row>
    <row r="204" spans="1:4" ht="12.75">
      <c r="A204" s="6">
        <v>5</v>
      </c>
      <c r="B204" s="6">
        <v>6617</v>
      </c>
      <c r="C204" s="3" t="s">
        <v>178</v>
      </c>
      <c r="D204" s="14">
        <v>0</v>
      </c>
    </row>
    <row r="205" spans="1:4" ht="12.75">
      <c r="A205" s="6">
        <v>5</v>
      </c>
      <c r="B205" s="6">
        <v>6618</v>
      </c>
      <c r="C205" s="3" t="s">
        <v>290</v>
      </c>
      <c r="D205" s="14">
        <v>20255</v>
      </c>
    </row>
    <row r="206" spans="2:11" ht="12.75">
      <c r="B206" s="6" t="s">
        <v>3</v>
      </c>
      <c r="C206" s="3"/>
      <c r="D206" s="15">
        <f aca="true" t="shared" si="15" ref="D206">SUM(D188:D205)</f>
        <v>507586</v>
      </c>
      <c r="K206" s="9"/>
    </row>
    <row r="207" spans="1:4" ht="12.75">
      <c r="A207" s="6">
        <v>6</v>
      </c>
      <c r="B207" s="6" t="s">
        <v>3</v>
      </c>
      <c r="C207" s="3" t="s">
        <v>179</v>
      </c>
      <c r="D207" s="14"/>
    </row>
    <row r="208" spans="1:4" ht="12.75">
      <c r="A208" s="6">
        <v>6</v>
      </c>
      <c r="B208" s="6">
        <v>6701</v>
      </c>
      <c r="C208" s="3" t="s">
        <v>180</v>
      </c>
      <c r="D208" s="14">
        <v>0</v>
      </c>
    </row>
    <row r="209" spans="1:4" ht="12.75">
      <c r="A209" s="6">
        <v>6</v>
      </c>
      <c r="B209" s="6">
        <v>6702</v>
      </c>
      <c r="C209" s="3" t="s">
        <v>181</v>
      </c>
      <c r="D209" s="14">
        <v>32115</v>
      </c>
    </row>
    <row r="210" spans="1:4" ht="12.75">
      <c r="A210" s="6">
        <v>6</v>
      </c>
      <c r="B210" s="6">
        <v>6703</v>
      </c>
      <c r="C210" s="3" t="s">
        <v>182</v>
      </c>
      <c r="D210" s="14">
        <v>0</v>
      </c>
    </row>
    <row r="211" spans="1:4" ht="12.75">
      <c r="A211" s="6">
        <v>6</v>
      </c>
      <c r="B211" s="6">
        <v>6704</v>
      </c>
      <c r="C211" s="3" t="s">
        <v>183</v>
      </c>
      <c r="D211" s="14">
        <v>0</v>
      </c>
    </row>
    <row r="212" spans="1:4" ht="12.75">
      <c r="A212" s="6">
        <v>6</v>
      </c>
      <c r="B212" s="6">
        <v>6705</v>
      </c>
      <c r="C212" s="3" t="s">
        <v>184</v>
      </c>
      <c r="D212" s="14">
        <v>37688</v>
      </c>
    </row>
    <row r="213" spans="1:4" ht="12.75">
      <c r="A213" s="6">
        <v>6</v>
      </c>
      <c r="B213" s="6">
        <v>6706</v>
      </c>
      <c r="C213" s="3" t="s">
        <v>185</v>
      </c>
      <c r="D213" s="14">
        <v>19889</v>
      </c>
    </row>
    <row r="214" spans="1:4" ht="12.75">
      <c r="A214" s="6">
        <v>6</v>
      </c>
      <c r="B214" s="6">
        <v>6707</v>
      </c>
      <c r="C214" s="3" t="s">
        <v>186</v>
      </c>
      <c r="D214" s="14">
        <v>0</v>
      </c>
    </row>
    <row r="215" spans="2:11" ht="12.75">
      <c r="B215" s="6" t="s">
        <v>3</v>
      </c>
      <c r="C215" s="3"/>
      <c r="D215" s="15">
        <f aca="true" t="shared" si="16" ref="D215">SUM(D208:D214)</f>
        <v>89692</v>
      </c>
      <c r="K215" s="9"/>
    </row>
    <row r="216" spans="1:4" ht="12.75">
      <c r="A216" s="6">
        <v>6</v>
      </c>
      <c r="B216" s="6" t="s">
        <v>3</v>
      </c>
      <c r="C216" s="3" t="s">
        <v>187</v>
      </c>
      <c r="D216" s="14"/>
    </row>
    <row r="217" spans="1:4" ht="12.75">
      <c r="A217" s="6">
        <v>6</v>
      </c>
      <c r="B217" s="6">
        <v>6801</v>
      </c>
      <c r="C217" s="3" t="s">
        <v>188</v>
      </c>
      <c r="D217" s="14">
        <v>17158</v>
      </c>
    </row>
    <row r="218" spans="1:4" ht="12.75">
      <c r="A218" s="6">
        <v>6</v>
      </c>
      <c r="B218" s="6">
        <v>6802</v>
      </c>
      <c r="C218" s="3" t="s">
        <v>36</v>
      </c>
      <c r="D218" s="14">
        <v>15357</v>
      </c>
    </row>
    <row r="219" spans="1:4" ht="12.75">
      <c r="A219" s="6">
        <v>6</v>
      </c>
      <c r="B219" s="6">
        <v>6803</v>
      </c>
      <c r="C219" s="3" t="s">
        <v>189</v>
      </c>
      <c r="D219" s="14">
        <v>21842</v>
      </c>
    </row>
    <row r="220" spans="1:4" ht="12.75">
      <c r="A220" s="6">
        <v>6</v>
      </c>
      <c r="B220" s="6">
        <v>6804</v>
      </c>
      <c r="C220" s="3" t="s">
        <v>190</v>
      </c>
      <c r="D220" s="14">
        <v>14994</v>
      </c>
    </row>
    <row r="221" spans="1:4" ht="12.75">
      <c r="A221" s="6">
        <v>6</v>
      </c>
      <c r="B221" s="6">
        <v>6805</v>
      </c>
      <c r="C221" s="3" t="s">
        <v>191</v>
      </c>
      <c r="D221" s="14">
        <v>1547</v>
      </c>
    </row>
    <row r="222" spans="1:4" ht="12.75">
      <c r="A222" s="6">
        <v>6</v>
      </c>
      <c r="B222" s="6">
        <v>6806</v>
      </c>
      <c r="C222" s="3" t="s">
        <v>192</v>
      </c>
      <c r="D222" s="14">
        <v>267419</v>
      </c>
    </row>
    <row r="223" spans="1:4" ht="12.75">
      <c r="A223" s="6">
        <v>6</v>
      </c>
      <c r="B223" s="6">
        <v>6807</v>
      </c>
      <c r="C223" s="3" t="s">
        <v>193</v>
      </c>
      <c r="D223" s="14">
        <v>0</v>
      </c>
    </row>
    <row r="224" spans="1:4" ht="12.75">
      <c r="A224" s="6">
        <v>6</v>
      </c>
      <c r="B224" s="6">
        <v>6808</v>
      </c>
      <c r="C224" s="3" t="s">
        <v>194</v>
      </c>
      <c r="D224" s="14">
        <v>0</v>
      </c>
    </row>
    <row r="225" spans="2:11" ht="12.75">
      <c r="B225" s="6" t="s">
        <v>3</v>
      </c>
      <c r="C225" s="3"/>
      <c r="D225" s="15">
        <f aca="true" t="shared" si="17" ref="D225">SUM(D217:D224)</f>
        <v>338317</v>
      </c>
      <c r="K225" s="9"/>
    </row>
    <row r="226" spans="1:4" ht="12.75">
      <c r="A226" s="6">
        <v>6</v>
      </c>
      <c r="B226" s="6" t="s">
        <v>3</v>
      </c>
      <c r="C226" s="3" t="s">
        <v>195</v>
      </c>
      <c r="D226" s="14"/>
    </row>
    <row r="227" spans="1:4" ht="12.75">
      <c r="A227" s="6">
        <v>6</v>
      </c>
      <c r="B227" s="6">
        <v>6901</v>
      </c>
      <c r="C227" s="3" t="s">
        <v>196</v>
      </c>
      <c r="D227" s="14">
        <v>0</v>
      </c>
    </row>
    <row r="228" spans="1:4" ht="12.75">
      <c r="A228" s="6">
        <v>6</v>
      </c>
      <c r="B228" s="6">
        <v>6902</v>
      </c>
      <c r="C228" s="3" t="s">
        <v>197</v>
      </c>
      <c r="D228" s="14">
        <v>32825</v>
      </c>
    </row>
    <row r="229" spans="1:4" ht="12.75">
      <c r="A229" s="6">
        <v>6</v>
      </c>
      <c r="B229" s="6">
        <v>6903</v>
      </c>
      <c r="C229" s="3" t="s">
        <v>198</v>
      </c>
      <c r="D229" s="14">
        <v>0</v>
      </c>
    </row>
    <row r="230" spans="1:4" ht="12.75">
      <c r="A230" s="6">
        <v>6</v>
      </c>
      <c r="B230" s="6">
        <v>6904</v>
      </c>
      <c r="C230" s="3" t="s">
        <v>199</v>
      </c>
      <c r="D230" s="14">
        <v>2331</v>
      </c>
    </row>
    <row r="231" spans="1:4" ht="12.75">
      <c r="A231" s="6">
        <v>6</v>
      </c>
      <c r="B231" s="6">
        <v>6905</v>
      </c>
      <c r="C231" s="3" t="s">
        <v>200</v>
      </c>
      <c r="D231" s="14">
        <v>28076</v>
      </c>
    </row>
    <row r="232" spans="1:4" ht="12.75">
      <c r="A232" s="6">
        <v>6</v>
      </c>
      <c r="B232" s="6">
        <v>6906</v>
      </c>
      <c r="C232" s="3" t="s">
        <v>201</v>
      </c>
      <c r="D232" s="14">
        <v>21950</v>
      </c>
    </row>
    <row r="233" spans="1:4" ht="12.75">
      <c r="A233" s="6">
        <v>6</v>
      </c>
      <c r="B233" s="6">
        <v>6907</v>
      </c>
      <c r="C233" s="3" t="s">
        <v>202</v>
      </c>
      <c r="D233" s="14">
        <v>0</v>
      </c>
    </row>
    <row r="234" spans="2:11" ht="12.75">
      <c r="B234" s="6" t="s">
        <v>3</v>
      </c>
      <c r="C234" s="3"/>
      <c r="D234" s="15">
        <f aca="true" t="shared" si="18" ref="D234">SUM(D227:D233)</f>
        <v>85182</v>
      </c>
      <c r="K234" s="9"/>
    </row>
    <row r="235" spans="1:4" ht="12.75">
      <c r="A235" s="6">
        <v>1</v>
      </c>
      <c r="B235" s="6" t="s">
        <v>3</v>
      </c>
      <c r="C235" s="3" t="s">
        <v>203</v>
      </c>
      <c r="D235" s="14"/>
    </row>
    <row r="236" spans="1:4" ht="12.75">
      <c r="A236" s="6">
        <v>1</v>
      </c>
      <c r="B236" s="6">
        <v>7001</v>
      </c>
      <c r="C236" s="3" t="s">
        <v>204</v>
      </c>
      <c r="D236" s="14">
        <v>0</v>
      </c>
    </row>
    <row r="237" spans="1:4" ht="12.75">
      <c r="A237" s="6">
        <v>1</v>
      </c>
      <c r="B237" s="6">
        <v>7002</v>
      </c>
      <c r="C237" s="3" t="s">
        <v>205</v>
      </c>
      <c r="D237" s="14">
        <v>37074</v>
      </c>
    </row>
    <row r="238" spans="1:4" ht="12.75">
      <c r="A238" s="6">
        <v>1</v>
      </c>
      <c r="B238" s="6">
        <v>7003</v>
      </c>
      <c r="C238" s="3" t="s">
        <v>206</v>
      </c>
      <c r="D238" s="14">
        <v>122215</v>
      </c>
    </row>
    <row r="239" spans="1:4" ht="12.75">
      <c r="A239" s="6">
        <v>1</v>
      </c>
      <c r="B239" s="6">
        <v>7004</v>
      </c>
      <c r="C239" s="3" t="s">
        <v>207</v>
      </c>
      <c r="D239" s="14">
        <v>2791</v>
      </c>
    </row>
    <row r="240" spans="2:11" ht="12.75">
      <c r="B240" s="6" t="s">
        <v>3</v>
      </c>
      <c r="C240" s="3"/>
      <c r="D240" s="15">
        <f aca="true" t="shared" si="19" ref="D240">SUM(D236:D239)</f>
        <v>162080</v>
      </c>
      <c r="K240" s="9"/>
    </row>
    <row r="241" spans="1:4" ht="12.75">
      <c r="A241" s="6">
        <v>5</v>
      </c>
      <c r="B241" s="6" t="s">
        <v>3</v>
      </c>
      <c r="C241" s="3" t="s">
        <v>208</v>
      </c>
      <c r="D241" s="14"/>
    </row>
    <row r="242" spans="1:4" ht="12.75">
      <c r="A242" s="6">
        <v>5</v>
      </c>
      <c r="B242" s="6">
        <v>7101</v>
      </c>
      <c r="C242" s="3" t="s">
        <v>209</v>
      </c>
      <c r="D242" s="14">
        <v>7119</v>
      </c>
    </row>
    <row r="243" spans="1:4" ht="12.75">
      <c r="A243" s="6">
        <v>5</v>
      </c>
      <c r="B243" s="6">
        <v>7102</v>
      </c>
      <c r="C243" s="3" t="s">
        <v>210</v>
      </c>
      <c r="D243" s="14">
        <v>13372</v>
      </c>
    </row>
    <row r="244" spans="1:4" ht="12.75">
      <c r="A244" s="6">
        <v>5</v>
      </c>
      <c r="B244" s="6">
        <v>7103</v>
      </c>
      <c r="C244" s="3" t="s">
        <v>211</v>
      </c>
      <c r="D244" s="14">
        <v>47710</v>
      </c>
    </row>
    <row r="245" spans="1:4" ht="12.75">
      <c r="A245" s="6">
        <v>5</v>
      </c>
      <c r="B245" s="6">
        <v>7104</v>
      </c>
      <c r="C245" s="3" t="s">
        <v>212</v>
      </c>
      <c r="D245" s="14">
        <v>36915</v>
      </c>
    </row>
    <row r="246" spans="1:4" ht="12.75">
      <c r="A246" s="6">
        <v>5</v>
      </c>
      <c r="B246" s="6">
        <v>7105</v>
      </c>
      <c r="C246" s="3" t="s">
        <v>213</v>
      </c>
      <c r="D246" s="14">
        <v>36763</v>
      </c>
    </row>
    <row r="247" spans="1:4" ht="12.75">
      <c r="A247" s="6">
        <v>5</v>
      </c>
      <c r="B247" s="6">
        <v>7106</v>
      </c>
      <c r="C247" s="3" t="s">
        <v>214</v>
      </c>
      <c r="D247" s="14">
        <v>4391</v>
      </c>
    </row>
    <row r="248" spans="1:4" ht="12.75">
      <c r="A248" s="6">
        <v>5</v>
      </c>
      <c r="B248" s="6">
        <v>7107</v>
      </c>
      <c r="C248" s="3" t="s">
        <v>215</v>
      </c>
      <c r="D248" s="14">
        <v>0</v>
      </c>
    </row>
    <row r="249" spans="1:4" ht="12.75">
      <c r="A249" s="6">
        <v>5</v>
      </c>
      <c r="B249" s="6">
        <v>7108</v>
      </c>
      <c r="C249" s="3" t="s">
        <v>216</v>
      </c>
      <c r="D249" s="14">
        <v>10574</v>
      </c>
    </row>
    <row r="250" spans="1:4" ht="12.75">
      <c r="A250" s="6">
        <v>5</v>
      </c>
      <c r="B250" s="6">
        <v>7109</v>
      </c>
      <c r="C250" s="3" t="s">
        <v>217</v>
      </c>
      <c r="D250" s="14">
        <v>68654</v>
      </c>
    </row>
    <row r="251" spans="1:4" ht="12.75">
      <c r="A251" s="6">
        <v>5</v>
      </c>
      <c r="B251" s="6">
        <v>7110</v>
      </c>
      <c r="C251" s="3" t="s">
        <v>218</v>
      </c>
      <c r="D251" s="14">
        <v>26444</v>
      </c>
    </row>
    <row r="252" spans="2:11" ht="12.75">
      <c r="B252" s="6" t="s">
        <v>3</v>
      </c>
      <c r="C252" s="3"/>
      <c r="D252" s="15">
        <f aca="true" t="shared" si="20" ref="D252">SUM(D242:D251)</f>
        <v>251942</v>
      </c>
      <c r="K252" s="9"/>
    </row>
    <row r="253" spans="1:4" ht="12.75">
      <c r="A253" s="6">
        <v>4</v>
      </c>
      <c r="B253" s="6" t="s">
        <v>3</v>
      </c>
      <c r="C253" s="3" t="s">
        <v>219</v>
      </c>
      <c r="D253" s="14">
        <v>404095</v>
      </c>
    </row>
    <row r="254" spans="1:4" ht="12.75">
      <c r="A254" s="6">
        <v>7</v>
      </c>
      <c r="B254" s="6" t="s">
        <v>3</v>
      </c>
      <c r="C254" s="3" t="s">
        <v>220</v>
      </c>
      <c r="D254" s="14"/>
    </row>
    <row r="255" spans="1:4" ht="12.75">
      <c r="A255" s="6">
        <v>7</v>
      </c>
      <c r="B255" s="6">
        <v>7301</v>
      </c>
      <c r="C255" s="3" t="s">
        <v>221</v>
      </c>
      <c r="D255" s="14">
        <v>0</v>
      </c>
    </row>
    <row r="256" spans="1:4" ht="12.75">
      <c r="A256" s="6">
        <v>7</v>
      </c>
      <c r="B256" s="6">
        <v>7302</v>
      </c>
      <c r="C256" s="3" t="s">
        <v>222</v>
      </c>
      <c r="D256" s="14">
        <v>1151</v>
      </c>
    </row>
    <row r="257" spans="1:4" ht="12.75">
      <c r="A257" s="6">
        <v>7</v>
      </c>
      <c r="B257" s="6">
        <v>7303</v>
      </c>
      <c r="C257" s="3" t="s">
        <v>223</v>
      </c>
      <c r="D257" s="14">
        <v>22894</v>
      </c>
    </row>
    <row r="258" spans="1:4" ht="12.75">
      <c r="A258" s="6">
        <v>7</v>
      </c>
      <c r="B258" s="6">
        <v>7304</v>
      </c>
      <c r="C258" s="3" t="s">
        <v>224</v>
      </c>
      <c r="D258" s="14">
        <v>10589</v>
      </c>
    </row>
    <row r="259" spans="1:4" ht="12.75">
      <c r="A259" s="6">
        <v>7</v>
      </c>
      <c r="B259" s="6">
        <v>7305</v>
      </c>
      <c r="C259" s="3" t="s">
        <v>225</v>
      </c>
      <c r="D259" s="14">
        <v>11403</v>
      </c>
    </row>
    <row r="260" spans="1:4" ht="12.75">
      <c r="A260" s="6">
        <v>7</v>
      </c>
      <c r="B260" s="6">
        <v>7306</v>
      </c>
      <c r="C260" s="3" t="s">
        <v>226</v>
      </c>
      <c r="D260" s="14">
        <v>0</v>
      </c>
    </row>
    <row r="261" spans="1:4" ht="12.75">
      <c r="A261" s="6">
        <v>7</v>
      </c>
      <c r="B261" s="6">
        <v>7307</v>
      </c>
      <c r="C261" s="3" t="s">
        <v>227</v>
      </c>
      <c r="D261" s="14">
        <v>0</v>
      </c>
    </row>
    <row r="262" spans="1:4" ht="12.75">
      <c r="A262" s="6">
        <v>7</v>
      </c>
      <c r="B262" s="6">
        <v>7308</v>
      </c>
      <c r="C262" s="3" t="s">
        <v>228</v>
      </c>
      <c r="D262" s="14">
        <v>5506</v>
      </c>
    </row>
    <row r="263" spans="1:4" ht="12.75">
      <c r="A263" s="6">
        <v>7</v>
      </c>
      <c r="B263" s="6">
        <v>7309</v>
      </c>
      <c r="C263" s="3" t="s">
        <v>229</v>
      </c>
      <c r="D263" s="14">
        <v>8596</v>
      </c>
    </row>
    <row r="264" spans="1:4" ht="12.75">
      <c r="A264" s="6">
        <v>7</v>
      </c>
      <c r="B264" s="6">
        <v>7310</v>
      </c>
      <c r="C264" s="3" t="s">
        <v>230</v>
      </c>
      <c r="D264" s="14">
        <v>7933</v>
      </c>
    </row>
    <row r="265" spans="1:4" ht="12.75">
      <c r="A265" s="6">
        <v>7</v>
      </c>
      <c r="B265" s="6">
        <v>7311</v>
      </c>
      <c r="C265" s="3" t="s">
        <v>231</v>
      </c>
      <c r="D265" s="14">
        <v>33316</v>
      </c>
    </row>
    <row r="266" spans="1:4" ht="12.75">
      <c r="A266" s="6">
        <v>7</v>
      </c>
      <c r="B266" s="6">
        <v>7312</v>
      </c>
      <c r="C266" s="3" t="s">
        <v>232</v>
      </c>
      <c r="D266" s="14">
        <v>0</v>
      </c>
    </row>
    <row r="267" spans="1:4" ht="12.75">
      <c r="A267" s="6">
        <v>7</v>
      </c>
      <c r="B267" s="6">
        <v>7313</v>
      </c>
      <c r="C267" s="3" t="s">
        <v>233</v>
      </c>
      <c r="D267" s="14">
        <v>0</v>
      </c>
    </row>
    <row r="268" spans="1:4" ht="12.75">
      <c r="A268" s="6">
        <v>7</v>
      </c>
      <c r="B268" s="6">
        <v>7314</v>
      </c>
      <c r="C268" s="3" t="s">
        <v>234</v>
      </c>
      <c r="D268" s="14">
        <v>18586</v>
      </c>
    </row>
    <row r="269" spans="1:4" ht="12.75">
      <c r="A269" s="6">
        <v>7</v>
      </c>
      <c r="B269" s="6">
        <v>7315</v>
      </c>
      <c r="C269" s="3" t="s">
        <v>235</v>
      </c>
      <c r="D269" s="14">
        <v>0</v>
      </c>
    </row>
    <row r="270" spans="1:4" ht="12.75">
      <c r="A270" s="6">
        <v>7</v>
      </c>
      <c r="B270" s="6">
        <v>7316</v>
      </c>
      <c r="C270" s="3" t="s">
        <v>236</v>
      </c>
      <c r="D270" s="14">
        <v>0</v>
      </c>
    </row>
    <row r="271" spans="1:4" ht="12.75">
      <c r="A271" s="6">
        <v>7</v>
      </c>
      <c r="B271" s="6">
        <v>7317</v>
      </c>
      <c r="C271" s="3" t="s">
        <v>237</v>
      </c>
      <c r="D271" s="14">
        <v>3808</v>
      </c>
    </row>
    <row r="272" spans="1:4" ht="12.75">
      <c r="A272" s="6">
        <v>7</v>
      </c>
      <c r="B272" s="6">
        <v>7318</v>
      </c>
      <c r="C272" s="3" t="s">
        <v>238</v>
      </c>
      <c r="D272" s="14">
        <v>52042</v>
      </c>
    </row>
    <row r="273" spans="1:4" ht="12.75">
      <c r="A273" s="6">
        <v>7</v>
      </c>
      <c r="B273" s="6">
        <v>7319</v>
      </c>
      <c r="C273" s="3" t="s">
        <v>239</v>
      </c>
      <c r="D273" s="14">
        <v>0</v>
      </c>
    </row>
    <row r="274" spans="1:4" ht="12.75">
      <c r="A274" s="6">
        <v>7</v>
      </c>
      <c r="B274" s="6">
        <v>7320</v>
      </c>
      <c r="C274" s="3" t="s">
        <v>240</v>
      </c>
      <c r="D274" s="14">
        <v>346</v>
      </c>
    </row>
    <row r="275" spans="1:4" ht="12.75">
      <c r="A275" s="6">
        <v>7</v>
      </c>
      <c r="B275" s="6">
        <v>7321</v>
      </c>
      <c r="C275" s="3" t="s">
        <v>241</v>
      </c>
      <c r="D275" s="14">
        <v>0</v>
      </c>
    </row>
    <row r="276" spans="1:4" ht="12.75">
      <c r="A276" s="6">
        <v>7</v>
      </c>
      <c r="B276" s="6">
        <v>7322</v>
      </c>
      <c r="C276" s="3" t="s">
        <v>242</v>
      </c>
      <c r="D276" s="14">
        <v>0</v>
      </c>
    </row>
    <row r="277" spans="2:11" ht="12.75">
      <c r="B277" s="6" t="s">
        <v>3</v>
      </c>
      <c r="C277" s="3"/>
      <c r="D277" s="15">
        <f aca="true" t="shared" si="21" ref="D277">SUM(D255:D276)</f>
        <v>176170</v>
      </c>
      <c r="K277" s="9"/>
    </row>
    <row r="278" spans="1:4" ht="12.75">
      <c r="A278" s="6">
        <v>13</v>
      </c>
      <c r="B278" s="6" t="s">
        <v>3</v>
      </c>
      <c r="C278" s="3" t="s">
        <v>243</v>
      </c>
      <c r="D278" s="14"/>
    </row>
    <row r="279" spans="1:4" ht="12.75">
      <c r="A279" s="6">
        <v>13</v>
      </c>
      <c r="B279" s="6">
        <v>7401</v>
      </c>
      <c r="C279" s="3" t="s">
        <v>244</v>
      </c>
      <c r="D279" s="14">
        <v>0</v>
      </c>
    </row>
    <row r="280" spans="1:4" ht="12.75">
      <c r="A280" s="6">
        <v>13</v>
      </c>
      <c r="B280" s="6">
        <v>7402</v>
      </c>
      <c r="C280" s="3" t="s">
        <v>245</v>
      </c>
      <c r="D280" s="14">
        <v>1212</v>
      </c>
    </row>
    <row r="281" spans="1:4" ht="12.75">
      <c r="A281" s="6">
        <v>13</v>
      </c>
      <c r="B281" s="6">
        <v>7403</v>
      </c>
      <c r="C281" s="3" t="s">
        <v>246</v>
      </c>
      <c r="D281" s="14">
        <v>0</v>
      </c>
    </row>
    <row r="282" spans="1:4" ht="12.75">
      <c r="A282" s="6">
        <v>13</v>
      </c>
      <c r="B282" s="6">
        <v>7404</v>
      </c>
      <c r="C282" s="3" t="s">
        <v>247</v>
      </c>
      <c r="D282" s="14">
        <v>83714</v>
      </c>
    </row>
    <row r="283" spans="1:4" ht="12.75">
      <c r="A283" s="6">
        <v>13</v>
      </c>
      <c r="B283" s="6">
        <v>7405</v>
      </c>
      <c r="C283" s="3" t="s">
        <v>248</v>
      </c>
      <c r="D283" s="14">
        <v>2273</v>
      </c>
    </row>
    <row r="284" spans="1:4" ht="12.75">
      <c r="A284" s="6">
        <v>13</v>
      </c>
      <c r="B284" s="6">
        <v>7406</v>
      </c>
      <c r="C284" s="3" t="s">
        <v>249</v>
      </c>
      <c r="D284" s="14">
        <v>34792</v>
      </c>
    </row>
    <row r="285" spans="1:4" ht="12.75">
      <c r="A285" s="6">
        <v>13</v>
      </c>
      <c r="B285" s="6">
        <v>7407</v>
      </c>
      <c r="C285" s="3" t="s">
        <v>250</v>
      </c>
      <c r="D285" s="14">
        <v>0</v>
      </c>
    </row>
    <row r="286" spans="1:4" ht="12.75">
      <c r="A286" s="6">
        <v>13</v>
      </c>
      <c r="B286" s="6">
        <v>7408</v>
      </c>
      <c r="C286" s="3" t="s">
        <v>251</v>
      </c>
      <c r="D286" s="14">
        <v>12484</v>
      </c>
    </row>
    <row r="287" spans="1:4" ht="12.75">
      <c r="A287" s="6">
        <v>13</v>
      </c>
      <c r="B287" s="6">
        <v>7409</v>
      </c>
      <c r="C287" s="3" t="s">
        <v>252</v>
      </c>
      <c r="D287" s="14">
        <v>35713</v>
      </c>
    </row>
    <row r="288" spans="1:4" ht="12.75">
      <c r="A288" s="6">
        <v>13</v>
      </c>
      <c r="B288" s="6">
        <v>7410</v>
      </c>
      <c r="C288" s="3" t="s">
        <v>253</v>
      </c>
      <c r="D288" s="14">
        <v>173304</v>
      </c>
    </row>
    <row r="289" spans="1:4" ht="12.75">
      <c r="A289" s="6">
        <v>13</v>
      </c>
      <c r="B289" s="6">
        <v>7411</v>
      </c>
      <c r="C289" s="3" t="s">
        <v>254</v>
      </c>
      <c r="D289" s="14">
        <v>0</v>
      </c>
    </row>
    <row r="290" spans="2:11" ht="12.75">
      <c r="B290" s="6" t="s">
        <v>3</v>
      </c>
      <c r="C290" s="3"/>
      <c r="D290" s="15">
        <f aca="true" t="shared" si="22" ref="D290">SUM(D279:D289)</f>
        <v>343492</v>
      </c>
      <c r="K290" s="9"/>
    </row>
    <row r="291" spans="1:4" ht="12.75">
      <c r="A291" s="6">
        <v>11</v>
      </c>
      <c r="B291" s="6" t="s">
        <v>3</v>
      </c>
      <c r="C291" s="3" t="s">
        <v>255</v>
      </c>
      <c r="D291" s="14"/>
    </row>
    <row r="292" spans="1:4" ht="12.75">
      <c r="A292" s="6">
        <v>11</v>
      </c>
      <c r="B292" s="6">
        <v>7501</v>
      </c>
      <c r="C292" s="3" t="s">
        <v>256</v>
      </c>
      <c r="D292" s="14">
        <v>0</v>
      </c>
    </row>
    <row r="293" spans="1:4" ht="12.75">
      <c r="A293" s="6">
        <v>11</v>
      </c>
      <c r="B293" s="6">
        <v>7502</v>
      </c>
      <c r="C293" s="3" t="s">
        <v>257</v>
      </c>
      <c r="D293" s="14">
        <v>33120</v>
      </c>
    </row>
    <row r="294" spans="1:4" ht="12.75">
      <c r="A294" s="6">
        <v>11</v>
      </c>
      <c r="B294" s="6">
        <v>7503</v>
      </c>
      <c r="C294" s="3" t="s">
        <v>258</v>
      </c>
      <c r="D294" s="14">
        <v>0</v>
      </c>
    </row>
    <row r="295" spans="1:4" ht="12.75">
      <c r="A295" s="6">
        <v>11</v>
      </c>
      <c r="B295" s="6">
        <v>7504</v>
      </c>
      <c r="C295" s="3" t="s">
        <v>259</v>
      </c>
      <c r="D295" s="14">
        <v>25105</v>
      </c>
    </row>
    <row r="296" spans="1:4" ht="12.75">
      <c r="A296" s="6">
        <v>11</v>
      </c>
      <c r="B296" s="6">
        <v>7505</v>
      </c>
      <c r="C296" s="3" t="s">
        <v>260</v>
      </c>
      <c r="D296" s="14">
        <v>0</v>
      </c>
    </row>
    <row r="297" spans="2:11" ht="12.75">
      <c r="B297" s="6" t="s">
        <v>3</v>
      </c>
      <c r="C297" s="3"/>
      <c r="D297" s="15">
        <f aca="true" t="shared" si="23" ref="D297">SUM(D292:D296)</f>
        <v>58225</v>
      </c>
      <c r="K297" s="9"/>
    </row>
    <row r="298" spans="1:4" ht="12.75">
      <c r="A298" s="6">
        <v>9</v>
      </c>
      <c r="B298" s="6" t="s">
        <v>3</v>
      </c>
      <c r="C298" s="3" t="s">
        <v>261</v>
      </c>
      <c r="D298" s="14"/>
    </row>
    <row r="299" spans="1:4" ht="12.75">
      <c r="A299" s="6">
        <v>9</v>
      </c>
      <c r="B299" s="6">
        <v>7601</v>
      </c>
      <c r="C299" s="3" t="s">
        <v>262</v>
      </c>
      <c r="D299" s="14">
        <v>34613</v>
      </c>
    </row>
    <row r="300" spans="1:4" ht="12.75">
      <c r="A300" s="6">
        <v>9</v>
      </c>
      <c r="B300" s="6">
        <v>7602</v>
      </c>
      <c r="C300" s="3" t="s">
        <v>263</v>
      </c>
      <c r="D300" s="14">
        <v>17663</v>
      </c>
    </row>
    <row r="301" spans="1:4" ht="12.75">
      <c r="A301" s="6">
        <v>9</v>
      </c>
      <c r="B301" s="6">
        <v>7603</v>
      </c>
      <c r="C301" s="3" t="s">
        <v>264</v>
      </c>
      <c r="D301" s="14">
        <v>10755</v>
      </c>
    </row>
    <row r="302" spans="1:4" ht="12.75">
      <c r="A302" s="6">
        <v>9</v>
      </c>
      <c r="B302" s="6">
        <v>7604</v>
      </c>
      <c r="C302" s="3" t="s">
        <v>265</v>
      </c>
      <c r="D302" s="14">
        <v>0</v>
      </c>
    </row>
    <row r="303" spans="1:4" ht="12.75">
      <c r="A303" s="6">
        <v>9</v>
      </c>
      <c r="B303" s="6">
        <v>7605</v>
      </c>
      <c r="C303" s="3" t="s">
        <v>266</v>
      </c>
      <c r="D303" s="14">
        <v>0</v>
      </c>
    </row>
    <row r="304" spans="1:4" ht="12.75">
      <c r="A304" s="6">
        <v>9</v>
      </c>
      <c r="B304" s="6">
        <v>7606</v>
      </c>
      <c r="C304" s="3" t="s">
        <v>267</v>
      </c>
      <c r="D304" s="14">
        <v>11185</v>
      </c>
    </row>
    <row r="305" spans="1:4" ht="12.75">
      <c r="A305" s="6">
        <v>9</v>
      </c>
      <c r="B305" s="6">
        <v>7607</v>
      </c>
      <c r="C305" s="3" t="s">
        <v>268</v>
      </c>
      <c r="D305" s="14">
        <v>19979</v>
      </c>
    </row>
    <row r="306" spans="1:4" ht="12.75">
      <c r="A306" s="6">
        <v>9</v>
      </c>
      <c r="B306" s="6">
        <v>7608</v>
      </c>
      <c r="C306" s="3" t="s">
        <v>269</v>
      </c>
      <c r="D306" s="14">
        <v>0</v>
      </c>
    </row>
    <row r="307" spans="1:4" ht="12.75">
      <c r="A307" s="6">
        <v>9</v>
      </c>
      <c r="B307" s="6">
        <v>7609</v>
      </c>
      <c r="C307" s="3" t="s">
        <v>270</v>
      </c>
      <c r="D307" s="14">
        <v>29502</v>
      </c>
    </row>
    <row r="308" spans="1:4" ht="12.75">
      <c r="A308" s="6">
        <v>9</v>
      </c>
      <c r="B308" s="6">
        <v>7610</v>
      </c>
      <c r="C308" s="3" t="s">
        <v>271</v>
      </c>
      <c r="D308" s="14">
        <v>0</v>
      </c>
    </row>
    <row r="309" spans="1:4" ht="12.75">
      <c r="A309" s="6">
        <v>9</v>
      </c>
      <c r="B309" s="6">
        <v>7611</v>
      </c>
      <c r="C309" s="3" t="s">
        <v>272</v>
      </c>
      <c r="D309" s="14">
        <v>57972</v>
      </c>
    </row>
    <row r="310" spans="2:11" ht="12.75">
      <c r="B310" s="6" t="s">
        <v>3</v>
      </c>
      <c r="C310" s="3"/>
      <c r="D310" s="15">
        <f aca="true" t="shared" si="24" ref="D310">SUM(D299:D309)</f>
        <v>181669</v>
      </c>
      <c r="K310" s="9"/>
    </row>
    <row r="311" spans="1:4" ht="12.75">
      <c r="A311" s="6">
        <v>2</v>
      </c>
      <c r="B311" s="6" t="s">
        <v>3</v>
      </c>
      <c r="C311" s="3" t="s">
        <v>273</v>
      </c>
      <c r="D311" s="14"/>
    </row>
    <row r="312" spans="1:4" ht="12.75">
      <c r="A312" s="6">
        <v>2</v>
      </c>
      <c r="B312" s="6">
        <v>7701</v>
      </c>
      <c r="C312" s="3" t="s">
        <v>274</v>
      </c>
      <c r="D312" s="14">
        <v>0</v>
      </c>
    </row>
    <row r="313" spans="1:4" ht="12.75">
      <c r="A313" s="6">
        <v>2</v>
      </c>
      <c r="B313" s="6">
        <v>7702</v>
      </c>
      <c r="C313" s="3" t="s">
        <v>275</v>
      </c>
      <c r="D313" s="14">
        <v>11375</v>
      </c>
    </row>
    <row r="314" spans="1:4" ht="12.75">
      <c r="A314" s="6">
        <v>2</v>
      </c>
      <c r="B314" s="6">
        <v>7703</v>
      </c>
      <c r="C314" s="3" t="s">
        <v>276</v>
      </c>
      <c r="D314" s="14">
        <v>0</v>
      </c>
    </row>
    <row r="315" spans="1:4" ht="12.75">
      <c r="A315" s="6">
        <v>2</v>
      </c>
      <c r="B315" s="6">
        <v>7704</v>
      </c>
      <c r="C315" s="3" t="s">
        <v>277</v>
      </c>
      <c r="D315" s="14">
        <v>2238</v>
      </c>
    </row>
    <row r="316" spans="1:4" ht="12.75">
      <c r="A316" s="6">
        <v>2</v>
      </c>
      <c r="B316" s="6">
        <v>7705</v>
      </c>
      <c r="C316" s="3" t="s">
        <v>278</v>
      </c>
      <c r="D316" s="14">
        <v>0</v>
      </c>
    </row>
    <row r="317" spans="1:4" ht="12.75">
      <c r="A317" s="6">
        <v>2</v>
      </c>
      <c r="B317" s="6">
        <v>7706</v>
      </c>
      <c r="C317" s="3" t="s">
        <v>279</v>
      </c>
      <c r="D317" s="14">
        <v>0</v>
      </c>
    </row>
    <row r="318" spans="1:4" ht="12.75">
      <c r="A318" s="6">
        <v>2</v>
      </c>
      <c r="B318" s="6">
        <v>7707</v>
      </c>
      <c r="C318" s="3" t="s">
        <v>280</v>
      </c>
      <c r="D318" s="14">
        <v>25224</v>
      </c>
    </row>
    <row r="319" spans="1:4" ht="12.75">
      <c r="A319" s="6">
        <v>2</v>
      </c>
      <c r="B319" s="6">
        <v>7708</v>
      </c>
      <c r="C319" s="3" t="s">
        <v>281</v>
      </c>
      <c r="D319" s="14">
        <v>0</v>
      </c>
    </row>
    <row r="320" spans="1:4" ht="12.75">
      <c r="A320" s="6">
        <v>2</v>
      </c>
      <c r="B320" s="6">
        <v>7709</v>
      </c>
      <c r="C320" s="3" t="s">
        <v>282</v>
      </c>
      <c r="D320" s="14">
        <v>0</v>
      </c>
    </row>
    <row r="321" spans="1:4" ht="12.75">
      <c r="A321" s="6">
        <v>2</v>
      </c>
      <c r="B321" s="6">
        <v>7710</v>
      </c>
      <c r="C321" s="3" t="s">
        <v>283</v>
      </c>
      <c r="D321" s="14">
        <v>135413</v>
      </c>
    </row>
    <row r="322" spans="2:11" ht="12.75">
      <c r="B322" s="6" t="s">
        <v>3</v>
      </c>
      <c r="C322" s="3"/>
      <c r="D322" s="15">
        <f aca="true" t="shared" si="25" ref="D322">SUM(D312:D321)</f>
        <v>174250</v>
      </c>
      <c r="K322" s="9"/>
    </row>
    <row r="323" spans="1:4" ht="12.75">
      <c r="A323" s="6">
        <v>13</v>
      </c>
      <c r="B323" s="6" t="s">
        <v>3</v>
      </c>
      <c r="C323" s="3" t="s">
        <v>284</v>
      </c>
      <c r="D323" s="14"/>
    </row>
    <row r="324" spans="1:4" ht="12.75">
      <c r="A324" s="6">
        <v>13</v>
      </c>
      <c r="B324" s="6">
        <v>7801</v>
      </c>
      <c r="C324" s="3" t="s">
        <v>285</v>
      </c>
      <c r="D324" s="14">
        <v>1613</v>
      </c>
    </row>
    <row r="325" spans="1:4" ht="12.75">
      <c r="A325" s="6">
        <v>13</v>
      </c>
      <c r="B325" s="6">
        <v>7802</v>
      </c>
      <c r="C325" s="3" t="s">
        <v>286</v>
      </c>
      <c r="D325" s="14">
        <v>20354</v>
      </c>
    </row>
    <row r="326" spans="1:4" ht="12.75">
      <c r="A326" s="6">
        <v>13</v>
      </c>
      <c r="B326" s="6">
        <v>7803</v>
      </c>
      <c r="C326" s="3" t="s">
        <v>287</v>
      </c>
      <c r="D326" s="14">
        <v>4986</v>
      </c>
    </row>
    <row r="327" spans="1:4" ht="12.75">
      <c r="A327" s="6">
        <v>13</v>
      </c>
      <c r="B327" s="6">
        <v>7804</v>
      </c>
      <c r="C327" s="3" t="s">
        <v>288</v>
      </c>
      <c r="D327" s="14">
        <v>24879</v>
      </c>
    </row>
    <row r="328" spans="1:4" ht="12.75">
      <c r="A328" s="6">
        <v>13</v>
      </c>
      <c r="B328" s="6">
        <v>7805</v>
      </c>
      <c r="C328" s="3" t="s">
        <v>289</v>
      </c>
      <c r="D328" s="14">
        <v>30247</v>
      </c>
    </row>
    <row r="329" spans="3:11" ht="12.75">
      <c r="C329" s="5"/>
      <c r="D329" s="15">
        <f aca="true" t="shared" si="26" ref="D329">SUM(D324:D328)</f>
        <v>82079</v>
      </c>
      <c r="K329" s="9"/>
    </row>
    <row r="330" spans="3:11" ht="12.75">
      <c r="C330" s="5"/>
      <c r="D330" s="14"/>
      <c r="K330" s="7"/>
    </row>
    <row r="331" spans="3:11" ht="12.75">
      <c r="C331" s="10" t="s">
        <v>293</v>
      </c>
      <c r="D331" s="12">
        <f aca="true" t="shared" si="27" ref="D331">D26+D41+D55+D67+D80+D92+D98+D108+D117+D128+D138+D151+D165+D173+D186+D206+D215+D225+D234+D240+D252+D253+D277+D290+D297+D310+D322+D329</f>
        <v>5720475</v>
      </c>
      <c r="K331" s="9"/>
    </row>
    <row r="332" ht="12.75">
      <c r="K332" s="7"/>
    </row>
    <row r="333" ht="12.75">
      <c r="K333" s="7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  <row r="618" spans="1:3" ht="12.75">
      <c r="A618" s="2"/>
      <c r="B618" s="2"/>
      <c r="C618" s="2"/>
    </row>
    <row r="619" spans="1:3" ht="12.75">
      <c r="A619" s="2"/>
      <c r="B619" s="2"/>
      <c r="C619" s="2"/>
    </row>
  </sheetData>
  <autoFilter ref="A10:K334"/>
  <printOptions/>
  <pageMargins left="0.7480314960629921" right="0.15748031496062992" top="0" bottom="0" header="0" footer="0"/>
  <pageSetup fitToHeight="5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2017-07-27T07:46:31Z</cp:lastPrinted>
  <dcterms:created xsi:type="dcterms:W3CDTF">2004-01-05T14:34:54Z</dcterms:created>
  <dcterms:modified xsi:type="dcterms:W3CDTF">2017-07-28T12:29:15Z</dcterms:modified>
  <cp:category/>
  <cp:version/>
  <cp:contentType/>
  <cp:contentStatus/>
</cp:coreProperties>
</file>