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585" windowWidth="15150" windowHeight="10935"/>
  </bookViews>
  <sheets>
    <sheet name=" May 2017" sheetId="1" r:id="rId1"/>
  </sheets>
  <definedNames>
    <definedName name="_xlnm.Print_Area" localSheetId="0">' May 2017'!$A$1:$N$31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I15" i="1"/>
  <c r="I13" i="1"/>
  <c r="I12" i="1"/>
  <c r="I11" i="1"/>
  <c r="I10" i="1"/>
  <c r="I9" i="1"/>
  <c r="I8" i="1"/>
  <c r="I7" i="1"/>
  <c r="L12" i="1" l="1"/>
  <c r="L11" i="1" l="1"/>
  <c r="L10" i="1"/>
  <c r="L9" i="1"/>
  <c r="L8" i="1"/>
  <c r="I19" i="1" l="1"/>
  <c r="I17" i="1"/>
  <c r="I14" i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7" i="1" l="1"/>
  <c r="L18" i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comments1.xml><?xml version="1.0" encoding="utf-8"?>
<comments xmlns="http://schemas.openxmlformats.org/spreadsheetml/2006/main">
  <authors>
    <author>Author</author>
  </authors>
  <commentLis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<sst xmlns="http://schemas.openxmlformats.org/spreadsheetml/2006/main" count="76" uniqueCount="68">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</sst>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topLeftCell="D1" zoomScaleNormal="100" workbookViewId="0">
      <selection activeCell="S26" sqref="S26:S27"/>
    </sheetView>
  </sheetViews>
  <sheetFormatPr defaultRowHeight="15" x14ac:dyDescent="0.25"/>
  <cols>
    <col min="1" max="1" width="1.28515625" style="1" customWidth="1"/>
    <col min="2" max="2" width="29.5703125" style="1" customWidth="1"/>
    <col min="3" max="3" width="43" style="1" customWidth="1"/>
    <col min="4" max="4" width="13.7109375" style="1" customWidth="1"/>
    <col min="5" max="7" width="14" style="1" bestFit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7" width="19" style="1" customWidth="1"/>
    <col min="18" max="18" width="15" style="1" customWidth="1"/>
    <col min="19" max="16384" width="9.140625" style="1"/>
  </cols>
  <sheetData>
    <row r="1" spans="1:18" x14ac:dyDescent="0.2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2"/>
      <c r="P2" s="32"/>
    </row>
    <row r="3" spans="1:18" x14ac:dyDescent="0.25">
      <c r="A3" s="6"/>
      <c r="B3" s="10"/>
      <c r="C3" s="11"/>
      <c r="D3" s="10"/>
      <c r="E3" s="10"/>
      <c r="F3" s="11" t="s">
        <v>32</v>
      </c>
      <c r="G3" s="12">
        <v>42886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5" t="s">
        <v>53</v>
      </c>
      <c r="K4" s="51" t="s">
        <v>60</v>
      </c>
      <c r="L4" s="52"/>
      <c r="M4" s="53"/>
      <c r="N4" s="45" t="s">
        <v>47</v>
      </c>
      <c r="O4" s="7"/>
    </row>
    <row r="5" spans="1:18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6"/>
      <c r="K5" s="16" t="s">
        <v>58</v>
      </c>
      <c r="L5" s="16" t="s">
        <v>59</v>
      </c>
      <c r="M5" s="16" t="s">
        <v>57</v>
      </c>
      <c r="N5" s="46"/>
      <c r="O5" s="7"/>
    </row>
    <row r="6" spans="1:18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</f>
        <v>854974.28700000001</v>
      </c>
      <c r="J7" s="28">
        <f>I7/H7</f>
        <v>0.41980471717568496</v>
      </c>
      <c r="K7" s="29">
        <v>166000</v>
      </c>
      <c r="L7" s="29">
        <f>223100+206395+52523+68956+54170+44648+36755+60185+74891+65000+116675+120000 + 19545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</f>
        <v>7289911.2429999998</v>
      </c>
      <c r="J8" s="28">
        <f t="shared" ref="J8:J29" si="1">I8/H8</f>
        <v>0.7745530453639673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</f>
        <v>5327596.3990000002</v>
      </c>
      <c r="J9" s="28">
        <f t="shared" si="1"/>
        <v>0.5660570997044656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38.2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</f>
        <v>9429779.4830000009</v>
      </c>
      <c r="J10" s="28">
        <f t="shared" si="1"/>
        <v>0.60446188448572236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</f>
        <v>8901553.6640000008</v>
      </c>
      <c r="J11" s="28">
        <f t="shared" si="1"/>
        <v>0.87673483557787535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</f>
        <v>10240071.961000001</v>
      </c>
      <c r="J12" s="28">
        <f t="shared" si="1"/>
        <v>0.64883049827867878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</f>
        <v>9638949.6069999989</v>
      </c>
      <c r="J13" s="28">
        <f t="shared" si="1"/>
        <v>0.58522194878531353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</f>
        <v>1239748.6840000001</v>
      </c>
      <c r="J16" s="28">
        <f t="shared" si="1"/>
        <v>0.5268932302169923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</f>
        <v>4888038.7050000001</v>
      </c>
      <c r="J17" s="28">
        <f t="shared" si="1"/>
        <v>0.69247220181041513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</f>
        <v>8013169.5379999997</v>
      </c>
      <c r="J19" s="28">
        <f t="shared" si="1"/>
        <v>0.79159427626124879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72333243.776999995</v>
      </c>
      <c r="J20" s="31">
        <f t="shared" si="1"/>
        <v>0.68127101723611838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</row>
    <row r="21" spans="1:18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25">
      <c r="A22" s="7"/>
      <c r="B22" s="41" t="s">
        <v>33</v>
      </c>
      <c r="C22" s="42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3062753.2499999995</v>
      </c>
      <c r="J22" s="28">
        <f t="shared" si="1"/>
        <v>0.69475945163342856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25">
      <c r="A23" s="7"/>
      <c r="B23" s="41" t="s">
        <v>34</v>
      </c>
      <c r="C23" s="42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12617507.642000001</v>
      </c>
      <c r="J23" s="28">
        <f t="shared" si="1"/>
        <v>0.67030507253421656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25">
      <c r="A24" s="7"/>
      <c r="B24" s="41" t="s">
        <v>66</v>
      </c>
      <c r="C24" s="42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9429779.4830000009</v>
      </c>
      <c r="J24" s="28">
        <f t="shared" si="1"/>
        <v>0.60446188448572236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25">
      <c r="A25" s="7"/>
      <c r="B25" s="41" t="s">
        <v>67</v>
      </c>
      <c r="C25" s="42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10125400.354</v>
      </c>
      <c r="J25" s="28">
        <f t="shared" si="1"/>
        <v>0.84960457014645352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25">
      <c r="A26" s="7"/>
      <c r="B26" s="41" t="s">
        <v>35</v>
      </c>
      <c r="C26" s="42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10240071.961000001</v>
      </c>
      <c r="J26" s="28">
        <f t="shared" si="1"/>
        <v>0.64883049827867878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25">
      <c r="A27" s="7"/>
      <c r="B27" s="41" t="s">
        <v>36</v>
      </c>
      <c r="C27" s="42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9638949.6069999989</v>
      </c>
      <c r="J27" s="28">
        <f t="shared" si="1"/>
        <v>0.58522194878531353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25">
      <c r="A28" s="7"/>
      <c r="B28" s="41" t="s">
        <v>37</v>
      </c>
      <c r="C28" s="42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6127787.3890000004</v>
      </c>
      <c r="J28" s="28">
        <f t="shared" si="1"/>
        <v>0.65107745891205948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25">
      <c r="A29" s="7"/>
      <c r="B29" s="41" t="s">
        <v>38</v>
      </c>
      <c r="C29" s="42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11090994.091</v>
      </c>
      <c r="J29" s="28">
        <f t="shared" si="1"/>
        <v>0.80607284682827141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25">
      <c r="B31" s="1" t="s">
        <v>46</v>
      </c>
      <c r="H31" s="40"/>
    </row>
    <row r="32" spans="1:18" x14ac:dyDescent="0.25">
      <c r="H32" s="40"/>
    </row>
    <row r="33" spans="3:8" x14ac:dyDescent="0.25">
      <c r="H33" s="40"/>
    </row>
    <row r="34" spans="3:8" x14ac:dyDescent="0.25">
      <c r="H34" s="40"/>
    </row>
    <row r="35" spans="3:8" x14ac:dyDescent="0.25">
      <c r="H35" s="40"/>
    </row>
    <row r="36" spans="3:8" x14ac:dyDescent="0.25">
      <c r="H36" s="40"/>
    </row>
    <row r="37" spans="3:8" x14ac:dyDescent="0.25">
      <c r="H37" s="40"/>
    </row>
    <row r="47" spans="3:8" x14ac:dyDescent="0.25"/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  <mergeCell ref="B25:C25"/>
    <mergeCell ref="B26:C26"/>
    <mergeCell ref="B27:C27"/>
    <mergeCell ref="B28:C28"/>
    <mergeCell ref="B29:C29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May 2017</vt:lpstr>
      <vt:lpstr>' May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2017-06-19T12:33:24Z</dcterms:modified>
</cp:coreProperties>
</file>