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asileva\Desktop\АНИ_DOC\САЙТ на МФ и ИНТРАНЕТ\Интернет\ФО-18 от 04.05.2017 г\"/>
    </mc:Choice>
  </mc:AlternateContent>
  <bookViews>
    <workbookView xWindow="285" yWindow="315" windowWidth="16935" windowHeight="7155"/>
  </bookViews>
  <sheets>
    <sheet name="Към ФО-18 Приложение" sheetId="1" r:id="rId1"/>
  </sheets>
  <definedNames>
    <definedName name="_xlnm.Print_Area" localSheetId="0">'Към ФО-18 Приложение'!$B$2:$F$328</definedName>
    <definedName name="_xlnm.Print_Titles" localSheetId="0">'Към ФО-18 Приложение'!$6:$7</definedName>
  </definedNames>
  <calcPr calcId="162913"/>
</workbook>
</file>

<file path=xl/calcChain.xml><?xml version="1.0" encoding="utf-8"?>
<calcChain xmlns="http://schemas.openxmlformats.org/spreadsheetml/2006/main">
  <c r="F326" i="1" l="1"/>
  <c r="E326" i="1"/>
  <c r="D326" i="1"/>
  <c r="C326" i="1"/>
  <c r="F319" i="1"/>
  <c r="E319" i="1"/>
  <c r="D319" i="1"/>
  <c r="C319" i="1"/>
  <c r="F307" i="1"/>
  <c r="E307" i="1"/>
  <c r="D307" i="1"/>
  <c r="C307" i="1"/>
  <c r="F294" i="1"/>
  <c r="E294" i="1"/>
  <c r="D294" i="1"/>
  <c r="C294" i="1"/>
  <c r="F287" i="1"/>
  <c r="E287" i="1"/>
  <c r="D287" i="1"/>
  <c r="C287" i="1"/>
  <c r="F274" i="1"/>
  <c r="E274" i="1"/>
  <c r="D274" i="1"/>
  <c r="C274" i="1"/>
  <c r="F249" i="1"/>
  <c r="E249" i="1"/>
  <c r="D249" i="1"/>
  <c r="C249" i="1"/>
  <c r="F237" i="1"/>
  <c r="E237" i="1"/>
  <c r="D237" i="1"/>
  <c r="C237" i="1"/>
  <c r="F231" i="1"/>
  <c r="E231" i="1"/>
  <c r="D231" i="1"/>
  <c r="C231" i="1"/>
  <c r="F222" i="1"/>
  <c r="E222" i="1"/>
  <c r="D222" i="1"/>
  <c r="C222" i="1"/>
  <c r="F212" i="1"/>
  <c r="E212" i="1"/>
  <c r="D212" i="1"/>
  <c r="C212" i="1"/>
  <c r="F203" i="1"/>
  <c r="E203" i="1"/>
  <c r="D203" i="1"/>
  <c r="C203" i="1"/>
  <c r="F183" i="1"/>
  <c r="E183" i="1"/>
  <c r="D183" i="1"/>
  <c r="C183" i="1"/>
  <c r="F170" i="1"/>
  <c r="E170" i="1"/>
  <c r="D170" i="1"/>
  <c r="C170" i="1"/>
  <c r="F162" i="1"/>
  <c r="E162" i="1"/>
  <c r="D162" i="1"/>
  <c r="C162" i="1"/>
  <c r="F148" i="1"/>
  <c r="E148" i="1"/>
  <c r="D148" i="1"/>
  <c r="C148" i="1"/>
  <c r="F135" i="1"/>
  <c r="E135" i="1"/>
  <c r="D135" i="1"/>
  <c r="C135" i="1"/>
  <c r="F125" i="1"/>
  <c r="E125" i="1"/>
  <c r="D125" i="1"/>
  <c r="C125" i="1"/>
  <c r="F114" i="1"/>
  <c r="E114" i="1"/>
  <c r="D114" i="1"/>
  <c r="C114" i="1"/>
  <c r="F105" i="1"/>
  <c r="E105" i="1"/>
  <c r="D105" i="1"/>
  <c r="C105" i="1"/>
  <c r="F95" i="1"/>
  <c r="E95" i="1"/>
  <c r="D95" i="1"/>
  <c r="C95" i="1"/>
  <c r="F89" i="1"/>
  <c r="E89" i="1"/>
  <c r="D89" i="1"/>
  <c r="C89" i="1"/>
  <c r="F77" i="1"/>
  <c r="E77" i="1"/>
  <c r="D77" i="1"/>
  <c r="C77" i="1"/>
  <c r="F64" i="1"/>
  <c r="E64" i="1"/>
  <c r="D64" i="1"/>
  <c r="C64" i="1"/>
  <c r="F52" i="1"/>
  <c r="E52" i="1"/>
  <c r="D52" i="1"/>
  <c r="C52" i="1"/>
  <c r="F38" i="1"/>
  <c r="E38" i="1"/>
  <c r="D38" i="1"/>
  <c r="C38" i="1"/>
  <c r="F23" i="1"/>
  <c r="F328" i="1" s="1"/>
  <c r="E23" i="1"/>
  <c r="E328" i="1" s="1"/>
  <c r="D23" i="1"/>
  <c r="D328" i="1" s="1"/>
  <c r="C23" i="1"/>
  <c r="C328" i="1" s="1"/>
</calcChain>
</file>

<file path=xl/sharedStrings.xml><?xml version="1.0" encoding="utf-8"?>
<sst xmlns="http://schemas.openxmlformats.org/spreadsheetml/2006/main" count="301" uniqueCount="300">
  <si>
    <t>Корекция на средствата поради промяна в натуралните показатели във функция здравеопазване от 01.01.2017 г.</t>
  </si>
  <si>
    <t>Община</t>
  </si>
  <si>
    <t>промяна в т.ч.:</t>
  </si>
  <si>
    <t>Деца в детска ясла</t>
  </si>
  <si>
    <t>Деца в детска кухня</t>
  </si>
  <si>
    <t>ОБЛАСТ БЛАГОЕВГРАД</t>
  </si>
  <si>
    <t>Банско</t>
  </si>
  <si>
    <t>Белица</t>
  </si>
  <si>
    <t>Благоевград</t>
  </si>
  <si>
    <t>Гоце Делчев</t>
  </si>
  <si>
    <t>Гърмен</t>
  </si>
  <si>
    <t>Kресна</t>
  </si>
  <si>
    <t>Петрич</t>
  </si>
  <si>
    <t>Pазлог</t>
  </si>
  <si>
    <t>Cандански</t>
  </si>
  <si>
    <t>Cатовча</t>
  </si>
  <si>
    <t>Cимитли</t>
  </si>
  <si>
    <t>Cтрумяни</t>
  </si>
  <si>
    <t>Xаджидимово</t>
  </si>
  <si>
    <t>Якоруда</t>
  </si>
  <si>
    <t>ОБЛАСТ БУРГАС</t>
  </si>
  <si>
    <t xml:space="preserve">Aйтос   </t>
  </si>
  <si>
    <t xml:space="preserve">Бургас         </t>
  </si>
  <si>
    <t>Kамено</t>
  </si>
  <si>
    <t>Kарнобат</t>
  </si>
  <si>
    <t>Mалко Tърново</t>
  </si>
  <si>
    <t>Hесебър</t>
  </si>
  <si>
    <t>Поморие</t>
  </si>
  <si>
    <t>Приморско</t>
  </si>
  <si>
    <t>Pуен</t>
  </si>
  <si>
    <t>Cозопол</t>
  </si>
  <si>
    <t>Средец</t>
  </si>
  <si>
    <t>Cунгурларе</t>
  </si>
  <si>
    <t>Царево</t>
  </si>
  <si>
    <t>ОБЛАСТ ВАРНА</t>
  </si>
  <si>
    <t>Aврен</t>
  </si>
  <si>
    <t>Aксаково</t>
  </si>
  <si>
    <t>Белослав</t>
  </si>
  <si>
    <t>Бяла</t>
  </si>
  <si>
    <t>Bарна</t>
  </si>
  <si>
    <t>Bетрино</t>
  </si>
  <si>
    <t>Bълчи Дол</t>
  </si>
  <si>
    <t>Девня</t>
  </si>
  <si>
    <t>Долни Чифлик</t>
  </si>
  <si>
    <t>Дългопол</t>
  </si>
  <si>
    <t>Провадия</t>
  </si>
  <si>
    <t>Cуворово</t>
  </si>
  <si>
    <t>ОБЛАСТ ВЕЛИКО ТЪРНОВО</t>
  </si>
  <si>
    <t xml:space="preserve">Bелико Tърново    </t>
  </si>
  <si>
    <t>Горна Oряховица</t>
  </si>
  <si>
    <t>Eлена</t>
  </si>
  <si>
    <t>Златарица</t>
  </si>
  <si>
    <t>Лясковец</t>
  </si>
  <si>
    <t>Павликени</t>
  </si>
  <si>
    <t>Полски Tръмбеш</t>
  </si>
  <si>
    <t>Cвищов</t>
  </si>
  <si>
    <t>Cтражица</t>
  </si>
  <si>
    <t>Cухиндол</t>
  </si>
  <si>
    <t>ОБЛАСТ ВИДИН</t>
  </si>
  <si>
    <t>Белоградчик</t>
  </si>
  <si>
    <t>Бойница</t>
  </si>
  <si>
    <t>Брегово</t>
  </si>
  <si>
    <t>Bидин</t>
  </si>
  <si>
    <t>Грамада</t>
  </si>
  <si>
    <t>Димово</t>
  </si>
  <si>
    <t>Kула</t>
  </si>
  <si>
    <t>Mакреш</t>
  </si>
  <si>
    <t>Hово Cело</t>
  </si>
  <si>
    <t>Pужинци</t>
  </si>
  <si>
    <t>Чупрене</t>
  </si>
  <si>
    <t>ОБЛАСТ ВРАЦА</t>
  </si>
  <si>
    <t>Борован</t>
  </si>
  <si>
    <t>Бяла Cлатина</t>
  </si>
  <si>
    <t>Bраца</t>
  </si>
  <si>
    <t>Kозлодуй</t>
  </si>
  <si>
    <t>Kриводол</t>
  </si>
  <si>
    <t>Mездра</t>
  </si>
  <si>
    <t>Mизия</t>
  </si>
  <si>
    <t>Oряхово</t>
  </si>
  <si>
    <t>Pоман</t>
  </si>
  <si>
    <t>Xайредин</t>
  </si>
  <si>
    <t>ОБЛАСТ ГАБРОВО</t>
  </si>
  <si>
    <t>Габрово</t>
  </si>
  <si>
    <t>Дряново</t>
  </si>
  <si>
    <t>Cевлиево</t>
  </si>
  <si>
    <t>Tрявна</t>
  </si>
  <si>
    <t>ОБЛАСТ ДОБРИЧ</t>
  </si>
  <si>
    <t>Балчик</t>
  </si>
  <si>
    <t>Генерал Тошево</t>
  </si>
  <si>
    <t>Добрич</t>
  </si>
  <si>
    <t>Добричка</t>
  </si>
  <si>
    <t>Kаварна</t>
  </si>
  <si>
    <t>Kрушари</t>
  </si>
  <si>
    <t>Tервел</t>
  </si>
  <si>
    <t>Шабла</t>
  </si>
  <si>
    <t>ОБЛАСТ КЪРДЖАЛИ</t>
  </si>
  <si>
    <t>Aрдино</t>
  </si>
  <si>
    <t>Джебел</t>
  </si>
  <si>
    <t>Kирково</t>
  </si>
  <si>
    <t>Kрумовград</t>
  </si>
  <si>
    <t>Kърджали</t>
  </si>
  <si>
    <t>Mомчилград</t>
  </si>
  <si>
    <t>Черноочене</t>
  </si>
  <si>
    <t>ОБЛАСТ КЮСТЕНДИЛ</t>
  </si>
  <si>
    <t>Бобовдол</t>
  </si>
  <si>
    <t>Бобошево</t>
  </si>
  <si>
    <t>Дупница</t>
  </si>
  <si>
    <t>Kочериново</t>
  </si>
  <si>
    <t>Kюстендил</t>
  </si>
  <si>
    <t>Hевестино</t>
  </si>
  <si>
    <t>Pила</t>
  </si>
  <si>
    <t>Cапарева Баня</t>
  </si>
  <si>
    <t>Tрекляно</t>
  </si>
  <si>
    <t>ОБЛАСТ ЛОВЕЧ</t>
  </si>
  <si>
    <t>Aприлци</t>
  </si>
  <si>
    <t>Летница</t>
  </si>
  <si>
    <t>Ловеч</t>
  </si>
  <si>
    <t>Луковит</t>
  </si>
  <si>
    <t>Tетевен</t>
  </si>
  <si>
    <t>Tроян</t>
  </si>
  <si>
    <t>Угърчин</t>
  </si>
  <si>
    <t>Ябланица</t>
  </si>
  <si>
    <t>ОБЛАСТ МОНТАНА</t>
  </si>
  <si>
    <t>Берковица</t>
  </si>
  <si>
    <t>Бойчиновци</t>
  </si>
  <si>
    <t>Брусарци</t>
  </si>
  <si>
    <t>Bълчедръм</t>
  </si>
  <si>
    <t>Bършец</t>
  </si>
  <si>
    <t>Георги Дамяново</t>
  </si>
  <si>
    <t>Лом</t>
  </si>
  <si>
    <t>Mедковец</t>
  </si>
  <si>
    <t>Mонтана</t>
  </si>
  <si>
    <t>Чипровци</t>
  </si>
  <si>
    <t>Якимово</t>
  </si>
  <si>
    <t>ОБЛАСТ ПАЗАРДЖИК</t>
  </si>
  <si>
    <t>Батак</t>
  </si>
  <si>
    <t>Белово</t>
  </si>
  <si>
    <t>Брацигово</t>
  </si>
  <si>
    <t>Bелинград</t>
  </si>
  <si>
    <t>Лесичово</t>
  </si>
  <si>
    <t>Пазарджик</t>
  </si>
  <si>
    <t>Панагюрище</t>
  </si>
  <si>
    <t>Пещера</t>
  </si>
  <si>
    <t>Pакитово</t>
  </si>
  <si>
    <t>Cептември</t>
  </si>
  <si>
    <t>Cтрелча</t>
  </si>
  <si>
    <t>Сърница</t>
  </si>
  <si>
    <t>ОБЛАСТ ПЕРНИК</t>
  </si>
  <si>
    <t>Брезник</t>
  </si>
  <si>
    <t>Земен</t>
  </si>
  <si>
    <t>Kовачевци</t>
  </si>
  <si>
    <t>Перник</t>
  </si>
  <si>
    <t>Pадомир</t>
  </si>
  <si>
    <t>Tрън</t>
  </si>
  <si>
    <t>ОБЛАСТ ПЛЕВЕН</t>
  </si>
  <si>
    <t>Белене</t>
  </si>
  <si>
    <t>Гулянци</t>
  </si>
  <si>
    <t>Долна Mитрополия</t>
  </si>
  <si>
    <t>Долни Дъбник</t>
  </si>
  <si>
    <t>Искър</t>
  </si>
  <si>
    <t>Левски</t>
  </si>
  <si>
    <t>Hикопол</t>
  </si>
  <si>
    <t>Плевен</t>
  </si>
  <si>
    <t>Пордим</t>
  </si>
  <si>
    <t>Червен Бряг</t>
  </si>
  <si>
    <t>Kнежа</t>
  </si>
  <si>
    <t>ОБЛАСТ ПЛОВДИВ</t>
  </si>
  <si>
    <t>Aсеновград</t>
  </si>
  <si>
    <t>Брезово</t>
  </si>
  <si>
    <t>Kалояново</t>
  </si>
  <si>
    <t>Kарлово</t>
  </si>
  <si>
    <t>Кричим</t>
  </si>
  <si>
    <t>Лъки</t>
  </si>
  <si>
    <t>Mарица</t>
  </si>
  <si>
    <t>Перущица</t>
  </si>
  <si>
    <t>Пловдив</t>
  </si>
  <si>
    <t>Първомай</t>
  </si>
  <si>
    <t>Pаковски</t>
  </si>
  <si>
    <t>Pодопи</t>
  </si>
  <si>
    <t>Cадово</t>
  </si>
  <si>
    <t>Стамболийски</t>
  </si>
  <si>
    <t>Cъединение</t>
  </si>
  <si>
    <t>Xисаря</t>
  </si>
  <si>
    <t>Куклен</t>
  </si>
  <si>
    <t>Сопот</t>
  </si>
  <si>
    <t>ОБЛАСТ РАЗГРАД</t>
  </si>
  <si>
    <t>Завет</t>
  </si>
  <si>
    <t>Исперих</t>
  </si>
  <si>
    <t>Kубрат</t>
  </si>
  <si>
    <t>Лозница</t>
  </si>
  <si>
    <t>Pазград</t>
  </si>
  <si>
    <t>Cамуил</t>
  </si>
  <si>
    <t>Цар Калоян</t>
  </si>
  <si>
    <t>ОБЛАСТ РУСЕ</t>
  </si>
  <si>
    <t>Борово</t>
  </si>
  <si>
    <t>Bятово</t>
  </si>
  <si>
    <t>Две Mогили</t>
  </si>
  <si>
    <t>Иваново</t>
  </si>
  <si>
    <t>Pусе</t>
  </si>
  <si>
    <t>Cливо Поле</t>
  </si>
  <si>
    <t>Ценово</t>
  </si>
  <si>
    <t>ОБЛАСТ СИЛИСТРА</t>
  </si>
  <si>
    <t>Aлфатар</t>
  </si>
  <si>
    <t>Главиница</t>
  </si>
  <si>
    <t>Дулово</t>
  </si>
  <si>
    <t>Kайнарджа</t>
  </si>
  <si>
    <t>Cилистра</t>
  </si>
  <si>
    <t>Cитово</t>
  </si>
  <si>
    <t>Tутракан</t>
  </si>
  <si>
    <t>ОБЛАСТ СЛИВЕН</t>
  </si>
  <si>
    <t>Kотел</t>
  </si>
  <si>
    <t>Hова Загора</t>
  </si>
  <si>
    <t>Cливен</t>
  </si>
  <si>
    <t>Tвърдица</t>
  </si>
  <si>
    <t>ОБЛАСТ СМОЛЯН</t>
  </si>
  <si>
    <t>Баните</t>
  </si>
  <si>
    <t>Борино</t>
  </si>
  <si>
    <t>Девин</t>
  </si>
  <si>
    <t>Доспат</t>
  </si>
  <si>
    <t>Златоград</t>
  </si>
  <si>
    <t>Mадан</t>
  </si>
  <si>
    <t>Hеделино</t>
  </si>
  <si>
    <t>Pудозем</t>
  </si>
  <si>
    <t>Cмолян</t>
  </si>
  <si>
    <t>Чепеларе</t>
  </si>
  <si>
    <t>СТОЛИЧНА ОБЩИНА</t>
  </si>
  <si>
    <t>ОБЛАСТ СОФИЙСКА</t>
  </si>
  <si>
    <t>Антон</t>
  </si>
  <si>
    <t>Божурище</t>
  </si>
  <si>
    <t>Ботевград</t>
  </si>
  <si>
    <t>Годеч</t>
  </si>
  <si>
    <t>Горна Mалина</t>
  </si>
  <si>
    <t>Долна баня</t>
  </si>
  <si>
    <t>Драгоман</t>
  </si>
  <si>
    <t>Eлин Пелин</t>
  </si>
  <si>
    <t>Eтрополе</t>
  </si>
  <si>
    <t>Златица</t>
  </si>
  <si>
    <t>Ихтиман</t>
  </si>
  <si>
    <t>Kопривщица</t>
  </si>
  <si>
    <t>Kостенец</t>
  </si>
  <si>
    <t>Kостинброд</t>
  </si>
  <si>
    <t>Мирково</t>
  </si>
  <si>
    <t>Пирдоп</t>
  </si>
  <si>
    <t>Правец</t>
  </si>
  <si>
    <t>Cамоков</t>
  </si>
  <si>
    <t>Cвоге</t>
  </si>
  <si>
    <t>Cливница</t>
  </si>
  <si>
    <t>Чавдар</t>
  </si>
  <si>
    <t>Челопеч</t>
  </si>
  <si>
    <t>ОБЛАСТ СТАРА ЗАГОРА</t>
  </si>
  <si>
    <t>Братя Даскалови</t>
  </si>
  <si>
    <t>Гурково</t>
  </si>
  <si>
    <t>Гълъбово</t>
  </si>
  <si>
    <t>Kазанлък</t>
  </si>
  <si>
    <t>Mъглиж</t>
  </si>
  <si>
    <t>Николаево</t>
  </si>
  <si>
    <t>Oпан</t>
  </si>
  <si>
    <t>Павел Баня</t>
  </si>
  <si>
    <t>Pаднево</t>
  </si>
  <si>
    <t>Cтара Загора</t>
  </si>
  <si>
    <t>Чирпан</t>
  </si>
  <si>
    <t>ОБЛАСТ ТЪРГОВИЩЕ</t>
  </si>
  <si>
    <t>Aнтоново</t>
  </si>
  <si>
    <t>Oмуртаг</t>
  </si>
  <si>
    <t>Oпака</t>
  </si>
  <si>
    <t>Попово</t>
  </si>
  <si>
    <t>Tърговище</t>
  </si>
  <si>
    <t>ОБЛАСТ ХАСКОВО</t>
  </si>
  <si>
    <t>Димитровград</t>
  </si>
  <si>
    <t>Ивайловград</t>
  </si>
  <si>
    <t>Любимец</t>
  </si>
  <si>
    <t>Mаджарово</t>
  </si>
  <si>
    <t>Mинерални Бани</t>
  </si>
  <si>
    <t>Cвиленград</t>
  </si>
  <si>
    <t>Cимеоновград</t>
  </si>
  <si>
    <t>Cтамболово</t>
  </si>
  <si>
    <t>Tополовград</t>
  </si>
  <si>
    <t>Xарманли</t>
  </si>
  <si>
    <t>Xасково</t>
  </si>
  <si>
    <t>ОБЛАСТ ШУМЕН</t>
  </si>
  <si>
    <t>Велики Преслав</t>
  </si>
  <si>
    <t>Bенец</t>
  </si>
  <si>
    <t>Bърбица</t>
  </si>
  <si>
    <t>Kаолиново</t>
  </si>
  <si>
    <t>Kаспичан</t>
  </si>
  <si>
    <t>Hикола Kозлево</t>
  </si>
  <si>
    <t>Hови Пазар</t>
  </si>
  <si>
    <t>Cмядово</t>
  </si>
  <si>
    <t>Xитрино</t>
  </si>
  <si>
    <t>Шумен</t>
  </si>
  <si>
    <t>ОБЛАСТ ЯМБОЛ</t>
  </si>
  <si>
    <t xml:space="preserve">Болярово          </t>
  </si>
  <si>
    <t>Eлхово</t>
  </si>
  <si>
    <t>Cтралджа</t>
  </si>
  <si>
    <t>Tунджа</t>
  </si>
  <si>
    <t>Ямбол</t>
  </si>
  <si>
    <t>ВСИЧКО</t>
  </si>
  <si>
    <t>Средства /лева/:</t>
  </si>
  <si>
    <t>Приложение към ФО-18/04.05.2017 г.</t>
  </si>
  <si>
    <t>Mедиатори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</si>
</sst>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/>
    <xf numFmtId="0" fontId="3" fillId="0" borderId="0" xfId="0" applyFont="1"/>
    <xf numFmtId="0" fontId="3" fillId="2" borderId="0" xfId="0" applyFont="1" applyFill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1" fillId="0" borderId="2" xfId="0" applyNumberFormat="1" applyFont="1" applyBorder="1"/>
    <xf numFmtId="3" fontId="1" fillId="0" borderId="3" xfId="0" applyNumberFormat="1" applyFont="1" applyBorder="1" applyAlignment="1" applyProtection="1">
      <protection locked="0"/>
    </xf>
    <xf numFmtId="3" fontId="2" fillId="3" borderId="7" xfId="0" applyNumberFormat="1" applyFont="1" applyFill="1" applyBorder="1" applyProtection="1">
      <protection locked="0"/>
    </xf>
    <xf numFmtId="3" fontId="2" fillId="0" borderId="1" xfId="0" applyNumberFormat="1" applyFont="1" applyBorder="1"/>
    <xf numFmtId="3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" fontId="1" fillId="0" borderId="1" xfId="0" applyNumberFormat="1" applyFont="1" applyBorder="1"/>
    <xf numFmtId="3" fontId="1" fillId="0" borderId="1" xfId="0" applyNumberFormat="1" applyFont="1" applyFill="1" applyBorder="1" applyProtection="1"/>
    <xf numFmtId="3" fontId="1" fillId="0" borderId="3" xfId="0" applyNumberFormat="1" applyFont="1" applyBorder="1"/>
    <xf numFmtId="3" fontId="2" fillId="0" borderId="8" xfId="0" applyNumberFormat="1" applyFont="1" applyFill="1" applyBorder="1" applyProtection="1"/>
    <xf numFmtId="3" fontId="2" fillId="0" borderId="9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8"/>
  <sheetViews>
    <sheetView tabSelected="1" workbookViewId="0">
      <selection activeCell="H14" sqref="H14"/>
    </sheetView>
  </sheetViews>
  <sheetFormatPr defaultRowHeight="15" x14ac:dyDescent="0.25"/>
  <cols>
    <col min="1" max="1" width="9.140625" style="2"/>
    <col min="2" max="2" width="33.7109375" style="2" customWidth="1"/>
    <col min="3" max="3" width="12.28515625" style="2" customWidth="1"/>
    <col min="4" max="4" width="13.7109375" style="2" customWidth="1"/>
    <col min="5" max="5" width="12.7109375" style="2" customWidth="1"/>
    <col min="6" max="6" width="14.5703125" style="2" customWidth="1"/>
    <col min="7" max="16384" width="9.140625" style="2"/>
  </cols>
  <sheetData>
    <row r="2" spans="2:6" ht="15.75" x14ac:dyDescent="0.25">
      <c r="B2" s="1" t="s">
        <v>298</v>
      </c>
    </row>
    <row r="4" spans="2:6" s="3" customFormat="1" ht="44.45" customHeight="1" x14ac:dyDescent="0.25">
      <c r="B4" s="11" t="s">
        <v>0</v>
      </c>
      <c r="C4" s="11"/>
      <c r="D4" s="11"/>
      <c r="E4" s="11"/>
      <c r="F4" s="11"/>
    </row>
    <row r="6" spans="2:6" ht="20.45" customHeight="1" x14ac:dyDescent="0.25">
      <c r="B6" s="15" t="s">
        <v>1</v>
      </c>
      <c r="C6" s="12" t="s">
        <v>2</v>
      </c>
      <c r="D6" s="13"/>
      <c r="E6" s="13"/>
      <c r="F6" s="14"/>
    </row>
    <row r="7" spans="2:6" ht="42.75" x14ac:dyDescent="0.25">
      <c r="B7" s="16"/>
      <c r="C7" s="4" t="s">
        <v>3</v>
      </c>
      <c r="D7" s="4" t="s">
        <v>4</v>
      </c>
      <c r="E7" s="4" t="s">
        <v>299</v>
      </c>
      <c r="F7" s="5" t="s">
        <v>297</v>
      </c>
    </row>
    <row r="8" spans="2:6" ht="15.75" x14ac:dyDescent="0.25">
      <c r="B8" s="9" t="s">
        <v>5</v>
      </c>
      <c r="C8" s="17"/>
      <c r="D8" s="17"/>
      <c r="E8" s="17"/>
      <c r="F8" s="17"/>
    </row>
    <row r="9" spans="2:6" ht="15.75" x14ac:dyDescent="0.25">
      <c r="B9" s="6" t="s">
        <v>6</v>
      </c>
      <c r="C9" s="17">
        <v>0</v>
      </c>
      <c r="D9" s="17">
        <v>0</v>
      </c>
      <c r="E9" s="17">
        <v>0</v>
      </c>
      <c r="F9" s="17">
        <v>0</v>
      </c>
    </row>
    <row r="10" spans="2:6" ht="15.75" x14ac:dyDescent="0.25">
      <c r="B10" s="6" t="s">
        <v>7</v>
      </c>
      <c r="C10" s="17">
        <v>0</v>
      </c>
      <c r="D10" s="17">
        <v>0</v>
      </c>
      <c r="E10" s="17">
        <v>0</v>
      </c>
      <c r="F10" s="17">
        <v>0</v>
      </c>
    </row>
    <row r="11" spans="2:6" ht="15.75" x14ac:dyDescent="0.25">
      <c r="B11" s="6" t="s">
        <v>8</v>
      </c>
      <c r="C11" s="17">
        <v>0</v>
      </c>
      <c r="D11" s="17">
        <v>-130</v>
      </c>
      <c r="E11" s="17">
        <v>0</v>
      </c>
      <c r="F11" s="17">
        <v>-20670</v>
      </c>
    </row>
    <row r="12" spans="2:6" ht="15.75" x14ac:dyDescent="0.25">
      <c r="B12" s="6" t="s">
        <v>9</v>
      </c>
      <c r="C12" s="17">
        <v>-11</v>
      </c>
      <c r="D12" s="17">
        <v>10</v>
      </c>
      <c r="E12" s="17">
        <v>0</v>
      </c>
      <c r="F12" s="17">
        <v>-32279</v>
      </c>
    </row>
    <row r="13" spans="2:6" ht="15.75" x14ac:dyDescent="0.25">
      <c r="B13" s="6" t="s">
        <v>10</v>
      </c>
      <c r="C13" s="17">
        <v>0</v>
      </c>
      <c r="D13" s="17">
        <v>0</v>
      </c>
      <c r="E13" s="17">
        <v>0</v>
      </c>
      <c r="F13" s="17">
        <v>0</v>
      </c>
    </row>
    <row r="14" spans="2:6" ht="15.75" x14ac:dyDescent="0.25">
      <c r="B14" s="6" t="s">
        <v>11</v>
      </c>
      <c r="C14" s="17">
        <v>-31</v>
      </c>
      <c r="D14" s="17">
        <v>0</v>
      </c>
      <c r="E14" s="17">
        <v>0</v>
      </c>
      <c r="F14" s="17">
        <v>-95449</v>
      </c>
    </row>
    <row r="15" spans="2:6" ht="15.75" x14ac:dyDescent="0.25">
      <c r="B15" s="6" t="s">
        <v>12</v>
      </c>
      <c r="C15" s="17">
        <v>0</v>
      </c>
      <c r="D15" s="17">
        <v>-40</v>
      </c>
      <c r="E15" s="17">
        <v>0</v>
      </c>
      <c r="F15" s="17">
        <v>-6360</v>
      </c>
    </row>
    <row r="16" spans="2:6" ht="15.75" x14ac:dyDescent="0.25">
      <c r="B16" s="6" t="s">
        <v>13</v>
      </c>
      <c r="C16" s="17">
        <v>0</v>
      </c>
      <c r="D16" s="17">
        <v>0</v>
      </c>
      <c r="E16" s="17">
        <v>0</v>
      </c>
      <c r="F16" s="17">
        <v>0</v>
      </c>
    </row>
    <row r="17" spans="2:6" ht="15.75" x14ac:dyDescent="0.25">
      <c r="B17" s="6" t="s">
        <v>14</v>
      </c>
      <c r="C17" s="17">
        <v>5</v>
      </c>
      <c r="D17" s="17">
        <v>0</v>
      </c>
      <c r="E17" s="17">
        <v>0</v>
      </c>
      <c r="F17" s="17">
        <v>15395</v>
      </c>
    </row>
    <row r="18" spans="2:6" ht="15.75" x14ac:dyDescent="0.25">
      <c r="B18" s="6" t="s">
        <v>15</v>
      </c>
      <c r="C18" s="17">
        <v>-25</v>
      </c>
      <c r="D18" s="17">
        <v>0</v>
      </c>
      <c r="E18" s="17">
        <v>0</v>
      </c>
      <c r="F18" s="17">
        <v>-76975</v>
      </c>
    </row>
    <row r="19" spans="2:6" ht="15.75" x14ac:dyDescent="0.25">
      <c r="B19" s="6" t="s">
        <v>16</v>
      </c>
      <c r="C19" s="17">
        <v>0</v>
      </c>
      <c r="D19" s="17">
        <v>0</v>
      </c>
      <c r="E19" s="17">
        <v>0</v>
      </c>
      <c r="F19" s="17">
        <v>0</v>
      </c>
    </row>
    <row r="20" spans="2:6" ht="15.75" x14ac:dyDescent="0.25">
      <c r="B20" s="6" t="s">
        <v>17</v>
      </c>
      <c r="C20" s="17">
        <v>0</v>
      </c>
      <c r="D20" s="17">
        <v>0</v>
      </c>
      <c r="E20" s="17">
        <v>0</v>
      </c>
      <c r="F20" s="17">
        <v>0</v>
      </c>
    </row>
    <row r="21" spans="2:6" ht="15.75" x14ac:dyDescent="0.25">
      <c r="B21" s="6" t="s">
        <v>18</v>
      </c>
      <c r="C21" s="17">
        <v>-30</v>
      </c>
      <c r="D21" s="17">
        <v>0</v>
      </c>
      <c r="E21" s="17">
        <v>0</v>
      </c>
      <c r="F21" s="17">
        <v>-92370</v>
      </c>
    </row>
    <row r="22" spans="2:6" ht="15.75" x14ac:dyDescent="0.25">
      <c r="B22" s="6" t="s">
        <v>19</v>
      </c>
      <c r="C22" s="17">
        <v>0</v>
      </c>
      <c r="D22" s="17">
        <v>0</v>
      </c>
      <c r="E22" s="17">
        <v>0</v>
      </c>
      <c r="F22" s="17">
        <v>0</v>
      </c>
    </row>
    <row r="23" spans="2:6" ht="15.75" x14ac:dyDescent="0.25">
      <c r="B23" s="6"/>
      <c r="C23" s="18">
        <f>SUM(C9:C22)</f>
        <v>-92</v>
      </c>
      <c r="D23" s="18">
        <f>SUM(D9:D22)</f>
        <v>-160</v>
      </c>
      <c r="E23" s="18">
        <f>SUM(E9:E22)</f>
        <v>0</v>
      </c>
      <c r="F23" s="18">
        <f>SUM(F9:F22)</f>
        <v>-308708</v>
      </c>
    </row>
    <row r="24" spans="2:6" ht="15.75" x14ac:dyDescent="0.25">
      <c r="B24" s="10" t="s">
        <v>20</v>
      </c>
      <c r="C24" s="17">
        <v>0</v>
      </c>
      <c r="D24" s="17">
        <v>0</v>
      </c>
      <c r="E24" s="17">
        <v>0</v>
      </c>
      <c r="F24" s="17">
        <v>0</v>
      </c>
    </row>
    <row r="25" spans="2:6" ht="15.75" x14ac:dyDescent="0.25">
      <c r="B25" s="6" t="s">
        <v>21</v>
      </c>
      <c r="C25" s="17">
        <v>0</v>
      </c>
      <c r="D25" s="17">
        <v>4</v>
      </c>
      <c r="E25" s="17">
        <v>0</v>
      </c>
      <c r="F25" s="17">
        <v>636</v>
      </c>
    </row>
    <row r="26" spans="2:6" ht="15.75" x14ac:dyDescent="0.25">
      <c r="B26" s="6" t="s">
        <v>22</v>
      </c>
      <c r="C26" s="17">
        <v>0</v>
      </c>
      <c r="D26" s="17">
        <v>0</v>
      </c>
      <c r="E26" s="17">
        <v>0</v>
      </c>
      <c r="F26" s="17">
        <v>0</v>
      </c>
    </row>
    <row r="27" spans="2:6" ht="15.75" x14ac:dyDescent="0.25">
      <c r="B27" s="6" t="s">
        <v>23</v>
      </c>
      <c r="C27" s="17">
        <v>0</v>
      </c>
      <c r="D27" s="17">
        <v>0</v>
      </c>
      <c r="E27" s="17">
        <v>0</v>
      </c>
      <c r="F27" s="17">
        <v>0</v>
      </c>
    </row>
    <row r="28" spans="2:6" ht="15.75" x14ac:dyDescent="0.25">
      <c r="B28" s="6" t="s">
        <v>24</v>
      </c>
      <c r="C28" s="17">
        <v>0</v>
      </c>
      <c r="D28" s="17">
        <v>0</v>
      </c>
      <c r="E28" s="17">
        <v>0</v>
      </c>
      <c r="F28" s="17">
        <v>0</v>
      </c>
    </row>
    <row r="29" spans="2:6" ht="15.75" x14ac:dyDescent="0.25">
      <c r="B29" s="6" t="s">
        <v>25</v>
      </c>
      <c r="C29" s="17">
        <v>0</v>
      </c>
      <c r="D29" s="17">
        <v>-5</v>
      </c>
      <c r="E29" s="17">
        <v>0</v>
      </c>
      <c r="F29" s="17">
        <v>-795</v>
      </c>
    </row>
    <row r="30" spans="2:6" ht="15.75" x14ac:dyDescent="0.25">
      <c r="B30" s="6" t="s">
        <v>26</v>
      </c>
      <c r="C30" s="17">
        <v>0</v>
      </c>
      <c r="D30" s="17">
        <v>10</v>
      </c>
      <c r="E30" s="17">
        <v>0</v>
      </c>
      <c r="F30" s="17">
        <v>1590</v>
      </c>
    </row>
    <row r="31" spans="2:6" ht="15.75" x14ac:dyDescent="0.25">
      <c r="B31" s="6" t="s">
        <v>27</v>
      </c>
      <c r="C31" s="17">
        <v>0</v>
      </c>
      <c r="D31" s="17">
        <v>-60</v>
      </c>
      <c r="E31" s="17">
        <v>0</v>
      </c>
      <c r="F31" s="17">
        <v>-9540</v>
      </c>
    </row>
    <row r="32" spans="2:6" ht="15.75" x14ac:dyDescent="0.25">
      <c r="B32" s="6" t="s">
        <v>28</v>
      </c>
      <c r="C32" s="17">
        <v>0</v>
      </c>
      <c r="D32" s="17">
        <v>-30</v>
      </c>
      <c r="E32" s="17">
        <v>0</v>
      </c>
      <c r="F32" s="17">
        <v>-4770</v>
      </c>
    </row>
    <row r="33" spans="2:6" ht="15.75" x14ac:dyDescent="0.25">
      <c r="B33" s="6" t="s">
        <v>29</v>
      </c>
      <c r="C33" s="17">
        <v>0</v>
      </c>
      <c r="D33" s="17">
        <v>0</v>
      </c>
      <c r="E33" s="17">
        <v>0</v>
      </c>
      <c r="F33" s="17">
        <v>0</v>
      </c>
    </row>
    <row r="34" spans="2:6" ht="15.75" x14ac:dyDescent="0.25">
      <c r="B34" s="6" t="s">
        <v>30</v>
      </c>
      <c r="C34" s="17">
        <v>0</v>
      </c>
      <c r="D34" s="17">
        <v>0</v>
      </c>
      <c r="E34" s="17">
        <v>0</v>
      </c>
      <c r="F34" s="17">
        <v>0</v>
      </c>
    </row>
    <row r="35" spans="2:6" ht="15.75" x14ac:dyDescent="0.25">
      <c r="B35" s="6" t="s">
        <v>31</v>
      </c>
      <c r="C35" s="17">
        <v>0</v>
      </c>
      <c r="D35" s="17">
        <v>5</v>
      </c>
      <c r="E35" s="17">
        <v>0</v>
      </c>
      <c r="F35" s="17">
        <v>795</v>
      </c>
    </row>
    <row r="36" spans="2:6" ht="15.75" x14ac:dyDescent="0.25">
      <c r="B36" s="6" t="s">
        <v>32</v>
      </c>
      <c r="C36" s="17">
        <v>0</v>
      </c>
      <c r="D36" s="17">
        <v>0</v>
      </c>
      <c r="E36" s="17">
        <v>0</v>
      </c>
      <c r="F36" s="17">
        <v>0</v>
      </c>
    </row>
    <row r="37" spans="2:6" ht="15.75" x14ac:dyDescent="0.25">
      <c r="B37" s="6" t="s">
        <v>33</v>
      </c>
      <c r="C37" s="17">
        <v>0</v>
      </c>
      <c r="D37" s="17">
        <v>5</v>
      </c>
      <c r="E37" s="17">
        <v>0</v>
      </c>
      <c r="F37" s="17">
        <v>795</v>
      </c>
    </row>
    <row r="38" spans="2:6" ht="15.75" x14ac:dyDescent="0.25">
      <c r="B38" s="6"/>
      <c r="C38" s="18">
        <f>SUM(C25:C37)</f>
        <v>0</v>
      </c>
      <c r="D38" s="18">
        <f>SUM(D25:D37)</f>
        <v>-71</v>
      </c>
      <c r="E38" s="18">
        <f>SUM(E25:E37)</f>
        <v>0</v>
      </c>
      <c r="F38" s="18">
        <f>SUM(F25:F37)</f>
        <v>-11289</v>
      </c>
    </row>
    <row r="39" spans="2:6" ht="15.75" x14ac:dyDescent="0.25">
      <c r="B39" s="10" t="s">
        <v>34</v>
      </c>
      <c r="C39" s="17">
        <v>0</v>
      </c>
      <c r="D39" s="17">
        <v>0</v>
      </c>
      <c r="E39" s="17">
        <v>0</v>
      </c>
      <c r="F39" s="17">
        <v>0</v>
      </c>
    </row>
    <row r="40" spans="2:6" ht="15.75" x14ac:dyDescent="0.25">
      <c r="B40" s="6" t="s">
        <v>35</v>
      </c>
      <c r="C40" s="17">
        <v>0</v>
      </c>
      <c r="D40" s="17">
        <v>0</v>
      </c>
      <c r="E40" s="17">
        <v>0</v>
      </c>
      <c r="F40" s="17">
        <v>0</v>
      </c>
    </row>
    <row r="41" spans="2:6" ht="15.75" x14ac:dyDescent="0.25">
      <c r="B41" s="6" t="s">
        <v>36</v>
      </c>
      <c r="C41" s="17">
        <v>0</v>
      </c>
      <c r="D41" s="17">
        <v>0</v>
      </c>
      <c r="E41" s="17">
        <v>0</v>
      </c>
      <c r="F41" s="17">
        <v>0</v>
      </c>
    </row>
    <row r="42" spans="2:6" ht="15.75" x14ac:dyDescent="0.25">
      <c r="B42" s="6" t="s">
        <v>37</v>
      </c>
      <c r="C42" s="17">
        <v>0</v>
      </c>
      <c r="D42" s="17">
        <v>0</v>
      </c>
      <c r="E42" s="17">
        <v>0</v>
      </c>
      <c r="F42" s="17">
        <v>0</v>
      </c>
    </row>
    <row r="43" spans="2:6" ht="15.75" x14ac:dyDescent="0.25">
      <c r="B43" s="6" t="s">
        <v>38</v>
      </c>
      <c r="C43" s="17">
        <v>0</v>
      </c>
      <c r="D43" s="17">
        <v>-4</v>
      </c>
      <c r="E43" s="17">
        <v>0</v>
      </c>
      <c r="F43" s="17">
        <v>-636</v>
      </c>
    </row>
    <row r="44" spans="2:6" ht="15.75" x14ac:dyDescent="0.25">
      <c r="B44" s="6" t="s">
        <v>39</v>
      </c>
      <c r="C44" s="17">
        <v>0</v>
      </c>
      <c r="D44" s="17">
        <v>0</v>
      </c>
      <c r="E44" s="17">
        <v>0</v>
      </c>
      <c r="F44" s="17">
        <v>0</v>
      </c>
    </row>
    <row r="45" spans="2:6" ht="15.75" x14ac:dyDescent="0.25">
      <c r="B45" s="6" t="s">
        <v>40</v>
      </c>
      <c r="C45" s="17">
        <v>0</v>
      </c>
      <c r="D45" s="17">
        <v>0</v>
      </c>
      <c r="E45" s="17">
        <v>0</v>
      </c>
      <c r="F45" s="17">
        <v>0</v>
      </c>
    </row>
    <row r="46" spans="2:6" ht="15.75" x14ac:dyDescent="0.25">
      <c r="B46" s="6" t="s">
        <v>41</v>
      </c>
      <c r="C46" s="17">
        <v>0</v>
      </c>
      <c r="D46" s="17">
        <v>0</v>
      </c>
      <c r="E46" s="17">
        <v>0</v>
      </c>
      <c r="F46" s="17">
        <v>0</v>
      </c>
    </row>
    <row r="47" spans="2:6" ht="15.75" x14ac:dyDescent="0.25">
      <c r="B47" s="6" t="s">
        <v>42</v>
      </c>
      <c r="C47" s="17">
        <v>0</v>
      </c>
      <c r="D47" s="17">
        <v>0</v>
      </c>
      <c r="E47" s="17">
        <v>0</v>
      </c>
      <c r="F47" s="17">
        <v>0</v>
      </c>
    </row>
    <row r="48" spans="2:6" ht="15.75" x14ac:dyDescent="0.25">
      <c r="B48" s="6" t="s">
        <v>43</v>
      </c>
      <c r="C48" s="17">
        <v>0</v>
      </c>
      <c r="D48" s="17">
        <v>35</v>
      </c>
      <c r="E48" s="17">
        <v>0</v>
      </c>
      <c r="F48" s="17">
        <v>5565</v>
      </c>
    </row>
    <row r="49" spans="2:6" ht="15.75" x14ac:dyDescent="0.25">
      <c r="B49" s="6" t="s">
        <v>44</v>
      </c>
      <c r="C49" s="17">
        <v>0</v>
      </c>
      <c r="D49" s="17">
        <v>0</v>
      </c>
      <c r="E49" s="17">
        <v>0</v>
      </c>
      <c r="F49" s="17">
        <v>0</v>
      </c>
    </row>
    <row r="50" spans="2:6" ht="15.75" x14ac:dyDescent="0.25">
      <c r="B50" s="6" t="s">
        <v>45</v>
      </c>
      <c r="C50" s="17">
        <v>0</v>
      </c>
      <c r="D50" s="17">
        <v>0</v>
      </c>
      <c r="E50" s="17">
        <v>0</v>
      </c>
      <c r="F50" s="17">
        <v>0</v>
      </c>
    </row>
    <row r="51" spans="2:6" ht="15.75" x14ac:dyDescent="0.25">
      <c r="B51" s="6" t="s">
        <v>46</v>
      </c>
      <c r="C51" s="17">
        <v>0</v>
      </c>
      <c r="D51" s="17">
        <v>0</v>
      </c>
      <c r="E51" s="17">
        <v>0</v>
      </c>
      <c r="F51" s="17">
        <v>0</v>
      </c>
    </row>
    <row r="52" spans="2:6" ht="15.75" x14ac:dyDescent="0.25">
      <c r="B52" s="6"/>
      <c r="C52" s="18">
        <f>SUM(C40:C51)</f>
        <v>0</v>
      </c>
      <c r="D52" s="18">
        <f>SUM(D40:D51)</f>
        <v>31</v>
      </c>
      <c r="E52" s="18">
        <f>SUM(E40:E51)</f>
        <v>0</v>
      </c>
      <c r="F52" s="18">
        <f>SUM(F40:F51)</f>
        <v>4929</v>
      </c>
    </row>
    <row r="53" spans="2:6" ht="15.75" x14ac:dyDescent="0.25">
      <c r="B53" s="10" t="s">
        <v>47</v>
      </c>
      <c r="C53" s="17">
        <v>0</v>
      </c>
      <c r="D53" s="17">
        <v>0</v>
      </c>
      <c r="E53" s="17">
        <v>0</v>
      </c>
      <c r="F53" s="17">
        <v>0</v>
      </c>
    </row>
    <row r="54" spans="2:6" ht="15.75" x14ac:dyDescent="0.25">
      <c r="B54" s="6" t="s">
        <v>48</v>
      </c>
      <c r="C54" s="17">
        <v>0</v>
      </c>
      <c r="D54" s="17">
        <v>0</v>
      </c>
      <c r="E54" s="17">
        <v>0</v>
      </c>
      <c r="F54" s="17">
        <v>0</v>
      </c>
    </row>
    <row r="55" spans="2:6" ht="15.75" x14ac:dyDescent="0.25">
      <c r="B55" s="6" t="s">
        <v>49</v>
      </c>
      <c r="C55" s="17">
        <v>0</v>
      </c>
      <c r="D55" s="17">
        <v>0</v>
      </c>
      <c r="E55" s="17">
        <v>0</v>
      </c>
      <c r="F55" s="17">
        <v>0</v>
      </c>
    </row>
    <row r="56" spans="2:6" ht="15.75" x14ac:dyDescent="0.25">
      <c r="B56" s="6" t="s">
        <v>50</v>
      </c>
      <c r="C56" s="17">
        <v>0</v>
      </c>
      <c r="D56" s="17">
        <v>0</v>
      </c>
      <c r="E56" s="17">
        <v>0</v>
      </c>
      <c r="F56" s="17">
        <v>0</v>
      </c>
    </row>
    <row r="57" spans="2:6" ht="15.75" x14ac:dyDescent="0.25">
      <c r="B57" s="6" t="s">
        <v>51</v>
      </c>
      <c r="C57" s="17">
        <v>0</v>
      </c>
      <c r="D57" s="17">
        <v>0</v>
      </c>
      <c r="E57" s="17">
        <v>0</v>
      </c>
      <c r="F57" s="17">
        <v>0</v>
      </c>
    </row>
    <row r="58" spans="2:6" ht="15.75" x14ac:dyDescent="0.25">
      <c r="B58" s="6" t="s">
        <v>52</v>
      </c>
      <c r="C58" s="17">
        <v>0</v>
      </c>
      <c r="D58" s="17">
        <v>-3</v>
      </c>
      <c r="E58" s="17">
        <v>0</v>
      </c>
      <c r="F58" s="17">
        <v>-477</v>
      </c>
    </row>
    <row r="59" spans="2:6" ht="15.75" x14ac:dyDescent="0.25">
      <c r="B59" s="6" t="s">
        <v>53</v>
      </c>
      <c r="C59" s="17">
        <v>0</v>
      </c>
      <c r="D59" s="17">
        <v>0</v>
      </c>
      <c r="E59" s="17">
        <v>0</v>
      </c>
      <c r="F59" s="17">
        <v>0</v>
      </c>
    </row>
    <row r="60" spans="2:6" ht="15.75" x14ac:dyDescent="0.25">
      <c r="B60" s="6" t="s">
        <v>54</v>
      </c>
      <c r="C60" s="17">
        <v>0</v>
      </c>
      <c r="D60" s="17">
        <v>0</v>
      </c>
      <c r="E60" s="17">
        <v>0</v>
      </c>
      <c r="F60" s="17">
        <v>0</v>
      </c>
    </row>
    <row r="61" spans="2:6" ht="15.75" x14ac:dyDescent="0.25">
      <c r="B61" s="6" t="s">
        <v>55</v>
      </c>
      <c r="C61" s="17">
        <v>0</v>
      </c>
      <c r="D61" s="17">
        <v>0</v>
      </c>
      <c r="E61" s="17">
        <v>0</v>
      </c>
      <c r="F61" s="17">
        <v>0</v>
      </c>
    </row>
    <row r="62" spans="2:6" ht="15.75" x14ac:dyDescent="0.25">
      <c r="B62" s="6" t="s">
        <v>56</v>
      </c>
      <c r="C62" s="17">
        <v>0</v>
      </c>
      <c r="D62" s="17">
        <v>1</v>
      </c>
      <c r="E62" s="17">
        <v>0</v>
      </c>
      <c r="F62" s="17">
        <v>159</v>
      </c>
    </row>
    <row r="63" spans="2:6" ht="15.75" x14ac:dyDescent="0.25">
      <c r="B63" s="6" t="s">
        <v>57</v>
      </c>
      <c r="C63" s="17">
        <v>0</v>
      </c>
      <c r="D63" s="17">
        <v>0</v>
      </c>
      <c r="E63" s="17">
        <v>0</v>
      </c>
      <c r="F63" s="17">
        <v>0</v>
      </c>
    </row>
    <row r="64" spans="2:6" ht="15.75" x14ac:dyDescent="0.25">
      <c r="B64" s="6"/>
      <c r="C64" s="18">
        <f>SUM(C54:C63)</f>
        <v>0</v>
      </c>
      <c r="D64" s="18">
        <f>SUM(D54:D63)</f>
        <v>-2</v>
      </c>
      <c r="E64" s="18">
        <f>SUM(E54:E63)</f>
        <v>0</v>
      </c>
      <c r="F64" s="18">
        <f>SUM(F54:F63)</f>
        <v>-318</v>
      </c>
    </row>
    <row r="65" spans="2:6" ht="15.75" x14ac:dyDescent="0.25">
      <c r="B65" s="10" t="s">
        <v>58</v>
      </c>
      <c r="C65" s="17">
        <v>0</v>
      </c>
      <c r="D65" s="17">
        <v>0</v>
      </c>
      <c r="E65" s="17">
        <v>0</v>
      </c>
      <c r="F65" s="17">
        <v>0</v>
      </c>
    </row>
    <row r="66" spans="2:6" ht="15.75" x14ac:dyDescent="0.25">
      <c r="B66" s="6" t="s">
        <v>59</v>
      </c>
      <c r="C66" s="17">
        <v>0</v>
      </c>
      <c r="D66" s="17">
        <v>0</v>
      </c>
      <c r="E66" s="17">
        <v>0</v>
      </c>
      <c r="F66" s="17">
        <v>0</v>
      </c>
    </row>
    <row r="67" spans="2:6" ht="15.75" x14ac:dyDescent="0.25">
      <c r="B67" s="6" t="s">
        <v>60</v>
      </c>
      <c r="C67" s="17">
        <v>0</v>
      </c>
      <c r="D67" s="17">
        <v>0</v>
      </c>
      <c r="E67" s="17">
        <v>0</v>
      </c>
      <c r="F67" s="17">
        <v>0</v>
      </c>
    </row>
    <row r="68" spans="2:6" ht="15.75" x14ac:dyDescent="0.25">
      <c r="B68" s="6" t="s">
        <v>61</v>
      </c>
      <c r="C68" s="17">
        <v>0</v>
      </c>
      <c r="D68" s="17">
        <v>0</v>
      </c>
      <c r="E68" s="17">
        <v>0</v>
      </c>
      <c r="F68" s="17">
        <v>0</v>
      </c>
    </row>
    <row r="69" spans="2:6" ht="15.75" x14ac:dyDescent="0.25">
      <c r="B69" s="6" t="s">
        <v>62</v>
      </c>
      <c r="C69" s="17">
        <v>0</v>
      </c>
      <c r="D69" s="17">
        <v>-35</v>
      </c>
      <c r="E69" s="17">
        <v>0</v>
      </c>
      <c r="F69" s="17">
        <v>-5565</v>
      </c>
    </row>
    <row r="70" spans="2:6" ht="15.75" x14ac:dyDescent="0.25">
      <c r="B70" s="6" t="s">
        <v>63</v>
      </c>
      <c r="C70" s="17">
        <v>0</v>
      </c>
      <c r="D70" s="17">
        <v>0</v>
      </c>
      <c r="E70" s="17">
        <v>0</v>
      </c>
      <c r="F70" s="17">
        <v>0</v>
      </c>
    </row>
    <row r="71" spans="2:6" ht="15.75" x14ac:dyDescent="0.25">
      <c r="B71" s="6" t="s">
        <v>64</v>
      </c>
      <c r="C71" s="17">
        <v>0</v>
      </c>
      <c r="D71" s="17">
        <v>0</v>
      </c>
      <c r="E71" s="17">
        <v>0</v>
      </c>
      <c r="F71" s="17">
        <v>0</v>
      </c>
    </row>
    <row r="72" spans="2:6" ht="15.75" x14ac:dyDescent="0.25">
      <c r="B72" s="6" t="s">
        <v>65</v>
      </c>
      <c r="C72" s="17">
        <v>0</v>
      </c>
      <c r="D72" s="17">
        <v>0</v>
      </c>
      <c r="E72" s="17">
        <v>0</v>
      </c>
      <c r="F72" s="17">
        <v>0</v>
      </c>
    </row>
    <row r="73" spans="2:6" ht="15.75" x14ac:dyDescent="0.25">
      <c r="B73" s="6" t="s">
        <v>66</v>
      </c>
      <c r="C73" s="17">
        <v>0</v>
      </c>
      <c r="D73" s="17">
        <v>0</v>
      </c>
      <c r="E73" s="17">
        <v>0</v>
      </c>
      <c r="F73" s="17">
        <v>0</v>
      </c>
    </row>
    <row r="74" spans="2:6" ht="15.75" x14ac:dyDescent="0.25">
      <c r="B74" s="6" t="s">
        <v>67</v>
      </c>
      <c r="C74" s="17">
        <v>0</v>
      </c>
      <c r="D74" s="17">
        <v>0</v>
      </c>
      <c r="E74" s="17">
        <v>0</v>
      </c>
      <c r="F74" s="17">
        <v>0</v>
      </c>
    </row>
    <row r="75" spans="2:6" ht="15.75" x14ac:dyDescent="0.25">
      <c r="B75" s="6" t="s">
        <v>68</v>
      </c>
      <c r="C75" s="17">
        <v>0</v>
      </c>
      <c r="D75" s="17">
        <v>0</v>
      </c>
      <c r="E75" s="17">
        <v>0</v>
      </c>
      <c r="F75" s="17">
        <v>0</v>
      </c>
    </row>
    <row r="76" spans="2:6" ht="15.75" x14ac:dyDescent="0.25">
      <c r="B76" s="6" t="s">
        <v>69</v>
      </c>
      <c r="C76" s="17">
        <v>0</v>
      </c>
      <c r="D76" s="17">
        <v>0</v>
      </c>
      <c r="E76" s="17">
        <v>0</v>
      </c>
      <c r="F76" s="17">
        <v>0</v>
      </c>
    </row>
    <row r="77" spans="2:6" ht="15.75" x14ac:dyDescent="0.25">
      <c r="B77" s="6"/>
      <c r="C77" s="18">
        <f>SUM(C66:C76)</f>
        <v>0</v>
      </c>
      <c r="D77" s="18">
        <f>SUM(D66:D76)</f>
        <v>-35</v>
      </c>
      <c r="E77" s="18">
        <f>SUM(E66:E76)</f>
        <v>0</v>
      </c>
      <c r="F77" s="18">
        <f>SUM(F66:F76)</f>
        <v>-5565</v>
      </c>
    </row>
    <row r="78" spans="2:6" ht="15.75" x14ac:dyDescent="0.25">
      <c r="B78" s="10" t="s">
        <v>70</v>
      </c>
      <c r="C78" s="17">
        <v>0</v>
      </c>
      <c r="D78" s="17">
        <v>0</v>
      </c>
      <c r="E78" s="17">
        <v>0</v>
      </c>
      <c r="F78" s="17">
        <v>0</v>
      </c>
    </row>
    <row r="79" spans="2:6" ht="15.75" x14ac:dyDescent="0.25">
      <c r="B79" s="6" t="s">
        <v>71</v>
      </c>
      <c r="C79" s="17">
        <v>0</v>
      </c>
      <c r="D79" s="17">
        <v>-5</v>
      </c>
      <c r="E79" s="17">
        <v>0</v>
      </c>
      <c r="F79" s="17">
        <v>-795</v>
      </c>
    </row>
    <row r="80" spans="2:6" ht="15.75" x14ac:dyDescent="0.25">
      <c r="B80" s="6" t="s">
        <v>72</v>
      </c>
      <c r="C80" s="17">
        <v>-23</v>
      </c>
      <c r="D80" s="17">
        <v>0</v>
      </c>
      <c r="E80" s="17">
        <v>0</v>
      </c>
      <c r="F80" s="17">
        <v>-70817</v>
      </c>
    </row>
    <row r="81" spans="2:6" ht="15.75" x14ac:dyDescent="0.25">
      <c r="B81" s="6" t="s">
        <v>73</v>
      </c>
      <c r="C81" s="17">
        <v>-30</v>
      </c>
      <c r="D81" s="17">
        <v>-20</v>
      </c>
      <c r="E81" s="17">
        <v>0</v>
      </c>
      <c r="F81" s="17">
        <v>-95550</v>
      </c>
    </row>
    <row r="82" spans="2:6" ht="15.75" x14ac:dyDescent="0.25">
      <c r="B82" s="6" t="s">
        <v>74</v>
      </c>
      <c r="C82" s="17">
        <v>0</v>
      </c>
      <c r="D82" s="17">
        <v>23</v>
      </c>
      <c r="E82" s="17">
        <v>0</v>
      </c>
      <c r="F82" s="17">
        <v>3657</v>
      </c>
    </row>
    <row r="83" spans="2:6" ht="15.75" x14ac:dyDescent="0.25">
      <c r="B83" s="6" t="s">
        <v>75</v>
      </c>
      <c r="C83" s="17">
        <v>0</v>
      </c>
      <c r="D83" s="17">
        <v>0</v>
      </c>
      <c r="E83" s="17">
        <v>0</v>
      </c>
      <c r="F83" s="17">
        <v>0</v>
      </c>
    </row>
    <row r="84" spans="2:6" ht="15.75" x14ac:dyDescent="0.25">
      <c r="B84" s="6" t="s">
        <v>76</v>
      </c>
      <c r="C84" s="17">
        <v>0</v>
      </c>
      <c r="D84" s="17">
        <v>-2</v>
      </c>
      <c r="E84" s="17">
        <v>0</v>
      </c>
      <c r="F84" s="17">
        <v>-318</v>
      </c>
    </row>
    <row r="85" spans="2:6" ht="15.75" x14ac:dyDescent="0.25">
      <c r="B85" s="6" t="s">
        <v>77</v>
      </c>
      <c r="C85" s="17">
        <v>0</v>
      </c>
      <c r="D85" s="17">
        <v>0</v>
      </c>
      <c r="E85" s="17">
        <v>0</v>
      </c>
      <c r="F85" s="17">
        <v>0</v>
      </c>
    </row>
    <row r="86" spans="2:6" ht="15.75" x14ac:dyDescent="0.25">
      <c r="B86" s="6" t="s">
        <v>78</v>
      </c>
      <c r="C86" s="17">
        <v>0</v>
      </c>
      <c r="D86" s="17">
        <v>0</v>
      </c>
      <c r="E86" s="17">
        <v>0</v>
      </c>
      <c r="F86" s="17">
        <v>0</v>
      </c>
    </row>
    <row r="87" spans="2:6" ht="15.75" x14ac:dyDescent="0.25">
      <c r="B87" s="6" t="s">
        <v>79</v>
      </c>
      <c r="C87" s="17">
        <v>0</v>
      </c>
      <c r="D87" s="17">
        <v>0</v>
      </c>
      <c r="E87" s="17">
        <v>0</v>
      </c>
      <c r="F87" s="17">
        <v>0</v>
      </c>
    </row>
    <row r="88" spans="2:6" ht="15.75" x14ac:dyDescent="0.25">
      <c r="B88" s="6" t="s">
        <v>80</v>
      </c>
      <c r="C88" s="17">
        <v>0</v>
      </c>
      <c r="D88" s="17">
        <v>0</v>
      </c>
      <c r="E88" s="17">
        <v>0</v>
      </c>
      <c r="F88" s="17">
        <v>0</v>
      </c>
    </row>
    <row r="89" spans="2:6" ht="15.75" x14ac:dyDescent="0.25">
      <c r="B89" s="6"/>
      <c r="C89" s="18">
        <f>SUM(C79:C88)</f>
        <v>-53</v>
      </c>
      <c r="D89" s="18">
        <f>SUM(D79:D88)</f>
        <v>-4</v>
      </c>
      <c r="E89" s="18">
        <f>SUM(E79:E88)</f>
        <v>0</v>
      </c>
      <c r="F89" s="18">
        <f>SUM(F79:F88)</f>
        <v>-163823</v>
      </c>
    </row>
    <row r="90" spans="2:6" ht="15.75" x14ac:dyDescent="0.25">
      <c r="B90" s="10" t="s">
        <v>81</v>
      </c>
      <c r="C90" s="17">
        <v>0</v>
      </c>
      <c r="D90" s="17">
        <v>0</v>
      </c>
      <c r="E90" s="17">
        <v>0</v>
      </c>
      <c r="F90" s="17">
        <v>0</v>
      </c>
    </row>
    <row r="91" spans="2:6" ht="15.75" x14ac:dyDescent="0.25">
      <c r="B91" s="6" t="s">
        <v>82</v>
      </c>
      <c r="C91" s="17">
        <v>-20</v>
      </c>
      <c r="D91" s="17">
        <v>-20</v>
      </c>
      <c r="E91" s="17">
        <v>0</v>
      </c>
      <c r="F91" s="17">
        <v>-64760</v>
      </c>
    </row>
    <row r="92" spans="2:6" ht="15.75" x14ac:dyDescent="0.25">
      <c r="B92" s="6" t="s">
        <v>83</v>
      </c>
      <c r="C92" s="17">
        <v>0</v>
      </c>
      <c r="D92" s="17">
        <v>0</v>
      </c>
      <c r="E92" s="17">
        <v>0</v>
      </c>
      <c r="F92" s="17">
        <v>0</v>
      </c>
    </row>
    <row r="93" spans="2:6" ht="15.75" x14ac:dyDescent="0.25">
      <c r="B93" s="6" t="s">
        <v>84</v>
      </c>
      <c r="C93" s="17">
        <v>0</v>
      </c>
      <c r="D93" s="17">
        <v>0</v>
      </c>
      <c r="E93" s="17">
        <v>0</v>
      </c>
      <c r="F93" s="17">
        <v>0</v>
      </c>
    </row>
    <row r="94" spans="2:6" ht="15.75" x14ac:dyDescent="0.25">
      <c r="B94" s="6" t="s">
        <v>85</v>
      </c>
      <c r="C94" s="17">
        <v>0</v>
      </c>
      <c r="D94" s="17">
        <v>0</v>
      </c>
      <c r="E94" s="17">
        <v>0</v>
      </c>
      <c r="F94" s="17">
        <v>0</v>
      </c>
    </row>
    <row r="95" spans="2:6" ht="15.75" x14ac:dyDescent="0.25">
      <c r="B95" s="6"/>
      <c r="C95" s="18">
        <f>SUM(C91:C94)</f>
        <v>-20</v>
      </c>
      <c r="D95" s="18">
        <f>SUM(D91:D94)</f>
        <v>-20</v>
      </c>
      <c r="E95" s="18">
        <f>SUM(E91:E94)</f>
        <v>0</v>
      </c>
      <c r="F95" s="18">
        <f>SUM(F91:F94)</f>
        <v>-64760</v>
      </c>
    </row>
    <row r="96" spans="2:6" ht="15.75" x14ac:dyDescent="0.25">
      <c r="B96" s="10" t="s">
        <v>86</v>
      </c>
      <c r="C96" s="17">
        <v>0</v>
      </c>
      <c r="D96" s="17">
        <v>0</v>
      </c>
      <c r="E96" s="17">
        <v>0</v>
      </c>
      <c r="F96" s="17">
        <v>0</v>
      </c>
    </row>
    <row r="97" spans="2:6" ht="15.75" x14ac:dyDescent="0.25">
      <c r="B97" s="6" t="s">
        <v>87</v>
      </c>
      <c r="C97" s="17">
        <v>0</v>
      </c>
      <c r="D97" s="17">
        <v>-13</v>
      </c>
      <c r="E97" s="17">
        <v>0</v>
      </c>
      <c r="F97" s="17">
        <v>-2067</v>
      </c>
    </row>
    <row r="98" spans="2:6" ht="15.75" x14ac:dyDescent="0.25">
      <c r="B98" s="6" t="s">
        <v>88</v>
      </c>
      <c r="C98" s="17">
        <v>0</v>
      </c>
      <c r="D98" s="17">
        <v>-4</v>
      </c>
      <c r="E98" s="17">
        <v>0</v>
      </c>
      <c r="F98" s="17">
        <v>-636</v>
      </c>
    </row>
    <row r="99" spans="2:6" ht="15.75" x14ac:dyDescent="0.25">
      <c r="B99" s="6" t="s">
        <v>89</v>
      </c>
      <c r="C99" s="17">
        <v>0</v>
      </c>
      <c r="D99" s="17">
        <v>0</v>
      </c>
      <c r="E99" s="17">
        <v>0</v>
      </c>
      <c r="F99" s="17">
        <v>0</v>
      </c>
    </row>
    <row r="100" spans="2:6" ht="15.75" x14ac:dyDescent="0.25">
      <c r="B100" s="6" t="s">
        <v>90</v>
      </c>
      <c r="C100" s="17">
        <v>0</v>
      </c>
      <c r="D100" s="17">
        <v>0</v>
      </c>
      <c r="E100" s="17">
        <v>0</v>
      </c>
      <c r="F100" s="17">
        <v>0</v>
      </c>
    </row>
    <row r="101" spans="2:6" ht="15.75" x14ac:dyDescent="0.25">
      <c r="B101" s="6" t="s">
        <v>91</v>
      </c>
      <c r="C101" s="17">
        <v>0</v>
      </c>
      <c r="D101" s="17">
        <v>-10</v>
      </c>
      <c r="E101" s="17">
        <v>0</v>
      </c>
      <c r="F101" s="17">
        <v>-1590</v>
      </c>
    </row>
    <row r="102" spans="2:6" ht="15.75" x14ac:dyDescent="0.25">
      <c r="B102" s="6" t="s">
        <v>92</v>
      </c>
      <c r="C102" s="17">
        <v>0</v>
      </c>
      <c r="D102" s="17">
        <v>0</v>
      </c>
      <c r="E102" s="17">
        <v>0</v>
      </c>
      <c r="F102" s="17">
        <v>0</v>
      </c>
    </row>
    <row r="103" spans="2:6" ht="15.75" x14ac:dyDescent="0.25">
      <c r="B103" s="6" t="s">
        <v>93</v>
      </c>
      <c r="C103" s="17">
        <v>-4</v>
      </c>
      <c r="D103" s="17">
        <v>2</v>
      </c>
      <c r="E103" s="17">
        <v>0</v>
      </c>
      <c r="F103" s="17">
        <v>-11998</v>
      </c>
    </row>
    <row r="104" spans="2:6" ht="15.75" x14ac:dyDescent="0.25">
      <c r="B104" s="6" t="s">
        <v>94</v>
      </c>
      <c r="C104" s="17">
        <v>0</v>
      </c>
      <c r="D104" s="17">
        <v>0</v>
      </c>
      <c r="E104" s="17">
        <v>0</v>
      </c>
      <c r="F104" s="17">
        <v>0</v>
      </c>
    </row>
    <row r="105" spans="2:6" ht="15.75" x14ac:dyDescent="0.25">
      <c r="B105" s="6"/>
      <c r="C105" s="18">
        <f>SUM(C97:C104)</f>
        <v>-4</v>
      </c>
      <c r="D105" s="18">
        <f>SUM(D97:D104)</f>
        <v>-25</v>
      </c>
      <c r="E105" s="18">
        <f>SUM(E97:E104)</f>
        <v>0</v>
      </c>
      <c r="F105" s="18">
        <f>SUM(F97:F104)</f>
        <v>-16291</v>
      </c>
    </row>
    <row r="106" spans="2:6" ht="15.75" x14ac:dyDescent="0.25">
      <c r="B106" s="10" t="s">
        <v>95</v>
      </c>
      <c r="C106" s="17">
        <v>0</v>
      </c>
      <c r="D106" s="17">
        <v>0</v>
      </c>
      <c r="E106" s="17">
        <v>0</v>
      </c>
      <c r="F106" s="17">
        <v>0</v>
      </c>
    </row>
    <row r="107" spans="2:6" ht="15.75" x14ac:dyDescent="0.25">
      <c r="B107" s="6" t="s">
        <v>96</v>
      </c>
      <c r="C107" s="17">
        <v>0</v>
      </c>
      <c r="D107" s="17">
        <v>0</v>
      </c>
      <c r="E107" s="17">
        <v>0</v>
      </c>
      <c r="F107" s="17">
        <v>0</v>
      </c>
    </row>
    <row r="108" spans="2:6" ht="15.75" x14ac:dyDescent="0.25">
      <c r="B108" s="6" t="s">
        <v>97</v>
      </c>
      <c r="C108" s="17">
        <v>0</v>
      </c>
      <c r="D108" s="17">
        <v>0</v>
      </c>
      <c r="E108" s="17">
        <v>0</v>
      </c>
      <c r="F108" s="17">
        <v>0</v>
      </c>
    </row>
    <row r="109" spans="2:6" ht="15.75" x14ac:dyDescent="0.25">
      <c r="B109" s="6" t="s">
        <v>98</v>
      </c>
      <c r="C109" s="17">
        <v>0</v>
      </c>
      <c r="D109" s="17">
        <v>0</v>
      </c>
      <c r="E109" s="17">
        <v>0</v>
      </c>
      <c r="F109" s="17">
        <v>0</v>
      </c>
    </row>
    <row r="110" spans="2:6" ht="15.75" x14ac:dyDescent="0.25">
      <c r="B110" s="6" t="s">
        <v>99</v>
      </c>
      <c r="C110" s="17">
        <v>0</v>
      </c>
      <c r="D110" s="17">
        <v>10</v>
      </c>
      <c r="E110" s="17">
        <v>0</v>
      </c>
      <c r="F110" s="17">
        <v>1590</v>
      </c>
    </row>
    <row r="111" spans="2:6" ht="15.75" x14ac:dyDescent="0.25">
      <c r="B111" s="6" t="s">
        <v>100</v>
      </c>
      <c r="C111" s="17">
        <v>0</v>
      </c>
      <c r="D111" s="17">
        <v>-30</v>
      </c>
      <c r="E111" s="17">
        <v>0</v>
      </c>
      <c r="F111" s="17">
        <v>-4770</v>
      </c>
    </row>
    <row r="112" spans="2:6" ht="15.75" x14ac:dyDescent="0.25">
      <c r="B112" s="6" t="s">
        <v>101</v>
      </c>
      <c r="C112" s="17">
        <v>-6</v>
      </c>
      <c r="D112" s="17">
        <v>0</v>
      </c>
      <c r="E112" s="17">
        <v>0</v>
      </c>
      <c r="F112" s="17">
        <v>-18474</v>
      </c>
    </row>
    <row r="113" spans="2:6" ht="15.75" x14ac:dyDescent="0.25">
      <c r="B113" s="6" t="s">
        <v>102</v>
      </c>
      <c r="C113" s="17">
        <v>0</v>
      </c>
      <c r="D113" s="17">
        <v>0</v>
      </c>
      <c r="E113" s="17">
        <v>0</v>
      </c>
      <c r="F113" s="17">
        <v>0</v>
      </c>
    </row>
    <row r="114" spans="2:6" ht="15.75" x14ac:dyDescent="0.25">
      <c r="B114" s="6"/>
      <c r="C114" s="18">
        <f>SUM(C107:C113)</f>
        <v>-6</v>
      </c>
      <c r="D114" s="18">
        <f>SUM(D107:D113)</f>
        <v>-20</v>
      </c>
      <c r="E114" s="18">
        <f>SUM(E107:E113)</f>
        <v>0</v>
      </c>
      <c r="F114" s="18">
        <f>SUM(F107:F113)</f>
        <v>-21654</v>
      </c>
    </row>
    <row r="115" spans="2:6" ht="15.75" x14ac:dyDescent="0.25">
      <c r="B115" s="10" t="s">
        <v>103</v>
      </c>
      <c r="C115" s="17">
        <v>0</v>
      </c>
      <c r="D115" s="17">
        <v>0</v>
      </c>
      <c r="E115" s="17">
        <v>0</v>
      </c>
      <c r="F115" s="17">
        <v>0</v>
      </c>
    </row>
    <row r="116" spans="2:6" ht="15.75" x14ac:dyDescent="0.25">
      <c r="B116" s="6" t="s">
        <v>104</v>
      </c>
      <c r="C116" s="17">
        <v>0</v>
      </c>
      <c r="D116" s="17">
        <v>0</v>
      </c>
      <c r="E116" s="17">
        <v>0</v>
      </c>
      <c r="F116" s="17">
        <v>0</v>
      </c>
    </row>
    <row r="117" spans="2:6" ht="15.75" x14ac:dyDescent="0.25">
      <c r="B117" s="6" t="s">
        <v>105</v>
      </c>
      <c r="C117" s="17">
        <v>0</v>
      </c>
      <c r="D117" s="17">
        <v>0</v>
      </c>
      <c r="E117" s="17">
        <v>0</v>
      </c>
      <c r="F117" s="17">
        <v>0</v>
      </c>
    </row>
    <row r="118" spans="2:6" ht="15.75" x14ac:dyDescent="0.25">
      <c r="B118" s="6" t="s">
        <v>106</v>
      </c>
      <c r="C118" s="17">
        <v>-24</v>
      </c>
      <c r="D118" s="17">
        <v>-23</v>
      </c>
      <c r="E118" s="17">
        <v>0</v>
      </c>
      <c r="F118" s="17">
        <v>-77553</v>
      </c>
    </row>
    <row r="119" spans="2:6" ht="15.75" x14ac:dyDescent="0.25">
      <c r="B119" s="6" t="s">
        <v>107</v>
      </c>
      <c r="C119" s="17">
        <v>0</v>
      </c>
      <c r="D119" s="17">
        <v>0</v>
      </c>
      <c r="E119" s="17">
        <v>0</v>
      </c>
      <c r="F119" s="17">
        <v>0</v>
      </c>
    </row>
    <row r="120" spans="2:6" ht="15.75" x14ac:dyDescent="0.25">
      <c r="B120" s="6" t="s">
        <v>108</v>
      </c>
      <c r="C120" s="17">
        <v>0</v>
      </c>
      <c r="D120" s="17">
        <v>-5</v>
      </c>
      <c r="E120" s="17">
        <v>0</v>
      </c>
      <c r="F120" s="17">
        <v>-795</v>
      </c>
    </row>
    <row r="121" spans="2:6" ht="15.75" x14ac:dyDescent="0.25">
      <c r="B121" s="6" t="s">
        <v>109</v>
      </c>
      <c r="C121" s="17">
        <v>0</v>
      </c>
      <c r="D121" s="17">
        <v>0</v>
      </c>
      <c r="E121" s="17">
        <v>0</v>
      </c>
      <c r="F121" s="17">
        <v>0</v>
      </c>
    </row>
    <row r="122" spans="2:6" ht="15.75" x14ac:dyDescent="0.25">
      <c r="B122" s="6" t="s">
        <v>110</v>
      </c>
      <c r="C122" s="17">
        <v>0</v>
      </c>
      <c r="D122" s="17">
        <v>0</v>
      </c>
      <c r="E122" s="17">
        <v>0</v>
      </c>
      <c r="F122" s="17">
        <v>0</v>
      </c>
    </row>
    <row r="123" spans="2:6" ht="15.75" x14ac:dyDescent="0.25">
      <c r="B123" s="6" t="s">
        <v>111</v>
      </c>
      <c r="C123" s="17">
        <v>0</v>
      </c>
      <c r="D123" s="17">
        <v>0</v>
      </c>
      <c r="E123" s="17">
        <v>0</v>
      </c>
      <c r="F123" s="17">
        <v>0</v>
      </c>
    </row>
    <row r="124" spans="2:6" ht="15.75" x14ac:dyDescent="0.25">
      <c r="B124" s="6" t="s">
        <v>112</v>
      </c>
      <c r="C124" s="17">
        <v>0</v>
      </c>
      <c r="D124" s="17">
        <v>0</v>
      </c>
      <c r="E124" s="17">
        <v>0</v>
      </c>
      <c r="F124" s="17">
        <v>0</v>
      </c>
    </row>
    <row r="125" spans="2:6" ht="15.75" x14ac:dyDescent="0.25">
      <c r="B125" s="6"/>
      <c r="C125" s="18">
        <f>SUM(C116:C124)</f>
        <v>-24</v>
      </c>
      <c r="D125" s="18">
        <f>SUM(D116:D124)</f>
        <v>-28</v>
      </c>
      <c r="E125" s="18">
        <f>SUM(E116:E124)</f>
        <v>0</v>
      </c>
      <c r="F125" s="18">
        <f>SUM(F116:F124)</f>
        <v>-78348</v>
      </c>
    </row>
    <row r="126" spans="2:6" ht="15.75" x14ac:dyDescent="0.25">
      <c r="B126" s="10" t="s">
        <v>113</v>
      </c>
      <c r="C126" s="17">
        <v>0</v>
      </c>
      <c r="D126" s="17">
        <v>0</v>
      </c>
      <c r="E126" s="17">
        <v>0</v>
      </c>
      <c r="F126" s="17">
        <v>0</v>
      </c>
    </row>
    <row r="127" spans="2:6" ht="15.75" x14ac:dyDescent="0.25">
      <c r="B127" s="6" t="s">
        <v>114</v>
      </c>
      <c r="C127" s="17">
        <v>0</v>
      </c>
      <c r="D127" s="17">
        <v>0</v>
      </c>
      <c r="E127" s="17">
        <v>0</v>
      </c>
      <c r="F127" s="17">
        <v>0</v>
      </c>
    </row>
    <row r="128" spans="2:6" ht="15.75" x14ac:dyDescent="0.25">
      <c r="B128" s="6" t="s">
        <v>115</v>
      </c>
      <c r="C128" s="17">
        <v>0</v>
      </c>
      <c r="D128" s="17">
        <v>0</v>
      </c>
      <c r="E128" s="17">
        <v>0</v>
      </c>
      <c r="F128" s="17">
        <v>0</v>
      </c>
    </row>
    <row r="129" spans="2:6" ht="15.75" x14ac:dyDescent="0.25">
      <c r="B129" s="6" t="s">
        <v>116</v>
      </c>
      <c r="C129" s="17">
        <v>-25</v>
      </c>
      <c r="D129" s="17">
        <v>0</v>
      </c>
      <c r="E129" s="17">
        <v>0</v>
      </c>
      <c r="F129" s="17">
        <v>-76975</v>
      </c>
    </row>
    <row r="130" spans="2:6" ht="15.75" x14ac:dyDescent="0.25">
      <c r="B130" s="6" t="s">
        <v>117</v>
      </c>
      <c r="C130" s="17">
        <v>0</v>
      </c>
      <c r="D130" s="17">
        <v>0</v>
      </c>
      <c r="E130" s="17">
        <v>0</v>
      </c>
      <c r="F130" s="17">
        <v>0</v>
      </c>
    </row>
    <row r="131" spans="2:6" ht="15.75" x14ac:dyDescent="0.25">
      <c r="B131" s="6" t="s">
        <v>118</v>
      </c>
      <c r="C131" s="17">
        <v>0</v>
      </c>
      <c r="D131" s="17">
        <v>0</v>
      </c>
      <c r="E131" s="17">
        <v>0</v>
      </c>
      <c r="F131" s="17">
        <v>0</v>
      </c>
    </row>
    <row r="132" spans="2:6" ht="15.75" x14ac:dyDescent="0.25">
      <c r="B132" s="6" t="s">
        <v>119</v>
      </c>
      <c r="C132" s="17">
        <v>0</v>
      </c>
      <c r="D132" s="17">
        <v>0</v>
      </c>
      <c r="E132" s="17">
        <v>0</v>
      </c>
      <c r="F132" s="17">
        <v>0</v>
      </c>
    </row>
    <row r="133" spans="2:6" ht="15.75" x14ac:dyDescent="0.25">
      <c r="B133" s="6" t="s">
        <v>120</v>
      </c>
      <c r="C133" s="17">
        <v>0</v>
      </c>
      <c r="D133" s="17">
        <v>0</v>
      </c>
      <c r="E133" s="17">
        <v>0</v>
      </c>
      <c r="F133" s="17">
        <v>0</v>
      </c>
    </row>
    <row r="134" spans="2:6" ht="15.75" x14ac:dyDescent="0.25">
      <c r="B134" s="6" t="s">
        <v>121</v>
      </c>
      <c r="C134" s="17">
        <v>0</v>
      </c>
      <c r="D134" s="17">
        <v>-4</v>
      </c>
      <c r="E134" s="17">
        <v>0</v>
      </c>
      <c r="F134" s="17">
        <v>-636</v>
      </c>
    </row>
    <row r="135" spans="2:6" ht="15.75" x14ac:dyDescent="0.25">
      <c r="B135" s="6"/>
      <c r="C135" s="18">
        <f>SUM(C127:C134)</f>
        <v>-25</v>
      </c>
      <c r="D135" s="18">
        <f>SUM(D127:D134)</f>
        <v>-4</v>
      </c>
      <c r="E135" s="18">
        <f>SUM(E127:E134)</f>
        <v>0</v>
      </c>
      <c r="F135" s="18">
        <f>SUM(F127:F134)</f>
        <v>-77611</v>
      </c>
    </row>
    <row r="136" spans="2:6" ht="15.75" x14ac:dyDescent="0.25">
      <c r="B136" s="10" t="s">
        <v>122</v>
      </c>
      <c r="C136" s="17">
        <v>0</v>
      </c>
      <c r="D136" s="17">
        <v>0</v>
      </c>
      <c r="E136" s="17">
        <v>0</v>
      </c>
      <c r="F136" s="17">
        <v>0</v>
      </c>
    </row>
    <row r="137" spans="2:6" ht="15.75" x14ac:dyDescent="0.25">
      <c r="B137" s="6" t="s">
        <v>123</v>
      </c>
      <c r="C137" s="17">
        <v>0</v>
      </c>
      <c r="D137" s="17">
        <v>-5</v>
      </c>
      <c r="E137" s="17">
        <v>0</v>
      </c>
      <c r="F137" s="17">
        <v>-795</v>
      </c>
    </row>
    <row r="138" spans="2:6" ht="15.75" x14ac:dyDescent="0.25">
      <c r="B138" s="6" t="s">
        <v>124</v>
      </c>
      <c r="C138" s="17">
        <v>0</v>
      </c>
      <c r="D138" s="17">
        <v>0</v>
      </c>
      <c r="E138" s="17">
        <v>0</v>
      </c>
      <c r="F138" s="17">
        <v>0</v>
      </c>
    </row>
    <row r="139" spans="2:6" ht="15.75" x14ac:dyDescent="0.25">
      <c r="B139" s="6" t="s">
        <v>125</v>
      </c>
      <c r="C139" s="17">
        <v>0</v>
      </c>
      <c r="D139" s="17">
        <v>0</v>
      </c>
      <c r="E139" s="17">
        <v>0</v>
      </c>
      <c r="F139" s="17">
        <v>0</v>
      </c>
    </row>
    <row r="140" spans="2:6" ht="15.75" x14ac:dyDescent="0.25">
      <c r="B140" s="6" t="s">
        <v>126</v>
      </c>
      <c r="C140" s="17">
        <v>0</v>
      </c>
      <c r="D140" s="17">
        <v>2</v>
      </c>
      <c r="E140" s="17">
        <v>0</v>
      </c>
      <c r="F140" s="17">
        <v>318</v>
      </c>
    </row>
    <row r="141" spans="2:6" ht="15.75" x14ac:dyDescent="0.25">
      <c r="B141" s="6" t="s">
        <v>127</v>
      </c>
      <c r="C141" s="17">
        <v>0</v>
      </c>
      <c r="D141" s="17">
        <v>0</v>
      </c>
      <c r="E141" s="17">
        <v>0</v>
      </c>
      <c r="F141" s="17">
        <v>0</v>
      </c>
    </row>
    <row r="142" spans="2:6" ht="15.75" x14ac:dyDescent="0.25">
      <c r="B142" s="6" t="s">
        <v>128</v>
      </c>
      <c r="C142" s="17">
        <v>0</v>
      </c>
      <c r="D142" s="17">
        <v>0</v>
      </c>
      <c r="E142" s="17">
        <v>0</v>
      </c>
      <c r="F142" s="17">
        <v>0</v>
      </c>
    </row>
    <row r="143" spans="2:6" ht="15.75" x14ac:dyDescent="0.25">
      <c r="B143" s="6" t="s">
        <v>129</v>
      </c>
      <c r="C143" s="17">
        <v>0</v>
      </c>
      <c r="D143" s="17">
        <v>0</v>
      </c>
      <c r="E143" s="17">
        <v>0</v>
      </c>
      <c r="F143" s="17">
        <v>0</v>
      </c>
    </row>
    <row r="144" spans="2:6" ht="15.75" x14ac:dyDescent="0.25">
      <c r="B144" s="6" t="s">
        <v>130</v>
      </c>
      <c r="C144" s="17">
        <v>0</v>
      </c>
      <c r="D144" s="17">
        <v>0</v>
      </c>
      <c r="E144" s="17">
        <v>0</v>
      </c>
      <c r="F144" s="17">
        <v>0</v>
      </c>
    </row>
    <row r="145" spans="2:6" ht="15.75" x14ac:dyDescent="0.25">
      <c r="B145" s="6" t="s">
        <v>131</v>
      </c>
      <c r="C145" s="17">
        <v>0</v>
      </c>
      <c r="D145" s="17">
        <v>0</v>
      </c>
      <c r="E145" s="17">
        <v>0</v>
      </c>
      <c r="F145" s="17">
        <v>0</v>
      </c>
    </row>
    <row r="146" spans="2:6" ht="15.75" x14ac:dyDescent="0.25">
      <c r="B146" s="6" t="s">
        <v>132</v>
      </c>
      <c r="C146" s="17">
        <v>0</v>
      </c>
      <c r="D146" s="17">
        <v>-7</v>
      </c>
      <c r="E146" s="17">
        <v>0</v>
      </c>
      <c r="F146" s="17">
        <v>-1113</v>
      </c>
    </row>
    <row r="147" spans="2:6" ht="15.75" x14ac:dyDescent="0.25">
      <c r="B147" s="6" t="s">
        <v>133</v>
      </c>
      <c r="C147" s="17">
        <v>0</v>
      </c>
      <c r="D147" s="17">
        <v>0</v>
      </c>
      <c r="E147" s="17">
        <v>0</v>
      </c>
      <c r="F147" s="17">
        <v>0</v>
      </c>
    </row>
    <row r="148" spans="2:6" ht="15.75" x14ac:dyDescent="0.25">
      <c r="B148" s="6"/>
      <c r="C148" s="18">
        <f>SUM(C137:C147)</f>
        <v>0</v>
      </c>
      <c r="D148" s="18">
        <f>SUM(D137:D147)</f>
        <v>-10</v>
      </c>
      <c r="E148" s="18">
        <f>SUM(E137:E147)</f>
        <v>0</v>
      </c>
      <c r="F148" s="18">
        <f>SUM(F137:F147)</f>
        <v>-1590</v>
      </c>
    </row>
    <row r="149" spans="2:6" ht="15.75" x14ac:dyDescent="0.25">
      <c r="B149" s="10" t="s">
        <v>134</v>
      </c>
      <c r="C149" s="17">
        <v>0</v>
      </c>
      <c r="D149" s="17">
        <v>0</v>
      </c>
      <c r="E149" s="17">
        <v>0</v>
      </c>
      <c r="F149" s="17">
        <v>0</v>
      </c>
    </row>
    <row r="150" spans="2:6" ht="15.75" x14ac:dyDescent="0.25">
      <c r="B150" s="6" t="s">
        <v>135</v>
      </c>
      <c r="C150" s="17">
        <v>0</v>
      </c>
      <c r="D150" s="17">
        <v>0</v>
      </c>
      <c r="E150" s="17">
        <v>0</v>
      </c>
      <c r="F150" s="17">
        <v>0</v>
      </c>
    </row>
    <row r="151" spans="2:6" ht="15.75" x14ac:dyDescent="0.25">
      <c r="B151" s="6" t="s">
        <v>136</v>
      </c>
      <c r="C151" s="17">
        <v>0</v>
      </c>
      <c r="D151" s="17">
        <v>0</v>
      </c>
      <c r="E151" s="17">
        <v>0</v>
      </c>
      <c r="F151" s="17">
        <v>0</v>
      </c>
    </row>
    <row r="152" spans="2:6" ht="15.75" x14ac:dyDescent="0.25">
      <c r="B152" s="6" t="s">
        <v>137</v>
      </c>
      <c r="C152" s="17">
        <v>0</v>
      </c>
      <c r="D152" s="17">
        <v>0</v>
      </c>
      <c r="E152" s="17">
        <v>0</v>
      </c>
      <c r="F152" s="17">
        <v>0</v>
      </c>
    </row>
    <row r="153" spans="2:6" ht="15.75" x14ac:dyDescent="0.25">
      <c r="B153" s="6" t="s">
        <v>138</v>
      </c>
      <c r="C153" s="17">
        <v>0</v>
      </c>
      <c r="D153" s="17">
        <v>0</v>
      </c>
      <c r="E153" s="17">
        <v>0</v>
      </c>
      <c r="F153" s="17">
        <v>0</v>
      </c>
    </row>
    <row r="154" spans="2:6" ht="15.75" x14ac:dyDescent="0.25">
      <c r="B154" s="6" t="s">
        <v>139</v>
      </c>
      <c r="C154" s="17">
        <v>0</v>
      </c>
      <c r="D154" s="17">
        <v>0</v>
      </c>
      <c r="E154" s="17">
        <v>0</v>
      </c>
      <c r="F154" s="17">
        <v>0</v>
      </c>
    </row>
    <row r="155" spans="2:6" ht="15.75" x14ac:dyDescent="0.25">
      <c r="B155" s="6" t="s">
        <v>140</v>
      </c>
      <c r="C155" s="17">
        <v>0</v>
      </c>
      <c r="D155" s="17">
        <v>0</v>
      </c>
      <c r="E155" s="17">
        <v>0</v>
      </c>
      <c r="F155" s="17">
        <v>0</v>
      </c>
    </row>
    <row r="156" spans="2:6" ht="15.75" x14ac:dyDescent="0.25">
      <c r="B156" s="6" t="s">
        <v>141</v>
      </c>
      <c r="C156" s="17">
        <v>0</v>
      </c>
      <c r="D156" s="17">
        <v>0</v>
      </c>
      <c r="E156" s="17">
        <v>0</v>
      </c>
      <c r="F156" s="17">
        <v>0</v>
      </c>
    </row>
    <row r="157" spans="2:6" ht="15.75" x14ac:dyDescent="0.25">
      <c r="B157" s="6" t="s">
        <v>142</v>
      </c>
      <c r="C157" s="17">
        <v>0</v>
      </c>
      <c r="D157" s="17">
        <v>0</v>
      </c>
      <c r="E157" s="17">
        <v>0</v>
      </c>
      <c r="F157" s="17">
        <v>0</v>
      </c>
    </row>
    <row r="158" spans="2:6" ht="15.75" x14ac:dyDescent="0.25">
      <c r="B158" s="6" t="s">
        <v>143</v>
      </c>
      <c r="C158" s="17">
        <v>0</v>
      </c>
      <c r="D158" s="17">
        <v>0</v>
      </c>
      <c r="E158" s="17">
        <v>0</v>
      </c>
      <c r="F158" s="17">
        <v>0</v>
      </c>
    </row>
    <row r="159" spans="2:6" ht="15.75" x14ac:dyDescent="0.25">
      <c r="B159" s="6" t="s">
        <v>144</v>
      </c>
      <c r="C159" s="17">
        <v>0</v>
      </c>
      <c r="D159" s="17">
        <v>0</v>
      </c>
      <c r="E159" s="17">
        <v>0</v>
      </c>
      <c r="F159" s="17">
        <v>0</v>
      </c>
    </row>
    <row r="160" spans="2:6" ht="15.75" x14ac:dyDescent="0.25">
      <c r="B160" s="6" t="s">
        <v>145</v>
      </c>
      <c r="C160" s="17">
        <v>0</v>
      </c>
      <c r="D160" s="17">
        <v>0</v>
      </c>
      <c r="E160" s="17">
        <v>0</v>
      </c>
      <c r="F160" s="17">
        <v>0</v>
      </c>
    </row>
    <row r="161" spans="2:6" ht="15.75" x14ac:dyDescent="0.25">
      <c r="B161" s="6" t="s">
        <v>146</v>
      </c>
      <c r="C161" s="17">
        <v>0</v>
      </c>
      <c r="D161" s="17">
        <v>0</v>
      </c>
      <c r="E161" s="17">
        <v>0</v>
      </c>
      <c r="F161" s="17">
        <v>0</v>
      </c>
    </row>
    <row r="162" spans="2:6" ht="15.75" x14ac:dyDescent="0.25">
      <c r="B162" s="6"/>
      <c r="C162" s="18">
        <f>SUM(C150:C161)</f>
        <v>0</v>
      </c>
      <c r="D162" s="18">
        <f>SUM(D150:D161)</f>
        <v>0</v>
      </c>
      <c r="E162" s="18">
        <f>SUM(E150:E161)</f>
        <v>0</v>
      </c>
      <c r="F162" s="18">
        <f>SUM(F150:F161)</f>
        <v>0</v>
      </c>
    </row>
    <row r="163" spans="2:6" ht="15.75" x14ac:dyDescent="0.25">
      <c r="B163" s="10" t="s">
        <v>147</v>
      </c>
      <c r="C163" s="17">
        <v>0</v>
      </c>
      <c r="D163" s="17">
        <v>0</v>
      </c>
      <c r="E163" s="17">
        <v>0</v>
      </c>
      <c r="F163" s="17">
        <v>0</v>
      </c>
    </row>
    <row r="164" spans="2:6" ht="15.75" x14ac:dyDescent="0.25">
      <c r="B164" s="6" t="s">
        <v>148</v>
      </c>
      <c r="C164" s="17">
        <v>0</v>
      </c>
      <c r="D164" s="17">
        <v>0</v>
      </c>
      <c r="E164" s="17">
        <v>0</v>
      </c>
      <c r="F164" s="17">
        <v>0</v>
      </c>
    </row>
    <row r="165" spans="2:6" ht="15.75" x14ac:dyDescent="0.25">
      <c r="B165" s="6" t="s">
        <v>149</v>
      </c>
      <c r="C165" s="17">
        <v>0</v>
      </c>
      <c r="D165" s="17">
        <v>0</v>
      </c>
      <c r="E165" s="17">
        <v>0</v>
      </c>
      <c r="F165" s="17">
        <v>0</v>
      </c>
    </row>
    <row r="166" spans="2:6" ht="15.75" x14ac:dyDescent="0.25">
      <c r="B166" s="6" t="s">
        <v>150</v>
      </c>
      <c r="C166" s="17">
        <v>0</v>
      </c>
      <c r="D166" s="17">
        <v>0</v>
      </c>
      <c r="E166" s="17">
        <v>0</v>
      </c>
      <c r="F166" s="17">
        <v>0</v>
      </c>
    </row>
    <row r="167" spans="2:6" ht="15.75" x14ac:dyDescent="0.25">
      <c r="B167" s="6" t="s">
        <v>151</v>
      </c>
      <c r="C167" s="17">
        <v>-10</v>
      </c>
      <c r="D167" s="17">
        <v>-20</v>
      </c>
      <c r="E167" s="17">
        <v>0</v>
      </c>
      <c r="F167" s="17">
        <v>-33970</v>
      </c>
    </row>
    <row r="168" spans="2:6" ht="15.75" x14ac:dyDescent="0.25">
      <c r="B168" s="6" t="s">
        <v>152</v>
      </c>
      <c r="C168" s="17">
        <v>0</v>
      </c>
      <c r="D168" s="17">
        <v>0</v>
      </c>
      <c r="E168" s="17">
        <v>0</v>
      </c>
      <c r="F168" s="17">
        <v>0</v>
      </c>
    </row>
    <row r="169" spans="2:6" ht="15.75" x14ac:dyDescent="0.25">
      <c r="B169" s="6" t="s">
        <v>153</v>
      </c>
      <c r="C169" s="17">
        <v>0</v>
      </c>
      <c r="D169" s="17">
        <v>0</v>
      </c>
      <c r="E169" s="17">
        <v>0</v>
      </c>
      <c r="F169" s="17">
        <v>0</v>
      </c>
    </row>
    <row r="170" spans="2:6" ht="15.75" x14ac:dyDescent="0.25">
      <c r="B170" s="6"/>
      <c r="C170" s="18">
        <f>SUM(C164:C169)</f>
        <v>-10</v>
      </c>
      <c r="D170" s="18">
        <f>SUM(D164:D169)</f>
        <v>-20</v>
      </c>
      <c r="E170" s="18">
        <f>SUM(E164:E169)</f>
        <v>0</v>
      </c>
      <c r="F170" s="18">
        <f>SUM(F164:F169)</f>
        <v>-33970</v>
      </c>
    </row>
    <row r="171" spans="2:6" ht="15.75" x14ac:dyDescent="0.25">
      <c r="B171" s="10" t="s">
        <v>154</v>
      </c>
      <c r="C171" s="17">
        <v>0</v>
      </c>
      <c r="D171" s="17">
        <v>0</v>
      </c>
      <c r="E171" s="17">
        <v>0</v>
      </c>
      <c r="F171" s="17">
        <v>0</v>
      </c>
    </row>
    <row r="172" spans="2:6" ht="15.75" x14ac:dyDescent="0.25">
      <c r="B172" s="6" t="s">
        <v>155</v>
      </c>
      <c r="C172" s="17">
        <v>0</v>
      </c>
      <c r="D172" s="17">
        <v>-4</v>
      </c>
      <c r="E172" s="17">
        <v>0</v>
      </c>
      <c r="F172" s="17">
        <v>-636</v>
      </c>
    </row>
    <row r="173" spans="2:6" ht="15.75" x14ac:dyDescent="0.25">
      <c r="B173" s="6" t="s">
        <v>156</v>
      </c>
      <c r="C173" s="17">
        <v>0</v>
      </c>
      <c r="D173" s="17">
        <v>0</v>
      </c>
      <c r="E173" s="17">
        <v>0</v>
      </c>
      <c r="F173" s="17">
        <v>0</v>
      </c>
    </row>
    <row r="174" spans="2:6" ht="15.75" x14ac:dyDescent="0.25">
      <c r="B174" s="6" t="s">
        <v>157</v>
      </c>
      <c r="C174" s="17">
        <v>0</v>
      </c>
      <c r="D174" s="17">
        <v>0</v>
      </c>
      <c r="E174" s="17">
        <v>0</v>
      </c>
      <c r="F174" s="17">
        <v>0</v>
      </c>
    </row>
    <row r="175" spans="2:6" ht="15.75" x14ac:dyDescent="0.25">
      <c r="B175" s="6" t="s">
        <v>158</v>
      </c>
      <c r="C175" s="17">
        <v>0</v>
      </c>
      <c r="D175" s="17">
        <v>0</v>
      </c>
      <c r="E175" s="17">
        <v>0</v>
      </c>
      <c r="F175" s="17">
        <v>0</v>
      </c>
    </row>
    <row r="176" spans="2:6" ht="15.75" x14ac:dyDescent="0.25">
      <c r="B176" s="6" t="s">
        <v>159</v>
      </c>
      <c r="C176" s="17">
        <v>0</v>
      </c>
      <c r="D176" s="17">
        <v>-4</v>
      </c>
      <c r="E176" s="17">
        <v>0</v>
      </c>
      <c r="F176" s="17">
        <v>-636</v>
      </c>
    </row>
    <row r="177" spans="2:6" ht="15.75" x14ac:dyDescent="0.25">
      <c r="B177" s="6" t="s">
        <v>160</v>
      </c>
      <c r="C177" s="17">
        <v>0</v>
      </c>
      <c r="D177" s="17">
        <v>-10</v>
      </c>
      <c r="E177" s="17">
        <v>0</v>
      </c>
      <c r="F177" s="17">
        <v>-1590</v>
      </c>
    </row>
    <row r="178" spans="2:6" ht="15.75" x14ac:dyDescent="0.25">
      <c r="B178" s="6" t="s">
        <v>161</v>
      </c>
      <c r="C178" s="17">
        <v>0</v>
      </c>
      <c r="D178" s="17">
        <v>0</v>
      </c>
      <c r="E178" s="17">
        <v>0</v>
      </c>
      <c r="F178" s="17">
        <v>0</v>
      </c>
    </row>
    <row r="179" spans="2:6" ht="15.75" x14ac:dyDescent="0.25">
      <c r="B179" s="6" t="s">
        <v>162</v>
      </c>
      <c r="C179" s="17">
        <v>0</v>
      </c>
      <c r="D179" s="17">
        <v>0</v>
      </c>
      <c r="E179" s="17">
        <v>0</v>
      </c>
      <c r="F179" s="17">
        <v>0</v>
      </c>
    </row>
    <row r="180" spans="2:6" ht="15.75" x14ac:dyDescent="0.25">
      <c r="B180" s="6" t="s">
        <v>163</v>
      </c>
      <c r="C180" s="17">
        <v>0</v>
      </c>
      <c r="D180" s="17">
        <v>0</v>
      </c>
      <c r="E180" s="17">
        <v>0</v>
      </c>
      <c r="F180" s="17">
        <v>0</v>
      </c>
    </row>
    <row r="181" spans="2:6" ht="15.75" x14ac:dyDescent="0.25">
      <c r="B181" s="6" t="s">
        <v>164</v>
      </c>
      <c r="C181" s="17">
        <v>0</v>
      </c>
      <c r="D181" s="17">
        <v>0</v>
      </c>
      <c r="E181" s="17">
        <v>0</v>
      </c>
      <c r="F181" s="17">
        <v>0</v>
      </c>
    </row>
    <row r="182" spans="2:6" ht="15.75" x14ac:dyDescent="0.25">
      <c r="B182" s="6" t="s">
        <v>165</v>
      </c>
      <c r="C182" s="17">
        <v>0</v>
      </c>
      <c r="D182" s="17">
        <v>0</v>
      </c>
      <c r="E182" s="17">
        <v>0</v>
      </c>
      <c r="F182" s="17">
        <v>0</v>
      </c>
    </row>
    <row r="183" spans="2:6" ht="15.75" x14ac:dyDescent="0.25">
      <c r="B183" s="6"/>
      <c r="C183" s="18">
        <f>SUM(C172:C182)</f>
        <v>0</v>
      </c>
      <c r="D183" s="18">
        <f>SUM(D172:D182)</f>
        <v>-18</v>
      </c>
      <c r="E183" s="18">
        <f>SUM(E172:E182)</f>
        <v>0</v>
      </c>
      <c r="F183" s="18">
        <f>SUM(F172:F182)</f>
        <v>-2862</v>
      </c>
    </row>
    <row r="184" spans="2:6" ht="15.75" x14ac:dyDescent="0.25">
      <c r="B184" s="10" t="s">
        <v>166</v>
      </c>
      <c r="C184" s="17">
        <v>0</v>
      </c>
      <c r="D184" s="17">
        <v>0</v>
      </c>
      <c r="E184" s="17">
        <v>0</v>
      </c>
      <c r="F184" s="17">
        <v>0</v>
      </c>
    </row>
    <row r="185" spans="2:6" ht="15.75" x14ac:dyDescent="0.25">
      <c r="B185" s="6" t="s">
        <v>167</v>
      </c>
      <c r="C185" s="17">
        <v>0</v>
      </c>
      <c r="D185" s="17">
        <v>0</v>
      </c>
      <c r="E185" s="17">
        <v>0</v>
      </c>
      <c r="F185" s="17">
        <v>0</v>
      </c>
    </row>
    <row r="186" spans="2:6" ht="15.75" x14ac:dyDescent="0.25">
      <c r="B186" s="6" t="s">
        <v>168</v>
      </c>
      <c r="C186" s="17">
        <v>0</v>
      </c>
      <c r="D186" s="17">
        <v>0</v>
      </c>
      <c r="E186" s="17">
        <v>0</v>
      </c>
      <c r="F186" s="17">
        <v>0</v>
      </c>
    </row>
    <row r="187" spans="2:6" ht="15.75" x14ac:dyDescent="0.25">
      <c r="B187" s="6" t="s">
        <v>169</v>
      </c>
      <c r="C187" s="17">
        <v>0</v>
      </c>
      <c r="D187" s="17">
        <v>0</v>
      </c>
      <c r="E187" s="17">
        <v>0</v>
      </c>
      <c r="F187" s="17">
        <v>0</v>
      </c>
    </row>
    <row r="188" spans="2:6" ht="15.75" x14ac:dyDescent="0.25">
      <c r="B188" s="6" t="s">
        <v>170</v>
      </c>
      <c r="C188" s="17">
        <v>0</v>
      </c>
      <c r="D188" s="17">
        <v>-10</v>
      </c>
      <c r="E188" s="17">
        <v>0</v>
      </c>
      <c r="F188" s="17">
        <v>-1590</v>
      </c>
    </row>
    <row r="189" spans="2:6" ht="15.75" x14ac:dyDescent="0.25">
      <c r="B189" s="6" t="s">
        <v>171</v>
      </c>
      <c r="C189" s="17">
        <v>0</v>
      </c>
      <c r="D189" s="17">
        <v>0</v>
      </c>
      <c r="E189" s="17">
        <v>0</v>
      </c>
      <c r="F189" s="17">
        <v>0</v>
      </c>
    </row>
    <row r="190" spans="2:6" ht="15.75" x14ac:dyDescent="0.25">
      <c r="B190" s="6" t="s">
        <v>172</v>
      </c>
      <c r="C190" s="17">
        <v>0</v>
      </c>
      <c r="D190" s="17">
        <v>0</v>
      </c>
      <c r="E190" s="17">
        <v>0</v>
      </c>
      <c r="F190" s="17">
        <v>0</v>
      </c>
    </row>
    <row r="191" spans="2:6" ht="15.75" x14ac:dyDescent="0.25">
      <c r="B191" s="6" t="s">
        <v>173</v>
      </c>
      <c r="C191" s="17">
        <v>0</v>
      </c>
      <c r="D191" s="17">
        <v>-40</v>
      </c>
      <c r="E191" s="17">
        <v>0</v>
      </c>
      <c r="F191" s="17">
        <v>-6360</v>
      </c>
    </row>
    <row r="192" spans="2:6" ht="15.75" x14ac:dyDescent="0.25">
      <c r="B192" s="6" t="s">
        <v>174</v>
      </c>
      <c r="C192" s="17">
        <v>0</v>
      </c>
      <c r="D192" s="17">
        <v>0</v>
      </c>
      <c r="E192" s="17">
        <v>0</v>
      </c>
      <c r="F192" s="17">
        <v>0</v>
      </c>
    </row>
    <row r="193" spans="2:6" ht="15.75" x14ac:dyDescent="0.25">
      <c r="B193" s="6" t="s">
        <v>175</v>
      </c>
      <c r="C193" s="17">
        <v>0</v>
      </c>
      <c r="D193" s="17">
        <v>65</v>
      </c>
      <c r="E193" s="17">
        <v>0</v>
      </c>
      <c r="F193" s="17">
        <v>10335</v>
      </c>
    </row>
    <row r="194" spans="2:6" ht="15.75" x14ac:dyDescent="0.25">
      <c r="B194" s="6" t="s">
        <v>176</v>
      </c>
      <c r="C194" s="17">
        <v>0</v>
      </c>
      <c r="D194" s="17">
        <v>0</v>
      </c>
      <c r="E194" s="17">
        <v>0</v>
      </c>
      <c r="F194" s="17">
        <v>0</v>
      </c>
    </row>
    <row r="195" spans="2:6" ht="15.75" x14ac:dyDescent="0.25">
      <c r="B195" s="6" t="s">
        <v>177</v>
      </c>
      <c r="C195" s="17">
        <v>0</v>
      </c>
      <c r="D195" s="17">
        <v>0</v>
      </c>
      <c r="E195" s="17">
        <v>0</v>
      </c>
      <c r="F195" s="17">
        <v>0</v>
      </c>
    </row>
    <row r="196" spans="2:6" ht="15.75" x14ac:dyDescent="0.25">
      <c r="B196" s="6" t="s">
        <v>178</v>
      </c>
      <c r="C196" s="17">
        <v>0</v>
      </c>
      <c r="D196" s="17">
        <v>-10</v>
      </c>
      <c r="E196" s="17">
        <v>0</v>
      </c>
      <c r="F196" s="17">
        <v>-1590</v>
      </c>
    </row>
    <row r="197" spans="2:6" ht="15.75" x14ac:dyDescent="0.25">
      <c r="B197" s="6" t="s">
        <v>179</v>
      </c>
      <c r="C197" s="17">
        <v>0</v>
      </c>
      <c r="D197" s="17">
        <v>0</v>
      </c>
      <c r="E197" s="17">
        <v>0</v>
      </c>
      <c r="F197" s="17">
        <v>0</v>
      </c>
    </row>
    <row r="198" spans="2:6" ht="15.75" x14ac:dyDescent="0.25">
      <c r="B198" s="6" t="s">
        <v>180</v>
      </c>
      <c r="C198" s="17">
        <v>-13</v>
      </c>
      <c r="D198" s="17">
        <v>-25</v>
      </c>
      <c r="E198" s="17">
        <v>0</v>
      </c>
      <c r="F198" s="17">
        <v>-44002</v>
      </c>
    </row>
    <row r="199" spans="2:6" ht="15.75" x14ac:dyDescent="0.25">
      <c r="B199" s="6" t="s">
        <v>181</v>
      </c>
      <c r="C199" s="17">
        <v>0</v>
      </c>
      <c r="D199" s="17">
        <v>0</v>
      </c>
      <c r="E199" s="17">
        <v>0</v>
      </c>
      <c r="F199" s="17">
        <v>0</v>
      </c>
    </row>
    <row r="200" spans="2:6" ht="15.75" x14ac:dyDescent="0.25">
      <c r="B200" s="6" t="s">
        <v>182</v>
      </c>
      <c r="C200" s="17">
        <v>0</v>
      </c>
      <c r="D200" s="17">
        <v>0</v>
      </c>
      <c r="E200" s="17">
        <v>0</v>
      </c>
      <c r="F200" s="17">
        <v>0</v>
      </c>
    </row>
    <row r="201" spans="2:6" ht="15.75" x14ac:dyDescent="0.25">
      <c r="B201" s="6" t="s">
        <v>183</v>
      </c>
      <c r="C201" s="17">
        <v>0</v>
      </c>
      <c r="D201" s="17">
        <v>30</v>
      </c>
      <c r="E201" s="17">
        <v>0</v>
      </c>
      <c r="F201" s="17">
        <v>4770</v>
      </c>
    </row>
    <row r="202" spans="2:6" ht="15.75" x14ac:dyDescent="0.25">
      <c r="B202" s="6" t="s">
        <v>184</v>
      </c>
      <c r="C202" s="17">
        <v>-2</v>
      </c>
      <c r="D202" s="17">
        <v>0</v>
      </c>
      <c r="E202" s="17">
        <v>0</v>
      </c>
      <c r="F202" s="17">
        <v>-6158</v>
      </c>
    </row>
    <row r="203" spans="2:6" ht="15.75" x14ac:dyDescent="0.25">
      <c r="B203" s="6"/>
      <c r="C203" s="18">
        <f>SUM(C185:C202)</f>
        <v>-15</v>
      </c>
      <c r="D203" s="18">
        <f>SUM(D185:D202)</f>
        <v>10</v>
      </c>
      <c r="E203" s="18">
        <f>SUM(E185:E202)</f>
        <v>0</v>
      </c>
      <c r="F203" s="18">
        <f>SUM(F185:F202)</f>
        <v>-44595</v>
      </c>
    </row>
    <row r="204" spans="2:6" ht="15.75" x14ac:dyDescent="0.25">
      <c r="B204" s="10" t="s">
        <v>185</v>
      </c>
      <c r="C204" s="17">
        <v>0</v>
      </c>
      <c r="D204" s="17">
        <v>0</v>
      </c>
      <c r="E204" s="17">
        <v>0</v>
      </c>
      <c r="F204" s="17">
        <v>0</v>
      </c>
    </row>
    <row r="205" spans="2:6" ht="15.75" x14ac:dyDescent="0.25">
      <c r="B205" s="6" t="s">
        <v>186</v>
      </c>
      <c r="C205" s="17">
        <v>0</v>
      </c>
      <c r="D205" s="17">
        <v>0</v>
      </c>
      <c r="E205" s="17">
        <v>0</v>
      </c>
      <c r="F205" s="17">
        <v>0</v>
      </c>
    </row>
    <row r="206" spans="2:6" ht="15.75" x14ac:dyDescent="0.25">
      <c r="B206" s="6" t="s">
        <v>187</v>
      </c>
      <c r="C206" s="17">
        <v>0</v>
      </c>
      <c r="D206" s="17">
        <v>-10</v>
      </c>
      <c r="E206" s="17">
        <v>0</v>
      </c>
      <c r="F206" s="17">
        <v>-1590</v>
      </c>
    </row>
    <row r="207" spans="2:6" ht="15.75" x14ac:dyDescent="0.25">
      <c r="B207" s="6" t="s">
        <v>188</v>
      </c>
      <c r="C207" s="17">
        <v>-15</v>
      </c>
      <c r="D207" s="17">
        <v>0</v>
      </c>
      <c r="E207" s="17">
        <v>0</v>
      </c>
      <c r="F207" s="17">
        <v>-46185</v>
      </c>
    </row>
    <row r="208" spans="2:6" ht="15.75" x14ac:dyDescent="0.25">
      <c r="B208" s="6" t="s">
        <v>189</v>
      </c>
      <c r="C208" s="17">
        <v>0</v>
      </c>
      <c r="D208" s="17">
        <v>0</v>
      </c>
      <c r="E208" s="17">
        <v>0</v>
      </c>
      <c r="F208" s="17">
        <v>0</v>
      </c>
    </row>
    <row r="209" spans="2:6" ht="15.75" x14ac:dyDescent="0.25">
      <c r="B209" s="6" t="s">
        <v>190</v>
      </c>
      <c r="C209" s="17">
        <v>0</v>
      </c>
      <c r="D209" s="17">
        <v>-6</v>
      </c>
      <c r="E209" s="17">
        <v>0</v>
      </c>
      <c r="F209" s="17">
        <v>-954</v>
      </c>
    </row>
    <row r="210" spans="2:6" ht="15.75" x14ac:dyDescent="0.25">
      <c r="B210" s="6" t="s">
        <v>191</v>
      </c>
      <c r="C210" s="17">
        <v>0</v>
      </c>
      <c r="D210" s="17">
        <v>0</v>
      </c>
      <c r="E210" s="17">
        <v>0</v>
      </c>
      <c r="F210" s="17">
        <v>0</v>
      </c>
    </row>
    <row r="211" spans="2:6" ht="15.75" x14ac:dyDescent="0.25">
      <c r="B211" s="6" t="s">
        <v>192</v>
      </c>
      <c r="C211" s="17">
        <v>0</v>
      </c>
      <c r="D211" s="17">
        <v>0</v>
      </c>
      <c r="E211" s="17">
        <v>0</v>
      </c>
      <c r="F211" s="17">
        <v>0</v>
      </c>
    </row>
    <row r="212" spans="2:6" ht="15.75" x14ac:dyDescent="0.25">
      <c r="B212" s="6"/>
      <c r="C212" s="18">
        <f>SUM(C205:C211)</f>
        <v>-15</v>
      </c>
      <c r="D212" s="18">
        <f>SUM(D205:D211)</f>
        <v>-16</v>
      </c>
      <c r="E212" s="18">
        <f>SUM(E205:E211)</f>
        <v>0</v>
      </c>
      <c r="F212" s="18">
        <f>SUM(F205:F211)</f>
        <v>-48729</v>
      </c>
    </row>
    <row r="213" spans="2:6" ht="15.75" x14ac:dyDescent="0.25">
      <c r="B213" s="10" t="s">
        <v>193</v>
      </c>
      <c r="C213" s="17">
        <v>0</v>
      </c>
      <c r="D213" s="17">
        <v>0</v>
      </c>
      <c r="E213" s="17">
        <v>0</v>
      </c>
      <c r="F213" s="17">
        <v>0</v>
      </c>
    </row>
    <row r="214" spans="2:6" ht="15.75" x14ac:dyDescent="0.25">
      <c r="B214" s="6" t="s">
        <v>194</v>
      </c>
      <c r="C214" s="17">
        <v>0</v>
      </c>
      <c r="D214" s="17">
        <v>0</v>
      </c>
      <c r="E214" s="17">
        <v>0</v>
      </c>
      <c r="F214" s="17">
        <v>0</v>
      </c>
    </row>
    <row r="215" spans="2:6" ht="15.75" x14ac:dyDescent="0.25">
      <c r="B215" s="6" t="s">
        <v>38</v>
      </c>
      <c r="C215" s="17">
        <v>0</v>
      </c>
      <c r="D215" s="17">
        <v>6</v>
      </c>
      <c r="E215" s="17">
        <v>0</v>
      </c>
      <c r="F215" s="17">
        <v>954</v>
      </c>
    </row>
    <row r="216" spans="2:6" ht="15.75" x14ac:dyDescent="0.25">
      <c r="B216" s="6" t="s">
        <v>195</v>
      </c>
      <c r="C216" s="17">
        <v>0</v>
      </c>
      <c r="D216" s="17">
        <v>-5</v>
      </c>
      <c r="E216" s="17">
        <v>0</v>
      </c>
      <c r="F216" s="17">
        <v>-795</v>
      </c>
    </row>
    <row r="217" spans="2:6" ht="15.75" x14ac:dyDescent="0.25">
      <c r="B217" s="6" t="s">
        <v>196</v>
      </c>
      <c r="C217" s="17">
        <v>-5</v>
      </c>
      <c r="D217" s="17">
        <v>0</v>
      </c>
      <c r="E217" s="17">
        <v>0</v>
      </c>
      <c r="F217" s="17">
        <v>-15395</v>
      </c>
    </row>
    <row r="218" spans="2:6" ht="15.75" x14ac:dyDescent="0.25">
      <c r="B218" s="6" t="s">
        <v>197</v>
      </c>
      <c r="C218" s="17">
        <v>0</v>
      </c>
      <c r="D218" s="17">
        <v>0</v>
      </c>
      <c r="E218" s="17">
        <v>0</v>
      </c>
      <c r="F218" s="17">
        <v>0</v>
      </c>
    </row>
    <row r="219" spans="2:6" ht="15.75" x14ac:dyDescent="0.25">
      <c r="B219" s="6" t="s">
        <v>198</v>
      </c>
      <c r="C219" s="17">
        <v>-60</v>
      </c>
      <c r="D219" s="17">
        <v>0</v>
      </c>
      <c r="E219" s="17">
        <v>0</v>
      </c>
      <c r="F219" s="17">
        <v>-184740</v>
      </c>
    </row>
    <row r="220" spans="2:6" ht="15.75" x14ac:dyDescent="0.25">
      <c r="B220" s="6" t="s">
        <v>199</v>
      </c>
      <c r="C220" s="17">
        <v>0</v>
      </c>
      <c r="D220" s="17">
        <v>0</v>
      </c>
      <c r="E220" s="17">
        <v>0</v>
      </c>
      <c r="F220" s="17">
        <v>0</v>
      </c>
    </row>
    <row r="221" spans="2:6" ht="15.75" x14ac:dyDescent="0.25">
      <c r="B221" s="6" t="s">
        <v>200</v>
      </c>
      <c r="C221" s="17">
        <v>0</v>
      </c>
      <c r="D221" s="17">
        <v>0</v>
      </c>
      <c r="E221" s="17">
        <v>0</v>
      </c>
      <c r="F221" s="17">
        <v>0</v>
      </c>
    </row>
    <row r="222" spans="2:6" ht="15.75" x14ac:dyDescent="0.25">
      <c r="B222" s="6"/>
      <c r="C222" s="18">
        <f>SUM(C214:C221)</f>
        <v>-65</v>
      </c>
      <c r="D222" s="18">
        <f>SUM(D214:D221)</f>
        <v>1</v>
      </c>
      <c r="E222" s="18">
        <f>SUM(E214:E221)</f>
        <v>0</v>
      </c>
      <c r="F222" s="18">
        <f>SUM(F214:F221)</f>
        <v>-199976</v>
      </c>
    </row>
    <row r="223" spans="2:6" ht="15.75" x14ac:dyDescent="0.25">
      <c r="B223" s="10" t="s">
        <v>201</v>
      </c>
      <c r="C223" s="17">
        <v>0</v>
      </c>
      <c r="D223" s="17">
        <v>0</v>
      </c>
      <c r="E223" s="17">
        <v>0</v>
      </c>
      <c r="F223" s="17">
        <v>0</v>
      </c>
    </row>
    <row r="224" spans="2:6" ht="15.75" x14ac:dyDescent="0.25">
      <c r="B224" s="6" t="s">
        <v>202</v>
      </c>
      <c r="C224" s="17">
        <v>0</v>
      </c>
      <c r="D224" s="17">
        <v>0</v>
      </c>
      <c r="E224" s="17">
        <v>0</v>
      </c>
      <c r="F224" s="17">
        <v>0</v>
      </c>
    </row>
    <row r="225" spans="2:6" ht="15.75" x14ac:dyDescent="0.25">
      <c r="B225" s="6" t="s">
        <v>203</v>
      </c>
      <c r="C225" s="17">
        <v>0</v>
      </c>
      <c r="D225" s="17">
        <v>0</v>
      </c>
      <c r="E225" s="17">
        <v>0</v>
      </c>
      <c r="F225" s="17">
        <v>0</v>
      </c>
    </row>
    <row r="226" spans="2:6" ht="15.75" x14ac:dyDescent="0.25">
      <c r="B226" s="6" t="s">
        <v>204</v>
      </c>
      <c r="C226" s="17">
        <v>0</v>
      </c>
      <c r="D226" s="17">
        <v>0</v>
      </c>
      <c r="E226" s="17">
        <v>0</v>
      </c>
      <c r="F226" s="17">
        <v>0</v>
      </c>
    </row>
    <row r="227" spans="2:6" ht="15.75" x14ac:dyDescent="0.25">
      <c r="B227" s="6" t="s">
        <v>205</v>
      </c>
      <c r="C227" s="17">
        <v>0</v>
      </c>
      <c r="D227" s="17">
        <v>0</v>
      </c>
      <c r="E227" s="17">
        <v>0</v>
      </c>
      <c r="F227" s="17">
        <v>0</v>
      </c>
    </row>
    <row r="228" spans="2:6" ht="15.75" x14ac:dyDescent="0.25">
      <c r="B228" s="6" t="s">
        <v>206</v>
      </c>
      <c r="C228" s="17">
        <v>0</v>
      </c>
      <c r="D228" s="17">
        <v>0</v>
      </c>
      <c r="E228" s="17">
        <v>0</v>
      </c>
      <c r="F228" s="17">
        <v>0</v>
      </c>
    </row>
    <row r="229" spans="2:6" ht="15.75" x14ac:dyDescent="0.25">
      <c r="B229" s="6" t="s">
        <v>207</v>
      </c>
      <c r="C229" s="17">
        <v>0</v>
      </c>
      <c r="D229" s="17">
        <v>0</v>
      </c>
      <c r="E229" s="17">
        <v>0</v>
      </c>
      <c r="F229" s="17">
        <v>0</v>
      </c>
    </row>
    <row r="230" spans="2:6" ht="15.75" x14ac:dyDescent="0.25">
      <c r="B230" s="6" t="s">
        <v>208</v>
      </c>
      <c r="C230" s="17">
        <v>0</v>
      </c>
      <c r="D230" s="17">
        <v>-5</v>
      </c>
      <c r="E230" s="17">
        <v>0</v>
      </c>
      <c r="F230" s="17">
        <v>-795</v>
      </c>
    </row>
    <row r="231" spans="2:6" ht="15.75" x14ac:dyDescent="0.25">
      <c r="B231" s="6"/>
      <c r="C231" s="18">
        <f>SUM(C224:C230)</f>
        <v>0</v>
      </c>
      <c r="D231" s="18">
        <f>SUM(D224:D230)</f>
        <v>-5</v>
      </c>
      <c r="E231" s="18">
        <f>SUM(E224:E230)</f>
        <v>0</v>
      </c>
      <c r="F231" s="18">
        <f>SUM(F224:F230)</f>
        <v>-795</v>
      </c>
    </row>
    <row r="232" spans="2:6" ht="15.75" x14ac:dyDescent="0.25">
      <c r="B232" s="10" t="s">
        <v>209</v>
      </c>
      <c r="C232" s="17">
        <v>0</v>
      </c>
      <c r="D232" s="17">
        <v>0</v>
      </c>
      <c r="E232" s="17">
        <v>0</v>
      </c>
      <c r="F232" s="17">
        <v>0</v>
      </c>
    </row>
    <row r="233" spans="2:6" ht="15.75" x14ac:dyDescent="0.25">
      <c r="B233" s="6" t="s">
        <v>210</v>
      </c>
      <c r="C233" s="17">
        <v>0</v>
      </c>
      <c r="D233" s="17">
        <v>0</v>
      </c>
      <c r="E233" s="17">
        <v>0</v>
      </c>
      <c r="F233" s="17">
        <v>0</v>
      </c>
    </row>
    <row r="234" spans="2:6" ht="15.75" x14ac:dyDescent="0.25">
      <c r="B234" s="6" t="s">
        <v>211</v>
      </c>
      <c r="C234" s="17">
        <v>0</v>
      </c>
      <c r="D234" s="17">
        <v>-20</v>
      </c>
      <c r="E234" s="17">
        <v>0</v>
      </c>
      <c r="F234" s="17">
        <v>-3180</v>
      </c>
    </row>
    <row r="235" spans="2:6" ht="15.75" x14ac:dyDescent="0.25">
      <c r="B235" s="6" t="s">
        <v>212</v>
      </c>
      <c r="C235" s="17">
        <v>0</v>
      </c>
      <c r="D235" s="17">
        <v>0</v>
      </c>
      <c r="E235" s="17">
        <v>0</v>
      </c>
      <c r="F235" s="17">
        <v>0</v>
      </c>
    </row>
    <row r="236" spans="2:6" ht="15.75" x14ac:dyDescent="0.25">
      <c r="B236" s="6" t="s">
        <v>213</v>
      </c>
      <c r="C236" s="17">
        <v>0</v>
      </c>
      <c r="D236" s="17">
        <v>0</v>
      </c>
      <c r="E236" s="17">
        <v>0</v>
      </c>
      <c r="F236" s="17">
        <v>0</v>
      </c>
    </row>
    <row r="237" spans="2:6" ht="15.75" x14ac:dyDescent="0.25">
      <c r="B237" s="6"/>
      <c r="C237" s="18">
        <f>SUM(C233:C236)</f>
        <v>0</v>
      </c>
      <c r="D237" s="18">
        <f>SUM(D233:D236)</f>
        <v>-20</v>
      </c>
      <c r="E237" s="18">
        <f>SUM(E233:E236)</f>
        <v>0</v>
      </c>
      <c r="F237" s="18">
        <f>SUM(F233:F236)</f>
        <v>-3180</v>
      </c>
    </row>
    <row r="238" spans="2:6" ht="15.75" x14ac:dyDescent="0.25">
      <c r="B238" s="10" t="s">
        <v>214</v>
      </c>
      <c r="C238" s="17">
        <v>0</v>
      </c>
      <c r="D238" s="17">
        <v>0</v>
      </c>
      <c r="E238" s="17">
        <v>0</v>
      </c>
      <c r="F238" s="17">
        <v>0</v>
      </c>
    </row>
    <row r="239" spans="2:6" ht="15.75" x14ac:dyDescent="0.25">
      <c r="B239" s="6" t="s">
        <v>215</v>
      </c>
      <c r="C239" s="17">
        <v>0</v>
      </c>
      <c r="D239" s="17">
        <v>0</v>
      </c>
      <c r="E239" s="17">
        <v>0</v>
      </c>
      <c r="F239" s="17">
        <v>0</v>
      </c>
    </row>
    <row r="240" spans="2:6" ht="15.75" x14ac:dyDescent="0.25">
      <c r="B240" s="6" t="s">
        <v>216</v>
      </c>
      <c r="C240" s="17">
        <v>0</v>
      </c>
      <c r="D240" s="17">
        <v>0</v>
      </c>
      <c r="E240" s="17">
        <v>0</v>
      </c>
      <c r="F240" s="17">
        <v>0</v>
      </c>
    </row>
    <row r="241" spans="2:6" ht="15.75" x14ac:dyDescent="0.25">
      <c r="B241" s="6" t="s">
        <v>217</v>
      </c>
      <c r="C241" s="17">
        <v>0</v>
      </c>
      <c r="D241" s="17">
        <v>0</v>
      </c>
      <c r="E241" s="17">
        <v>0</v>
      </c>
      <c r="F241" s="17">
        <v>0</v>
      </c>
    </row>
    <row r="242" spans="2:6" ht="15.75" x14ac:dyDescent="0.25">
      <c r="B242" s="6" t="s">
        <v>218</v>
      </c>
      <c r="C242" s="17">
        <v>0</v>
      </c>
      <c r="D242" s="17">
        <v>0</v>
      </c>
      <c r="E242" s="17">
        <v>0</v>
      </c>
      <c r="F242" s="17">
        <v>0</v>
      </c>
    </row>
    <row r="243" spans="2:6" ht="15.75" x14ac:dyDescent="0.25">
      <c r="B243" s="6" t="s">
        <v>219</v>
      </c>
      <c r="C243" s="17">
        <v>0</v>
      </c>
      <c r="D243" s="17">
        <v>0</v>
      </c>
      <c r="E243" s="17">
        <v>0</v>
      </c>
      <c r="F243" s="17">
        <v>0</v>
      </c>
    </row>
    <row r="244" spans="2:6" ht="15.75" x14ac:dyDescent="0.25">
      <c r="B244" s="6" t="s">
        <v>220</v>
      </c>
      <c r="C244" s="17">
        <v>0</v>
      </c>
      <c r="D244" s="17">
        <v>0</v>
      </c>
      <c r="E244" s="17">
        <v>0</v>
      </c>
      <c r="F244" s="17">
        <v>0</v>
      </c>
    </row>
    <row r="245" spans="2:6" ht="15.75" x14ac:dyDescent="0.25">
      <c r="B245" s="6" t="s">
        <v>221</v>
      </c>
      <c r="C245" s="17">
        <v>0</v>
      </c>
      <c r="D245" s="17">
        <v>0</v>
      </c>
      <c r="E245" s="17">
        <v>0</v>
      </c>
      <c r="F245" s="17">
        <v>0</v>
      </c>
    </row>
    <row r="246" spans="2:6" ht="15.75" x14ac:dyDescent="0.25">
      <c r="B246" s="6" t="s">
        <v>222</v>
      </c>
      <c r="C246" s="17">
        <v>0</v>
      </c>
      <c r="D246" s="17">
        <v>0</v>
      </c>
      <c r="E246" s="17">
        <v>0</v>
      </c>
      <c r="F246" s="17">
        <v>0</v>
      </c>
    </row>
    <row r="247" spans="2:6" ht="15.75" x14ac:dyDescent="0.25">
      <c r="B247" s="6" t="s">
        <v>223</v>
      </c>
      <c r="C247" s="17">
        <v>0</v>
      </c>
      <c r="D247" s="17">
        <v>7</v>
      </c>
      <c r="E247" s="17">
        <v>0</v>
      </c>
      <c r="F247" s="17">
        <v>1113</v>
      </c>
    </row>
    <row r="248" spans="2:6" ht="15.75" x14ac:dyDescent="0.25">
      <c r="B248" s="6" t="s">
        <v>224</v>
      </c>
      <c r="C248" s="17">
        <v>0</v>
      </c>
      <c r="D248" s="17">
        <v>-10</v>
      </c>
      <c r="E248" s="17">
        <v>0</v>
      </c>
      <c r="F248" s="17">
        <v>-1590</v>
      </c>
    </row>
    <row r="249" spans="2:6" ht="15.75" x14ac:dyDescent="0.25">
      <c r="B249" s="6"/>
      <c r="C249" s="18">
        <f>SUM(C239:C248)</f>
        <v>0</v>
      </c>
      <c r="D249" s="18">
        <f>SUM(D239:D248)</f>
        <v>-3</v>
      </c>
      <c r="E249" s="18">
        <f>SUM(E239:E248)</f>
        <v>0</v>
      </c>
      <c r="F249" s="18">
        <f>SUM(F239:F248)</f>
        <v>-477</v>
      </c>
    </row>
    <row r="250" spans="2:6" ht="15.75" x14ac:dyDescent="0.25">
      <c r="B250" s="10" t="s">
        <v>225</v>
      </c>
      <c r="C250" s="17">
        <v>0</v>
      </c>
      <c r="D250" s="17">
        <v>0</v>
      </c>
      <c r="E250" s="17">
        <v>0</v>
      </c>
      <c r="F250" s="17">
        <v>0</v>
      </c>
    </row>
    <row r="251" spans="2:6" ht="15.75" x14ac:dyDescent="0.25">
      <c r="B251" s="10" t="s">
        <v>226</v>
      </c>
      <c r="C251" s="17">
        <v>0</v>
      </c>
      <c r="D251" s="17">
        <v>0</v>
      </c>
      <c r="E251" s="17">
        <v>0</v>
      </c>
      <c r="F251" s="17">
        <v>0</v>
      </c>
    </row>
    <row r="252" spans="2:6" ht="15.75" x14ac:dyDescent="0.25">
      <c r="B252" s="6" t="s">
        <v>227</v>
      </c>
      <c r="C252" s="17">
        <v>0</v>
      </c>
      <c r="D252" s="17">
        <v>0</v>
      </c>
      <c r="E252" s="17">
        <v>0</v>
      </c>
      <c r="F252" s="17">
        <v>0</v>
      </c>
    </row>
    <row r="253" spans="2:6" ht="15.75" x14ac:dyDescent="0.25">
      <c r="B253" s="6" t="s">
        <v>228</v>
      </c>
      <c r="C253" s="17">
        <v>0</v>
      </c>
      <c r="D253" s="17">
        <v>-30</v>
      </c>
      <c r="E253" s="17">
        <v>0</v>
      </c>
      <c r="F253" s="17">
        <v>-4770</v>
      </c>
    </row>
    <row r="254" spans="2:6" ht="15.75" x14ac:dyDescent="0.25">
      <c r="B254" s="6" t="s">
        <v>229</v>
      </c>
      <c r="C254" s="17">
        <v>0</v>
      </c>
      <c r="D254" s="17">
        <v>0</v>
      </c>
      <c r="E254" s="17">
        <v>0</v>
      </c>
      <c r="F254" s="17">
        <v>0</v>
      </c>
    </row>
    <row r="255" spans="2:6" ht="15.75" x14ac:dyDescent="0.25">
      <c r="B255" s="6" t="s">
        <v>230</v>
      </c>
      <c r="C255" s="17">
        <v>0</v>
      </c>
      <c r="D255" s="17">
        <v>0</v>
      </c>
      <c r="E255" s="17">
        <v>0</v>
      </c>
      <c r="F255" s="17">
        <v>0</v>
      </c>
    </row>
    <row r="256" spans="2:6" ht="15.75" x14ac:dyDescent="0.25">
      <c r="B256" s="6" t="s">
        <v>231</v>
      </c>
      <c r="C256" s="17">
        <v>0</v>
      </c>
      <c r="D256" s="17">
        <v>0</v>
      </c>
      <c r="E256" s="17">
        <v>0</v>
      </c>
      <c r="F256" s="17">
        <v>0</v>
      </c>
    </row>
    <row r="257" spans="2:6" ht="15.75" x14ac:dyDescent="0.25">
      <c r="B257" s="6" t="s">
        <v>232</v>
      </c>
      <c r="C257" s="17">
        <v>0</v>
      </c>
      <c r="D257" s="17">
        <v>0</v>
      </c>
      <c r="E257" s="17">
        <v>0</v>
      </c>
      <c r="F257" s="17">
        <v>0</v>
      </c>
    </row>
    <row r="258" spans="2:6" ht="15.75" x14ac:dyDescent="0.25">
      <c r="B258" s="6" t="s">
        <v>233</v>
      </c>
      <c r="C258" s="17">
        <v>-3</v>
      </c>
      <c r="D258" s="17">
        <v>0</v>
      </c>
      <c r="E258" s="17">
        <v>0</v>
      </c>
      <c r="F258" s="17">
        <v>-9237</v>
      </c>
    </row>
    <row r="259" spans="2:6" ht="15.75" x14ac:dyDescent="0.25">
      <c r="B259" s="6" t="s">
        <v>234</v>
      </c>
      <c r="C259" s="17">
        <v>0</v>
      </c>
      <c r="D259" s="17">
        <v>0</v>
      </c>
      <c r="E259" s="17">
        <v>0</v>
      </c>
      <c r="F259" s="17">
        <v>0</v>
      </c>
    </row>
    <row r="260" spans="2:6" ht="15.75" x14ac:dyDescent="0.25">
      <c r="B260" s="6" t="s">
        <v>235</v>
      </c>
      <c r="C260" s="17">
        <v>6</v>
      </c>
      <c r="D260" s="17">
        <v>0</v>
      </c>
      <c r="E260" s="17">
        <v>0</v>
      </c>
      <c r="F260" s="17">
        <v>18474</v>
      </c>
    </row>
    <row r="261" spans="2:6" ht="15.75" x14ac:dyDescent="0.25">
      <c r="B261" s="6" t="s">
        <v>236</v>
      </c>
      <c r="C261" s="17">
        <v>0</v>
      </c>
      <c r="D261" s="17">
        <v>-3</v>
      </c>
      <c r="E261" s="17">
        <v>0</v>
      </c>
      <c r="F261" s="17">
        <v>-477</v>
      </c>
    </row>
    <row r="262" spans="2:6" ht="15.75" x14ac:dyDescent="0.25">
      <c r="B262" s="6" t="s">
        <v>237</v>
      </c>
      <c r="C262" s="17">
        <v>0</v>
      </c>
      <c r="D262" s="17">
        <v>5</v>
      </c>
      <c r="E262" s="17">
        <v>0</v>
      </c>
      <c r="F262" s="17">
        <v>795</v>
      </c>
    </row>
    <row r="263" spans="2:6" ht="15.75" x14ac:dyDescent="0.25">
      <c r="B263" s="6" t="s">
        <v>238</v>
      </c>
      <c r="C263" s="17">
        <v>0</v>
      </c>
      <c r="D263" s="17">
        <v>0</v>
      </c>
      <c r="E263" s="17">
        <v>0</v>
      </c>
      <c r="F263" s="17">
        <v>0</v>
      </c>
    </row>
    <row r="264" spans="2:6" ht="15.75" x14ac:dyDescent="0.25">
      <c r="B264" s="6" t="s">
        <v>239</v>
      </c>
      <c r="C264" s="17">
        <v>0</v>
      </c>
      <c r="D264" s="17">
        <v>-3</v>
      </c>
      <c r="E264" s="17">
        <v>0</v>
      </c>
      <c r="F264" s="17">
        <v>-477</v>
      </c>
    </row>
    <row r="265" spans="2:6" ht="15.75" x14ac:dyDescent="0.25">
      <c r="B265" s="6" t="s">
        <v>240</v>
      </c>
      <c r="C265" s="17">
        <v>0</v>
      </c>
      <c r="D265" s="17">
        <v>0</v>
      </c>
      <c r="E265" s="17">
        <v>0</v>
      </c>
      <c r="F265" s="17">
        <v>0</v>
      </c>
    </row>
    <row r="266" spans="2:6" ht="15.75" x14ac:dyDescent="0.25">
      <c r="B266" s="6" t="s">
        <v>241</v>
      </c>
      <c r="C266" s="17">
        <v>0</v>
      </c>
      <c r="D266" s="17">
        <v>0</v>
      </c>
      <c r="E266" s="17">
        <v>0</v>
      </c>
      <c r="F266" s="17">
        <v>0</v>
      </c>
    </row>
    <row r="267" spans="2:6" ht="15.75" x14ac:dyDescent="0.25">
      <c r="B267" s="6" t="s">
        <v>242</v>
      </c>
      <c r="C267" s="17">
        <v>0</v>
      </c>
      <c r="D267" s="17">
        <v>-4</v>
      </c>
      <c r="E267" s="17">
        <v>0</v>
      </c>
      <c r="F267" s="17">
        <v>-636</v>
      </c>
    </row>
    <row r="268" spans="2:6" ht="15.75" x14ac:dyDescent="0.25">
      <c r="B268" s="6" t="s">
        <v>243</v>
      </c>
      <c r="C268" s="17">
        <v>0</v>
      </c>
      <c r="D268" s="17">
        <v>6</v>
      </c>
      <c r="E268" s="17">
        <v>0</v>
      </c>
      <c r="F268" s="17">
        <v>954</v>
      </c>
    </row>
    <row r="269" spans="2:6" ht="15.75" x14ac:dyDescent="0.25">
      <c r="B269" s="6" t="s">
        <v>244</v>
      </c>
      <c r="C269" s="17">
        <v>0</v>
      </c>
      <c r="D269" s="17">
        <v>0</v>
      </c>
      <c r="E269" s="17">
        <v>0</v>
      </c>
      <c r="F269" s="17">
        <v>0</v>
      </c>
    </row>
    <row r="270" spans="2:6" ht="15.75" x14ac:dyDescent="0.25">
      <c r="B270" s="6" t="s">
        <v>245</v>
      </c>
      <c r="C270" s="17">
        <v>0</v>
      </c>
      <c r="D270" s="17">
        <v>0</v>
      </c>
      <c r="E270" s="17">
        <v>0</v>
      </c>
      <c r="F270" s="17">
        <v>0</v>
      </c>
    </row>
    <row r="271" spans="2:6" ht="15.75" x14ac:dyDescent="0.25">
      <c r="B271" s="6" t="s">
        <v>246</v>
      </c>
      <c r="C271" s="17">
        <v>0</v>
      </c>
      <c r="D271" s="17">
        <v>0</v>
      </c>
      <c r="E271" s="17">
        <v>0</v>
      </c>
      <c r="F271" s="17">
        <v>0</v>
      </c>
    </row>
    <row r="272" spans="2:6" ht="15.75" x14ac:dyDescent="0.25">
      <c r="B272" s="6" t="s">
        <v>247</v>
      </c>
      <c r="C272" s="17">
        <v>0</v>
      </c>
      <c r="D272" s="17">
        <v>0</v>
      </c>
      <c r="E272" s="17">
        <v>0</v>
      </c>
      <c r="F272" s="17">
        <v>0</v>
      </c>
    </row>
    <row r="273" spans="2:6" ht="15.75" x14ac:dyDescent="0.25">
      <c r="B273" s="6" t="s">
        <v>248</v>
      </c>
      <c r="C273" s="17">
        <v>0</v>
      </c>
      <c r="D273" s="17">
        <v>0</v>
      </c>
      <c r="E273" s="17">
        <v>0</v>
      </c>
      <c r="F273" s="17">
        <v>0</v>
      </c>
    </row>
    <row r="274" spans="2:6" ht="15.75" x14ac:dyDescent="0.25">
      <c r="B274" s="6"/>
      <c r="C274" s="18">
        <f>SUM(C252:C273)</f>
        <v>3</v>
      </c>
      <c r="D274" s="18">
        <f>SUM(D252:D273)</f>
        <v>-29</v>
      </c>
      <c r="E274" s="18">
        <f>SUM(E252:E273)</f>
        <v>0</v>
      </c>
      <c r="F274" s="18">
        <f>SUM(F252:F273)</f>
        <v>4626</v>
      </c>
    </row>
    <row r="275" spans="2:6" ht="15.75" x14ac:dyDescent="0.25">
      <c r="B275" s="10" t="s">
        <v>249</v>
      </c>
      <c r="C275" s="17">
        <v>0</v>
      </c>
      <c r="D275" s="17">
        <v>0</v>
      </c>
      <c r="E275" s="17">
        <v>0</v>
      </c>
      <c r="F275" s="17">
        <v>0</v>
      </c>
    </row>
    <row r="276" spans="2:6" ht="15.75" x14ac:dyDescent="0.25">
      <c r="B276" s="6" t="s">
        <v>250</v>
      </c>
      <c r="C276" s="17">
        <v>0</v>
      </c>
      <c r="D276" s="17">
        <v>0</v>
      </c>
      <c r="E276" s="17">
        <v>0</v>
      </c>
      <c r="F276" s="17">
        <v>0</v>
      </c>
    </row>
    <row r="277" spans="2:6" ht="15.75" x14ac:dyDescent="0.25">
      <c r="B277" s="6" t="s">
        <v>251</v>
      </c>
      <c r="C277" s="17">
        <v>0</v>
      </c>
      <c r="D277" s="17">
        <v>0</v>
      </c>
      <c r="E277" s="17">
        <v>0</v>
      </c>
      <c r="F277" s="17">
        <v>0</v>
      </c>
    </row>
    <row r="278" spans="2:6" ht="15.75" x14ac:dyDescent="0.25">
      <c r="B278" s="6" t="s">
        <v>252</v>
      </c>
      <c r="C278" s="17">
        <v>0</v>
      </c>
      <c r="D278" s="17">
        <v>-22</v>
      </c>
      <c r="E278" s="17">
        <v>0</v>
      </c>
      <c r="F278" s="17">
        <v>-3498</v>
      </c>
    </row>
    <row r="279" spans="2:6" ht="15.75" x14ac:dyDescent="0.25">
      <c r="B279" s="6" t="s">
        <v>253</v>
      </c>
      <c r="C279" s="17">
        <v>0</v>
      </c>
      <c r="D279" s="17">
        <v>-45</v>
      </c>
      <c r="E279" s="17">
        <v>0</v>
      </c>
      <c r="F279" s="17">
        <v>-7155</v>
      </c>
    </row>
    <row r="280" spans="2:6" ht="15.75" x14ac:dyDescent="0.25">
      <c r="B280" s="6" t="s">
        <v>254</v>
      </c>
      <c r="C280" s="17">
        <v>0</v>
      </c>
      <c r="D280" s="17">
        <v>0</v>
      </c>
      <c r="E280" s="17">
        <v>0</v>
      </c>
      <c r="F280" s="17">
        <v>0</v>
      </c>
    </row>
    <row r="281" spans="2:6" ht="15.75" x14ac:dyDescent="0.25">
      <c r="B281" s="6" t="s">
        <v>255</v>
      </c>
      <c r="C281" s="17">
        <v>0</v>
      </c>
      <c r="D281" s="17">
        <v>0</v>
      </c>
      <c r="E281" s="17">
        <v>0</v>
      </c>
      <c r="F281" s="17">
        <v>0</v>
      </c>
    </row>
    <row r="282" spans="2:6" ht="15.75" x14ac:dyDescent="0.25">
      <c r="B282" s="6" t="s">
        <v>256</v>
      </c>
      <c r="C282" s="17">
        <v>0</v>
      </c>
      <c r="D282" s="17">
        <v>0</v>
      </c>
      <c r="E282" s="17">
        <v>0</v>
      </c>
      <c r="F282" s="17">
        <v>0</v>
      </c>
    </row>
    <row r="283" spans="2:6" ht="15.75" x14ac:dyDescent="0.25">
      <c r="B283" s="6" t="s">
        <v>257</v>
      </c>
      <c r="C283" s="17">
        <v>0</v>
      </c>
      <c r="D283" s="17">
        <v>0</v>
      </c>
      <c r="E283" s="17">
        <v>0</v>
      </c>
      <c r="F283" s="17">
        <v>0</v>
      </c>
    </row>
    <row r="284" spans="2:6" ht="15.75" x14ac:dyDescent="0.25">
      <c r="B284" s="6" t="s">
        <v>258</v>
      </c>
      <c r="C284" s="17">
        <v>0</v>
      </c>
      <c r="D284" s="17">
        <v>-14</v>
      </c>
      <c r="E284" s="17">
        <v>0</v>
      </c>
      <c r="F284" s="17">
        <v>-2226</v>
      </c>
    </row>
    <row r="285" spans="2:6" ht="15.75" x14ac:dyDescent="0.25">
      <c r="B285" s="6" t="s">
        <v>259</v>
      </c>
      <c r="C285" s="17">
        <v>0</v>
      </c>
      <c r="D285" s="17">
        <v>-75</v>
      </c>
      <c r="E285" s="17">
        <v>0</v>
      </c>
      <c r="F285" s="17">
        <v>-11925</v>
      </c>
    </row>
    <row r="286" spans="2:6" ht="15.75" x14ac:dyDescent="0.25">
      <c r="B286" s="6" t="s">
        <v>260</v>
      </c>
      <c r="C286" s="17">
        <v>0</v>
      </c>
      <c r="D286" s="17">
        <v>-10</v>
      </c>
      <c r="E286" s="17">
        <v>0</v>
      </c>
      <c r="F286" s="17">
        <v>-1590</v>
      </c>
    </row>
    <row r="287" spans="2:6" ht="15.75" x14ac:dyDescent="0.25">
      <c r="B287" s="6"/>
      <c r="C287" s="18">
        <f>SUM(C276:C286)</f>
        <v>0</v>
      </c>
      <c r="D287" s="18">
        <f>SUM(D276:D286)</f>
        <v>-166</v>
      </c>
      <c r="E287" s="18">
        <f>SUM(E276:E286)</f>
        <v>0</v>
      </c>
      <c r="F287" s="18">
        <f>SUM(F276:F286)</f>
        <v>-26394</v>
      </c>
    </row>
    <row r="288" spans="2:6" ht="15.75" x14ac:dyDescent="0.25">
      <c r="B288" s="10" t="s">
        <v>261</v>
      </c>
      <c r="C288" s="17">
        <v>0</v>
      </c>
      <c r="D288" s="17">
        <v>0</v>
      </c>
      <c r="E288" s="17">
        <v>0</v>
      </c>
      <c r="F288" s="17">
        <v>0</v>
      </c>
    </row>
    <row r="289" spans="2:6" ht="15.75" x14ac:dyDescent="0.25">
      <c r="B289" s="6" t="s">
        <v>262</v>
      </c>
      <c r="C289" s="17">
        <v>0</v>
      </c>
      <c r="D289" s="17">
        <v>0</v>
      </c>
      <c r="E289" s="17">
        <v>0</v>
      </c>
      <c r="F289" s="17">
        <v>0</v>
      </c>
    </row>
    <row r="290" spans="2:6" ht="15.75" x14ac:dyDescent="0.25">
      <c r="B290" s="6" t="s">
        <v>263</v>
      </c>
      <c r="C290" s="17">
        <v>0</v>
      </c>
      <c r="D290" s="17">
        <v>0</v>
      </c>
      <c r="E290" s="17">
        <v>0</v>
      </c>
      <c r="F290" s="17">
        <v>0</v>
      </c>
    </row>
    <row r="291" spans="2:6" ht="15.75" x14ac:dyDescent="0.25">
      <c r="B291" s="6" t="s">
        <v>264</v>
      </c>
      <c r="C291" s="17">
        <v>0</v>
      </c>
      <c r="D291" s="17">
        <v>0</v>
      </c>
      <c r="E291" s="17">
        <v>0</v>
      </c>
      <c r="F291" s="17">
        <v>0</v>
      </c>
    </row>
    <row r="292" spans="2:6" ht="15.75" x14ac:dyDescent="0.25">
      <c r="B292" s="6" t="s">
        <v>265</v>
      </c>
      <c r="C292" s="17">
        <v>0</v>
      </c>
      <c r="D292" s="17">
        <v>-14</v>
      </c>
      <c r="E292" s="17">
        <v>0</v>
      </c>
      <c r="F292" s="17">
        <v>-2226</v>
      </c>
    </row>
    <row r="293" spans="2:6" ht="15.75" x14ac:dyDescent="0.25">
      <c r="B293" s="6" t="s">
        <v>266</v>
      </c>
      <c r="C293" s="17">
        <v>0</v>
      </c>
      <c r="D293" s="17">
        <v>10</v>
      </c>
      <c r="E293" s="17">
        <v>0</v>
      </c>
      <c r="F293" s="17">
        <v>1590</v>
      </c>
    </row>
    <row r="294" spans="2:6" ht="15.75" x14ac:dyDescent="0.25">
      <c r="B294" s="6"/>
      <c r="C294" s="18">
        <f>SUM(C289:C293)</f>
        <v>0</v>
      </c>
      <c r="D294" s="18">
        <f>SUM(D289:D293)</f>
        <v>-4</v>
      </c>
      <c r="E294" s="18">
        <f>SUM(E289:E293)</f>
        <v>0</v>
      </c>
      <c r="F294" s="18">
        <f>SUM(F289:F293)</f>
        <v>-636</v>
      </c>
    </row>
    <row r="295" spans="2:6" ht="15.75" x14ac:dyDescent="0.25">
      <c r="B295" s="10" t="s">
        <v>267</v>
      </c>
      <c r="C295" s="17">
        <v>0</v>
      </c>
      <c r="D295" s="17">
        <v>0</v>
      </c>
      <c r="E295" s="17">
        <v>0</v>
      </c>
      <c r="F295" s="17">
        <v>0</v>
      </c>
    </row>
    <row r="296" spans="2:6" ht="15.75" x14ac:dyDescent="0.25">
      <c r="B296" s="6" t="s">
        <v>268</v>
      </c>
      <c r="C296" s="17">
        <v>0</v>
      </c>
      <c r="D296" s="17">
        <v>-7</v>
      </c>
      <c r="E296" s="17">
        <v>0</v>
      </c>
      <c r="F296" s="17">
        <v>-1113</v>
      </c>
    </row>
    <row r="297" spans="2:6" ht="15.75" x14ac:dyDescent="0.25">
      <c r="B297" s="6" t="s">
        <v>269</v>
      </c>
      <c r="C297" s="17">
        <v>0</v>
      </c>
      <c r="D297" s="17">
        <v>-2</v>
      </c>
      <c r="E297" s="17">
        <v>0</v>
      </c>
      <c r="F297" s="17">
        <v>-318</v>
      </c>
    </row>
    <row r="298" spans="2:6" ht="15.75" x14ac:dyDescent="0.25">
      <c r="B298" s="6" t="s">
        <v>270</v>
      </c>
      <c r="C298" s="17">
        <v>-5</v>
      </c>
      <c r="D298" s="17">
        <v>-7</v>
      </c>
      <c r="E298" s="17">
        <v>0</v>
      </c>
      <c r="F298" s="17">
        <v>-16508</v>
      </c>
    </row>
    <row r="299" spans="2:6" ht="15.75" x14ac:dyDescent="0.25">
      <c r="B299" s="6" t="s">
        <v>271</v>
      </c>
      <c r="C299" s="17">
        <v>0</v>
      </c>
      <c r="D299" s="17">
        <v>0</v>
      </c>
      <c r="E299" s="17">
        <v>0</v>
      </c>
      <c r="F299" s="17">
        <v>0</v>
      </c>
    </row>
    <row r="300" spans="2:6" ht="15.75" x14ac:dyDescent="0.25">
      <c r="B300" s="6" t="s">
        <v>272</v>
      </c>
      <c r="C300" s="17">
        <v>0</v>
      </c>
      <c r="D300" s="17">
        <v>0</v>
      </c>
      <c r="E300" s="17">
        <v>0</v>
      </c>
      <c r="F300" s="17">
        <v>0</v>
      </c>
    </row>
    <row r="301" spans="2:6" ht="15.75" x14ac:dyDescent="0.25">
      <c r="B301" s="6" t="s">
        <v>273</v>
      </c>
      <c r="C301" s="17">
        <v>0</v>
      </c>
      <c r="D301" s="17">
        <v>0</v>
      </c>
      <c r="E301" s="17">
        <v>0</v>
      </c>
      <c r="F301" s="17">
        <v>0</v>
      </c>
    </row>
    <row r="302" spans="2:6" ht="15.75" x14ac:dyDescent="0.25">
      <c r="B302" s="6" t="s">
        <v>274</v>
      </c>
      <c r="C302" s="17">
        <v>0</v>
      </c>
      <c r="D302" s="17">
        <v>-5</v>
      </c>
      <c r="E302" s="17">
        <v>0</v>
      </c>
      <c r="F302" s="17">
        <v>-795</v>
      </c>
    </row>
    <row r="303" spans="2:6" ht="15.75" x14ac:dyDescent="0.25">
      <c r="B303" s="6" t="s">
        <v>275</v>
      </c>
      <c r="C303" s="17">
        <v>0</v>
      </c>
      <c r="D303" s="17">
        <v>0</v>
      </c>
      <c r="E303" s="17">
        <v>0</v>
      </c>
      <c r="F303" s="17">
        <v>0</v>
      </c>
    </row>
    <row r="304" spans="2:6" ht="15.75" x14ac:dyDescent="0.25">
      <c r="B304" s="6" t="s">
        <v>276</v>
      </c>
      <c r="C304" s="17">
        <v>0</v>
      </c>
      <c r="D304" s="17">
        <v>0</v>
      </c>
      <c r="E304" s="17">
        <v>0</v>
      </c>
      <c r="F304" s="17">
        <v>0</v>
      </c>
    </row>
    <row r="305" spans="2:6" ht="15.75" x14ac:dyDescent="0.25">
      <c r="B305" s="6" t="s">
        <v>277</v>
      </c>
      <c r="C305" s="17">
        <v>0</v>
      </c>
      <c r="D305" s="17">
        <v>0</v>
      </c>
      <c r="E305" s="17">
        <v>0</v>
      </c>
      <c r="F305" s="17">
        <v>0</v>
      </c>
    </row>
    <row r="306" spans="2:6" ht="15.75" x14ac:dyDescent="0.25">
      <c r="B306" s="6" t="s">
        <v>278</v>
      </c>
      <c r="C306" s="17">
        <v>0</v>
      </c>
      <c r="D306" s="17">
        <v>0</v>
      </c>
      <c r="E306" s="17">
        <v>0</v>
      </c>
      <c r="F306" s="17">
        <v>0</v>
      </c>
    </row>
    <row r="307" spans="2:6" ht="15.75" x14ac:dyDescent="0.25">
      <c r="B307" s="6"/>
      <c r="C307" s="18">
        <f>SUM(C296:C306)</f>
        <v>-5</v>
      </c>
      <c r="D307" s="18">
        <f>SUM(D296:D306)</f>
        <v>-21</v>
      </c>
      <c r="E307" s="18">
        <f>SUM(E296:E306)</f>
        <v>0</v>
      </c>
      <c r="F307" s="18">
        <f>SUM(F296:F306)</f>
        <v>-18734</v>
      </c>
    </row>
    <row r="308" spans="2:6" ht="15.75" x14ac:dyDescent="0.25">
      <c r="B308" s="10" t="s">
        <v>279</v>
      </c>
      <c r="C308" s="17">
        <v>0</v>
      </c>
      <c r="D308" s="17">
        <v>0</v>
      </c>
      <c r="E308" s="17">
        <v>0</v>
      </c>
      <c r="F308" s="17">
        <v>0</v>
      </c>
    </row>
    <row r="309" spans="2:6" ht="15.75" x14ac:dyDescent="0.25">
      <c r="B309" s="6" t="s">
        <v>280</v>
      </c>
      <c r="C309" s="17">
        <v>0</v>
      </c>
      <c r="D309" s="17">
        <v>-7</v>
      </c>
      <c r="E309" s="17">
        <v>0</v>
      </c>
      <c r="F309" s="17">
        <v>-1113</v>
      </c>
    </row>
    <row r="310" spans="2:6" ht="15.75" x14ac:dyDescent="0.25">
      <c r="B310" s="6" t="s">
        <v>281</v>
      </c>
      <c r="C310" s="17">
        <v>0</v>
      </c>
      <c r="D310" s="17">
        <v>0</v>
      </c>
      <c r="E310" s="17">
        <v>0</v>
      </c>
      <c r="F310" s="17">
        <v>0</v>
      </c>
    </row>
    <row r="311" spans="2:6" ht="15.75" x14ac:dyDescent="0.25">
      <c r="B311" s="6" t="s">
        <v>282</v>
      </c>
      <c r="C311" s="17">
        <v>0</v>
      </c>
      <c r="D311" s="17">
        <v>0</v>
      </c>
      <c r="E311" s="17">
        <v>0</v>
      </c>
      <c r="F311" s="17">
        <v>0</v>
      </c>
    </row>
    <row r="312" spans="2:6" ht="15.75" x14ac:dyDescent="0.25">
      <c r="B312" s="6" t="s">
        <v>283</v>
      </c>
      <c r="C312" s="17">
        <v>0</v>
      </c>
      <c r="D312" s="17">
        <v>0</v>
      </c>
      <c r="E312" s="17">
        <v>0</v>
      </c>
      <c r="F312" s="17">
        <v>0</v>
      </c>
    </row>
    <row r="313" spans="2:6" ht="15.75" x14ac:dyDescent="0.25">
      <c r="B313" s="6" t="s">
        <v>284</v>
      </c>
      <c r="C313" s="17">
        <v>0</v>
      </c>
      <c r="D313" s="17">
        <v>0</v>
      </c>
      <c r="E313" s="17">
        <v>0</v>
      </c>
      <c r="F313" s="17">
        <v>0</v>
      </c>
    </row>
    <row r="314" spans="2:6" ht="15.75" x14ac:dyDescent="0.25">
      <c r="B314" s="6" t="s">
        <v>285</v>
      </c>
      <c r="C314" s="17">
        <v>0</v>
      </c>
      <c r="D314" s="17">
        <v>0</v>
      </c>
      <c r="E314" s="17">
        <v>0</v>
      </c>
      <c r="F314" s="17">
        <v>0</v>
      </c>
    </row>
    <row r="315" spans="2:6" ht="15.75" x14ac:dyDescent="0.25">
      <c r="B315" s="6" t="s">
        <v>286</v>
      </c>
      <c r="C315" s="17">
        <v>-2</v>
      </c>
      <c r="D315" s="17">
        <v>5</v>
      </c>
      <c r="E315" s="17">
        <v>0</v>
      </c>
      <c r="F315" s="17">
        <v>-5363</v>
      </c>
    </row>
    <row r="316" spans="2:6" ht="15.75" x14ac:dyDescent="0.25">
      <c r="B316" s="6" t="s">
        <v>287</v>
      </c>
      <c r="C316" s="17">
        <v>0</v>
      </c>
      <c r="D316" s="17">
        <v>0</v>
      </c>
      <c r="E316" s="17">
        <v>0</v>
      </c>
      <c r="F316" s="17">
        <v>0</v>
      </c>
    </row>
    <row r="317" spans="2:6" ht="15.75" x14ac:dyDescent="0.25">
      <c r="B317" s="6" t="s">
        <v>288</v>
      </c>
      <c r="C317" s="17">
        <v>0</v>
      </c>
      <c r="D317" s="17">
        <v>0</v>
      </c>
      <c r="E317" s="17">
        <v>0</v>
      </c>
      <c r="F317" s="17">
        <v>0</v>
      </c>
    </row>
    <row r="318" spans="2:6" ht="15.75" x14ac:dyDescent="0.25">
      <c r="B318" s="6" t="s">
        <v>289</v>
      </c>
      <c r="C318" s="17">
        <v>-90</v>
      </c>
      <c r="D318" s="17">
        <v>-30</v>
      </c>
      <c r="E318" s="17">
        <v>0</v>
      </c>
      <c r="F318" s="17">
        <v>-281880</v>
      </c>
    </row>
    <row r="319" spans="2:6" ht="15.75" x14ac:dyDescent="0.25">
      <c r="B319" s="6"/>
      <c r="C319" s="18">
        <f>SUM(C309:C318)</f>
        <v>-92</v>
      </c>
      <c r="D319" s="18">
        <f>SUM(D309:D318)</f>
        <v>-32</v>
      </c>
      <c r="E319" s="18">
        <f>SUM(E309:E318)</f>
        <v>0</v>
      </c>
      <c r="F319" s="18">
        <f>SUM(F309:F318)</f>
        <v>-288356</v>
      </c>
    </row>
    <row r="320" spans="2:6" ht="15.75" x14ac:dyDescent="0.25">
      <c r="B320" s="10" t="s">
        <v>290</v>
      </c>
      <c r="C320" s="17">
        <v>0</v>
      </c>
      <c r="D320" s="17">
        <v>0</v>
      </c>
      <c r="E320" s="17">
        <v>0</v>
      </c>
      <c r="F320" s="17">
        <v>0</v>
      </c>
    </row>
    <row r="321" spans="2:6" ht="15.75" x14ac:dyDescent="0.25">
      <c r="B321" s="6" t="s">
        <v>291</v>
      </c>
      <c r="C321" s="17">
        <v>0</v>
      </c>
      <c r="D321" s="17">
        <v>0</v>
      </c>
      <c r="E321" s="17">
        <v>0</v>
      </c>
      <c r="F321" s="17">
        <v>0</v>
      </c>
    </row>
    <row r="322" spans="2:6" ht="15.75" x14ac:dyDescent="0.25">
      <c r="B322" s="6" t="s">
        <v>292</v>
      </c>
      <c r="C322" s="17">
        <v>0</v>
      </c>
      <c r="D322" s="17">
        <v>10</v>
      </c>
      <c r="E322" s="17">
        <v>0</v>
      </c>
      <c r="F322" s="17">
        <v>1590</v>
      </c>
    </row>
    <row r="323" spans="2:6" ht="15.75" x14ac:dyDescent="0.25">
      <c r="B323" s="6" t="s">
        <v>293</v>
      </c>
      <c r="C323" s="17">
        <v>-4</v>
      </c>
      <c r="D323" s="17">
        <v>0</v>
      </c>
      <c r="E323" s="17">
        <v>0</v>
      </c>
      <c r="F323" s="17">
        <v>-12316</v>
      </c>
    </row>
    <row r="324" spans="2:6" ht="15.75" x14ac:dyDescent="0.25">
      <c r="B324" s="6" t="s">
        <v>294</v>
      </c>
      <c r="C324" s="17">
        <v>0</v>
      </c>
      <c r="D324" s="17">
        <v>0</v>
      </c>
      <c r="E324" s="17">
        <v>0</v>
      </c>
      <c r="F324" s="17">
        <v>0</v>
      </c>
    </row>
    <row r="325" spans="2:6" ht="15.75" x14ac:dyDescent="0.25">
      <c r="B325" s="6" t="s">
        <v>295</v>
      </c>
      <c r="C325" s="17">
        <v>0</v>
      </c>
      <c r="D325" s="17">
        <v>23</v>
      </c>
      <c r="E325" s="17">
        <v>0</v>
      </c>
      <c r="F325" s="17">
        <v>3657</v>
      </c>
    </row>
    <row r="326" spans="2:6" ht="15.75" x14ac:dyDescent="0.25">
      <c r="B326" s="6"/>
      <c r="C326" s="18">
        <f>SUM(C321:C325)</f>
        <v>-4</v>
      </c>
      <c r="D326" s="18">
        <f>SUM(D321:D325)</f>
        <v>33</v>
      </c>
      <c r="E326" s="18">
        <f>SUM(E321:E325)</f>
        <v>0</v>
      </c>
      <c r="F326" s="18">
        <f>SUM(F321:F325)</f>
        <v>-7069</v>
      </c>
    </row>
    <row r="327" spans="2:6" ht="16.5" thickBot="1" x14ac:dyDescent="0.3">
      <c r="B327" s="7"/>
      <c r="C327" s="19"/>
      <c r="D327" s="19"/>
      <c r="E327" s="19"/>
      <c r="F327" s="19">
        <v>0</v>
      </c>
    </row>
    <row r="328" spans="2:6" ht="16.5" thickBot="1" x14ac:dyDescent="0.3">
      <c r="B328" s="8" t="s">
        <v>296</v>
      </c>
      <c r="C328" s="20">
        <f>C23+C38+C52+C64+C77+C89+C95+C105+C114+C125+C135+C148+C162+C170+C183+C203+C212+C222+C231+C237+C249+C250+C274+C287+C294+C307+C319+C326</f>
        <v>-427</v>
      </c>
      <c r="D328" s="20">
        <f>D23+D38+D52+D64+D77+D89+D95+D105+D114+D125+D135+D148+D162+D170+D183+D203+D212+D222+D231+D237+D249+D250+D274+D287+D294+D307+D319+D326</f>
        <v>-638</v>
      </c>
      <c r="E328" s="20">
        <f>E23+E38+E52+E64+E77+E89+E95+E105+E114+E125+E135+E148+E162+E170+E183+E203+E212+E222+E231+E237+E249+E250+E274+E287+E294+E307+E319+E326</f>
        <v>0</v>
      </c>
      <c r="F328" s="21">
        <f>F23+F38+F52+F64+F77+F89+F95+F105+F114+F125+F135+F148+F162+F170+F183+F203+F212+F222+F231+F237+F249+F250+F274+F287+F294+F307+F319+F326</f>
        <v>-1416175</v>
      </c>
    </row>
  </sheetData>
  <mergeCells count="3">
    <mergeCell ref="B4:F4"/>
    <mergeCell ref="C6:F6"/>
    <mergeCell ref="B6:B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Към ФО-18 Приложение</vt:lpstr>
      <vt:lpstr>'Към ФО-18 Приложение'!Print_Area</vt:lpstr>
      <vt:lpstr>'Към ФО-18 Приложение'!Print_Titles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Мариана Мотева</dc:creator>
  <cp:lastModifiedBy>Ана Василева</cp:lastModifiedBy>
  <cp:lastPrinted>2017-05-04T08:19:17Z</cp:lastPrinted>
  <dcterms:created xsi:type="dcterms:W3CDTF">2017-04-19T06:12:02Z</dcterms:created>
  <dcterms:modified xsi:type="dcterms:W3CDTF">2017-05-04T09:35:12Z</dcterms:modified>
</cp:coreProperties>
</file>