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january 2016" sheetId="4" r:id="rId1"/>
  </sheets>
  <definedNames/>
  <calcPr calcId="145621"/>
</workbook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<sst xmlns="http://schemas.openxmlformats.org/spreadsheetml/2006/main" count="76" uniqueCount="67">
  <si>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</si>
  <si>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</si>
  <si>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</si>
  <si>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</si>
  <si>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</si>
  <si>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</si>
  <si>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</si>
  <si>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</si>
  <si>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</si>
  <si>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</si>
  <si>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</si>
  <si>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</si>
  <si>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</si>
  <si>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</si>
  <si>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</si>
  <si>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</si>
  <si>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</si>
  <si>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</si>
  <si>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</si>
  <si>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</si>
  <si>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</si>
  <si>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</si>
  <si>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</si>
  <si>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</si>
  <si>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</si>
  <si>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</si>
  <si>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</si>
  <si>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</si>
  <si>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</si>
  <si>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</si>
  <si>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</si>
  <si>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</si>
  <si>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</si>
  <si>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COUNCIL OF MINISTERS:</t>
  </si>
  <si>
    <t>TOTAL FOR PROGRAMME OPERATOR MINISTRY OF ENVIRONMENT AND WATERS:</t>
  </si>
  <si>
    <t>TOTAL FOR PROGRAMME OPERATOR MINISTRY OF ECONOMY, ENERGY AND TOURISM:</t>
  </si>
  <si>
    <t>TOTAL FOR PROGRAMME OPERATOR MINISTRY OF EDUCATION, YOUTH AND SPORT: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</si>
  <si>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</si>
  <si>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</si>
  <si>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</si>
  <si>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</si>
  <si>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</si>
  <si>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Environment and Waters</t>
  </si>
  <si>
    <t>Ministry of Economy, Energy and Tourism</t>
  </si>
  <si>
    <t>Ministry of Education, Youth and Sport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</si>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</sst>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 topLeftCell="A1">
      <selection activeCell="B31" sqref="B31"/>
    </sheetView>
  </sheetViews>
  <sheetFormatPr defaultColWidth="9.140625" defaultRowHeight="15"/>
  <cols>
    <col min="1" max="1" width="1.28515625" style="0" customWidth="1"/>
    <col min="2" max="2" width="38.57421875" style="0" customWidth="1"/>
    <col min="3" max="3" width="48.28125" style="0" customWidth="1"/>
    <col min="4" max="4" width="13.7109375" style="0" customWidth="1"/>
    <col min="5" max="7" width="12.421875" style="0" bestFit="1" customWidth="1"/>
    <col min="8" max="8" width="13.57421875" style="0" bestFit="1" customWidth="1"/>
    <col min="9" max="9" width="13.57421875" style="0" customWidth="1"/>
    <col min="10" max="10" width="12.140625" style="0" customWidth="1"/>
    <col min="11" max="12" width="14.7109375" style="0" customWidth="1"/>
    <col min="13" max="13" width="13.140625" style="0" customWidth="1"/>
    <col min="14" max="14" width="15.57421875" style="0" customWidth="1"/>
    <col min="15" max="15" width="1.28515625" style="0" customWidth="1"/>
  </cols>
  <sheetData>
    <row r="1" spans="1:15" ht="28.5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5"/>
      <c r="B2" s="9"/>
      <c r="C2" s="10"/>
      <c r="D2" s="9"/>
      <c r="E2" s="9"/>
      <c r="F2" s="10" t="s">
        <v>50</v>
      </c>
      <c r="G2" s="11" t="e">
        <f>#REF!</f>
        <v>#REF!</v>
      </c>
      <c r="H2" s="12"/>
      <c r="I2" s="12"/>
      <c r="J2" s="12"/>
      <c r="K2" s="9"/>
      <c r="L2" s="9"/>
      <c r="M2" s="9"/>
      <c r="N2" s="9"/>
      <c r="O2" s="13"/>
    </row>
    <row r="3" spans="1:15" ht="35.25" customHeight="1">
      <c r="A3" s="6"/>
      <c r="B3" s="33" t="s">
        <v>56</v>
      </c>
      <c r="C3" s="33" t="s">
        <v>57</v>
      </c>
      <c r="D3" s="33" t="s">
        <v>58</v>
      </c>
      <c r="E3" s="38" t="s">
        <v>59</v>
      </c>
      <c r="F3" s="39"/>
      <c r="G3" s="39"/>
      <c r="H3" s="40"/>
      <c r="I3" s="33" t="s">
        <v>60</v>
      </c>
      <c r="J3" s="33" t="s">
        <v>51</v>
      </c>
      <c r="K3" s="38" t="s">
        <v>61</v>
      </c>
      <c r="L3" s="39"/>
      <c r="M3" s="40"/>
      <c r="N3" s="33" t="s">
        <v>55</v>
      </c>
      <c r="O3" s="6"/>
    </row>
    <row r="4" spans="1:15" ht="15">
      <c r="A4" s="6"/>
      <c r="B4" s="34"/>
      <c r="C4" s="34"/>
      <c r="D4" s="34"/>
      <c r="E4" s="14" t="s">
        <v>31</v>
      </c>
      <c r="F4" s="14" t="s">
        <v>32</v>
      </c>
      <c r="G4" s="14" t="s">
        <v>53</v>
      </c>
      <c r="H4" s="14" t="s">
        <v>62</v>
      </c>
      <c r="I4" s="34"/>
      <c r="J4" s="34"/>
      <c r="K4" s="30" t="s">
        <v>63</v>
      </c>
      <c r="L4" s="30" t="s">
        <v>64</v>
      </c>
      <c r="M4" s="30" t="s">
        <v>62</v>
      </c>
      <c r="N4" s="34"/>
      <c r="O4" s="6"/>
    </row>
    <row r="5" spans="1:15" ht="1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49</v>
      </c>
      <c r="K5" s="1">
        <v>10</v>
      </c>
      <c r="L5" s="1">
        <v>11</v>
      </c>
      <c r="M5" s="1">
        <v>12</v>
      </c>
      <c r="N5" s="1" t="s">
        <v>65</v>
      </c>
      <c r="O5" s="6"/>
    </row>
    <row r="6" spans="1:15" ht="15">
      <c r="A6" s="6"/>
      <c r="B6" s="2" t="s">
        <v>41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24">
        <v>477443</v>
      </c>
      <c r="J6" s="26">
        <v>0.23443140528331533</v>
      </c>
      <c r="K6" s="27">
        <v>166000</v>
      </c>
      <c r="L6" s="27">
        <v>886623</v>
      </c>
      <c r="M6" s="25">
        <v>1052623</v>
      </c>
      <c r="N6" s="26">
        <v>0.5168530884808014</v>
      </c>
      <c r="O6" s="6"/>
    </row>
    <row r="7" spans="1:15" ht="15">
      <c r="A7" s="6"/>
      <c r="B7" s="2" t="s">
        <v>42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24">
        <v>2816884</v>
      </c>
      <c r="J7" s="26">
        <v>0.29929391564706515</v>
      </c>
      <c r="K7" s="27">
        <v>2280840</v>
      </c>
      <c r="L7" s="27">
        <v>3717822</v>
      </c>
      <c r="M7" s="25">
        <v>5998662</v>
      </c>
      <c r="N7" s="26">
        <v>0.74983275</v>
      </c>
      <c r="O7" s="6"/>
    </row>
    <row r="8" spans="1:15" ht="15">
      <c r="A8" s="6"/>
      <c r="B8" s="2" t="s">
        <v>42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24">
        <v>2011518</v>
      </c>
      <c r="J8" s="26">
        <v>0.21372378082113186</v>
      </c>
      <c r="K8" s="27">
        <v>1619084</v>
      </c>
      <c r="L8" s="27">
        <v>2703036</v>
      </c>
      <c r="M8" s="25">
        <v>4322120</v>
      </c>
      <c r="N8" s="26">
        <v>0.540265</v>
      </c>
      <c r="O8" s="6"/>
    </row>
    <row r="9" spans="1:15" ht="15">
      <c r="A9" s="6"/>
      <c r="B9" s="2" t="s">
        <v>43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24">
        <v>3960306</v>
      </c>
      <c r="J9" s="26">
        <v>0.2538610825646296</v>
      </c>
      <c r="K9" s="27">
        <v>66301</v>
      </c>
      <c r="L9" s="27">
        <v>5450108</v>
      </c>
      <c r="M9" s="25">
        <v>5516409</v>
      </c>
      <c r="N9" s="26">
        <v>0.4160110918010942</v>
      </c>
      <c r="O9" s="6"/>
    </row>
    <row r="10" spans="1:15" ht="15">
      <c r="A10" s="6"/>
      <c r="B10" s="2" t="s">
        <v>44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24">
        <v>7251911</v>
      </c>
      <c r="J10" s="26">
        <v>0.7142576721099443</v>
      </c>
      <c r="K10" s="27">
        <v>237916</v>
      </c>
      <c r="L10" s="27">
        <v>6819928</v>
      </c>
      <c r="M10" s="25">
        <v>7057844</v>
      </c>
      <c r="N10" s="26">
        <v>0.8178159428503428</v>
      </c>
      <c r="O10" s="6"/>
    </row>
    <row r="11" spans="1:15" ht="15">
      <c r="A11" s="6"/>
      <c r="B11" s="2" t="s">
        <v>45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24">
        <v>1855211</v>
      </c>
      <c r="J11" s="26">
        <v>0.1175497088425281</v>
      </c>
      <c r="K11" s="27">
        <v>2110282</v>
      </c>
      <c r="L11" s="27">
        <v>1887481</v>
      </c>
      <c r="M11" s="25">
        <v>3997763</v>
      </c>
      <c r="N11" s="26">
        <v>0.2980069325382035</v>
      </c>
      <c r="O11" s="6"/>
    </row>
    <row r="12" spans="1:15" ht="15">
      <c r="A12" s="6"/>
      <c r="B12" s="2" t="s">
        <v>46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24">
        <v>3492209</v>
      </c>
      <c r="J12" s="26">
        <v>0.21202697802895684</v>
      </c>
      <c r="K12" s="27">
        <v>2836102</v>
      </c>
      <c r="L12" s="27">
        <v>6229956</v>
      </c>
      <c r="M12" s="25">
        <v>9066058</v>
      </c>
      <c r="N12" s="26">
        <v>0.6475755714285715</v>
      </c>
      <c r="O12" s="6"/>
    </row>
    <row r="13" spans="1:15" ht="15">
      <c r="A13" s="6"/>
      <c r="B13" s="2" t="s">
        <v>44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24">
        <v>924575</v>
      </c>
      <c r="J13" s="26">
        <v>0.5239257984049468</v>
      </c>
      <c r="K13" s="27">
        <v>295415</v>
      </c>
      <c r="L13" s="27">
        <v>946839</v>
      </c>
      <c r="M13" s="25">
        <v>1242254</v>
      </c>
      <c r="N13" s="26">
        <v>0.8281693333333333</v>
      </c>
      <c r="O13" s="6"/>
    </row>
    <row r="14" spans="1:15" ht="15">
      <c r="A14" s="6"/>
      <c r="B14" s="2" t="s">
        <v>41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24">
        <v>1389279</v>
      </c>
      <c r="J14" s="26">
        <v>0.5857574422423807</v>
      </c>
      <c r="K14" s="27">
        <v>216552</v>
      </c>
      <c r="L14" s="27">
        <v>1748746</v>
      </c>
      <c r="M14" s="25">
        <v>1965298</v>
      </c>
      <c r="N14" s="26">
        <v>0.9748501984126984</v>
      </c>
      <c r="O14" s="6"/>
    </row>
    <row r="15" spans="1:15" ht="15">
      <c r="A15" s="6"/>
      <c r="B15" s="2" t="s">
        <v>47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24">
        <v>454084</v>
      </c>
      <c r="J15" s="26">
        <v>0.1929857144739286</v>
      </c>
      <c r="K15" s="27">
        <v>405260</v>
      </c>
      <c r="L15" s="27">
        <v>325550</v>
      </c>
      <c r="M15" s="25">
        <v>730810</v>
      </c>
      <c r="N15" s="26">
        <v>0.365405</v>
      </c>
      <c r="O15" s="6"/>
    </row>
    <row r="16" spans="1:15" ht="38.25">
      <c r="A16" s="6"/>
      <c r="B16" s="2" t="s">
        <v>47</v>
      </c>
      <c r="C16" s="2" t="s">
        <v>52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24">
        <v>1895965</v>
      </c>
      <c r="J16" s="26">
        <v>0.2685950618112963</v>
      </c>
      <c r="K16" s="27">
        <v>1647499</v>
      </c>
      <c r="L16" s="27">
        <v>2853134</v>
      </c>
      <c r="M16" s="25">
        <v>4500633</v>
      </c>
      <c r="N16" s="26">
        <v>0.7501055</v>
      </c>
      <c r="O16" s="6"/>
    </row>
    <row r="17" spans="1:15" ht="28.5" customHeight="1">
      <c r="A17" s="6"/>
      <c r="B17" s="2" t="s">
        <v>48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24">
        <v>2858584</v>
      </c>
      <c r="J17" s="26">
        <v>0.7860873907697875</v>
      </c>
      <c r="K17" s="27">
        <v>498612</v>
      </c>
      <c r="L17" s="27">
        <v>2554101</v>
      </c>
      <c r="M17" s="25">
        <v>3052713</v>
      </c>
      <c r="N17" s="26">
        <v>0.987613393723714</v>
      </c>
      <c r="O17" s="6"/>
    </row>
    <row r="18" spans="1:15" ht="15">
      <c r="A18" s="6"/>
      <c r="B18" s="2" t="s">
        <v>48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24">
        <v>5645717</v>
      </c>
      <c r="J18" s="26">
        <v>0.5577215409454911</v>
      </c>
      <c r="K18" s="27">
        <v>1201337</v>
      </c>
      <c r="L18" s="27">
        <v>5798541</v>
      </c>
      <c r="M18" s="25">
        <v>6999878</v>
      </c>
      <c r="N18" s="26">
        <v>0.8135230812142624</v>
      </c>
      <c r="O18" s="6"/>
    </row>
    <row r="19" spans="1:15" ht="15">
      <c r="A19" s="6"/>
      <c r="B19" s="35" t="s">
        <v>30</v>
      </c>
      <c r="C19" s="36"/>
      <c r="D19" s="37"/>
      <c r="E19" s="28">
        <v>60412358</v>
      </c>
      <c r="F19" s="28">
        <v>30141000</v>
      </c>
      <c r="G19" s="28">
        <v>15620605</v>
      </c>
      <c r="H19" s="28">
        <v>106173963</v>
      </c>
      <c r="I19" s="28">
        <v>35033686</v>
      </c>
      <c r="J19" s="29">
        <v>0.3299649463023246</v>
      </c>
      <c r="K19" s="28">
        <v>13581200</v>
      </c>
      <c r="L19" s="28">
        <v>41921865</v>
      </c>
      <c r="M19" s="28">
        <v>55503065</v>
      </c>
      <c r="N19" s="29">
        <v>0.6129321565302968</v>
      </c>
      <c r="O19" s="6"/>
    </row>
    <row r="20" spans="1:15" ht="9.75" customHeight="1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5" ht="15" customHeight="1">
      <c r="A21" s="6"/>
      <c r="B21" s="31" t="s">
        <v>33</v>
      </c>
      <c r="C21" s="32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v>1866722</v>
      </c>
      <c r="J21" s="26">
        <v>0.42344996387549577</v>
      </c>
      <c r="K21" s="25">
        <v>382552</v>
      </c>
      <c r="L21" s="25">
        <v>2635369</v>
      </c>
      <c r="M21" s="25">
        <v>3017921</v>
      </c>
      <c r="N21" s="26">
        <v>0.7446876079553867</v>
      </c>
      <c r="O21" s="6"/>
    </row>
    <row r="22" spans="1:15" ht="15" customHeight="1">
      <c r="A22" s="6"/>
      <c r="B22" s="31" t="s">
        <v>34</v>
      </c>
      <c r="C22" s="32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v>4828402</v>
      </c>
      <c r="J22" s="26">
        <v>0.2565088482340985</v>
      </c>
      <c r="K22" s="25">
        <v>3899924</v>
      </c>
      <c r="L22" s="25">
        <v>6420858</v>
      </c>
      <c r="M22" s="25">
        <v>10320782</v>
      </c>
      <c r="N22" s="26">
        <v>0.645048875</v>
      </c>
      <c r="O22" s="6"/>
    </row>
    <row r="23" spans="1:15" ht="15" customHeight="1">
      <c r="A23" s="6"/>
      <c r="B23" s="31" t="s">
        <v>35</v>
      </c>
      <c r="C23" s="32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v>3960306</v>
      </c>
      <c r="J23" s="26">
        <v>0.2538610825646296</v>
      </c>
      <c r="K23" s="25">
        <v>66301</v>
      </c>
      <c r="L23" s="25">
        <v>5450108</v>
      </c>
      <c r="M23" s="25">
        <v>5516409</v>
      </c>
      <c r="N23" s="26">
        <v>0.4160110918010942</v>
      </c>
      <c r="O23" s="6"/>
    </row>
    <row r="24" spans="1:15" ht="15" customHeight="1">
      <c r="A24" s="6"/>
      <c r="B24" s="31" t="s">
        <v>36</v>
      </c>
      <c r="C24" s="32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v>8176486</v>
      </c>
      <c r="J24" s="26">
        <v>0.6860745877168399</v>
      </c>
      <c r="K24" s="25">
        <v>533331</v>
      </c>
      <c r="L24" s="25">
        <v>7766767</v>
      </c>
      <c r="M24" s="25">
        <v>8300098</v>
      </c>
      <c r="N24" s="26">
        <v>0.8193490043003469</v>
      </c>
      <c r="O24" s="6"/>
    </row>
    <row r="25" spans="1:15" ht="15" customHeight="1">
      <c r="A25" s="6"/>
      <c r="B25" s="31" t="s">
        <v>37</v>
      </c>
      <c r="C25" s="32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v>1855211</v>
      </c>
      <c r="J25" s="26">
        <v>0.1175497088425281</v>
      </c>
      <c r="K25" s="25">
        <v>2110282</v>
      </c>
      <c r="L25" s="25">
        <v>1887481</v>
      </c>
      <c r="M25" s="25">
        <v>3997763</v>
      </c>
      <c r="N25" s="26">
        <v>0.2980069325382035</v>
      </c>
      <c r="O25" s="6"/>
    </row>
    <row r="26" spans="1:15" ht="15" customHeight="1">
      <c r="A26" s="6"/>
      <c r="B26" s="31" t="s">
        <v>38</v>
      </c>
      <c r="C26" s="32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v>3492209</v>
      </c>
      <c r="J26" s="26">
        <v>0.21202697802895684</v>
      </c>
      <c r="K26" s="25">
        <v>2836102</v>
      </c>
      <c r="L26" s="25">
        <v>6229956</v>
      </c>
      <c r="M26" s="25">
        <v>9066058</v>
      </c>
      <c r="N26" s="26">
        <v>0.6475755714285715</v>
      </c>
      <c r="O26" s="6"/>
    </row>
    <row r="27" spans="1:15" ht="15" customHeight="1">
      <c r="A27" s="6"/>
      <c r="B27" s="31" t="s">
        <v>39</v>
      </c>
      <c r="C27" s="32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v>2350049</v>
      </c>
      <c r="J27" s="26">
        <v>0.24969272497695438</v>
      </c>
      <c r="K27" s="25">
        <v>2052759</v>
      </c>
      <c r="L27" s="25">
        <v>3178684</v>
      </c>
      <c r="M27" s="25">
        <v>5231443</v>
      </c>
      <c r="N27" s="26">
        <v>0.653930375</v>
      </c>
      <c r="O27" s="6"/>
    </row>
    <row r="28" spans="1:15" ht="15" customHeight="1">
      <c r="A28" s="6"/>
      <c r="B28" s="31" t="s">
        <v>40</v>
      </c>
      <c r="C28" s="32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v>8504301</v>
      </c>
      <c r="J28" s="26">
        <v>0.6180767982661902</v>
      </c>
      <c r="K28" s="25">
        <v>1699949</v>
      </c>
      <c r="L28" s="25">
        <v>8352642</v>
      </c>
      <c r="M28" s="25">
        <v>10052591</v>
      </c>
      <c r="N28" s="26">
        <v>0.8595337483113019</v>
      </c>
      <c r="O28" s="6"/>
    </row>
    <row r="29" spans="1:15" ht="8.25" customHeight="1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ht="15">
      <c r="B30" t="s">
        <v>54</v>
      </c>
    </row>
  </sheetData>
  <mergeCells count="18">
    <mergeCell ref="A1:O1"/>
    <mergeCell ref="B3:B4"/>
    <mergeCell ref="C3:C4"/>
    <mergeCell ref="D3:D4"/>
    <mergeCell ref="E3:H3"/>
    <mergeCell ref="I3:I4"/>
    <mergeCell ref="J3:J4"/>
    <mergeCell ref="K3:M3"/>
    <mergeCell ref="N3:N4"/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</mergeCells>
  <conditionalFormatting sqref="I6:M18">
    <cfRule type="cellIs" priority="2" dxfId="0" operator="equal">
      <formula>0</formula>
    </cfRule>
  </conditionalFormatting>
  <conditionalFormatting sqref="N6:N18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2016-02-11T11:57:40Z</dcterms:modified>
  <cp:category/>
  <cp:version/>
  <cp:contentType/>
  <cp:contentStatus/>
</cp:coreProperties>
</file>