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9840" yWindow="15" windowWidth="10560" windowHeight="8685" activeTab="0"/>
  </bookViews>
  <sheets>
    <sheet name="Sheet1" sheetId="1" r:id="rId1"/>
  </sheets>
  <definedNames>
    <definedName name="_xlnm.Print_Area" localSheetId="0">'Sheet1'!$B$1:$M$23</definedName>
    <definedName name="_xlnm.Print_Titles" localSheetId="0">'Sheet1'!$B:$B,'Sheet1'!$5:$12</definedName>
    <definedName name="Z_E4206D7F_F9B5_41A8_AFE5_B8C43CA1793E_.wvu.PrintArea" localSheetId="0" hidden="1">'Sheet1'!$B$1:$M$23</definedName>
    <definedName name="Z_E4206D7F_F9B5_41A8_AFE5_B8C43CA1793E_.wvu.PrintTitles" localSheetId="0" hidden="1">'Sheet1'!$B:$B,'Sheet1'!$5:$12</definedName>
    <definedName name="Z_E7CB67DE_2FCF_4CD9_8B6F_10539783F21A_.wvu.PrintArea" localSheetId="0" hidden="1">'Sheet1'!$B$1:$M$23</definedName>
    <definedName name="Z_E7CB67DE_2FCF_4CD9_8B6F_10539783F21A_.wvu.PrintTitles" localSheetId="0" hidden="1">'Sheet1'!$B:$B,'Sheet1'!$5:$12</definedName>
  </definedNames>
  <calcPr fullCalcOnLoad="1"/>
</workbook>
</file>

<file path=xl/sharedStrings.xml><?xml version="1.0" encoding="utf-8"?>
<sst xmlns="http://schemas.openxmlformats.org/spreadsheetml/2006/main" count="40" uniqueCount="29">
  <si>
    <t>П О К А З А Т Е Л И</t>
  </si>
  <si>
    <t>Закон</t>
  </si>
  <si>
    <t xml:space="preserve"> (в хил.лв.)</t>
  </si>
  <si>
    <t xml:space="preserve"> A</t>
  </si>
  <si>
    <t>- здравноосигурителни плащания за първична извънболнична медицинска помощ</t>
  </si>
  <si>
    <t>- здравноосигурителни плащания за специализирана извънболнична медицинска помощ</t>
  </si>
  <si>
    <t>- здравноосигурителни плащания за дентална помощ</t>
  </si>
  <si>
    <t>- здравноосигурителни плащания за медико-диагностична дейност</t>
  </si>
  <si>
    <t>- здравноосигурителни плащания за болнична медицинска помощ</t>
  </si>
  <si>
    <t>Прогноза</t>
  </si>
  <si>
    <t>Отчет</t>
  </si>
  <si>
    <t xml:space="preserve"> Здравноосигурителни плащания (§ 39-00)</t>
  </si>
  <si>
    <t>2014 г.</t>
  </si>
  <si>
    <t>2015 г.</t>
  </si>
  <si>
    <t>2016 г.</t>
  </si>
  <si>
    <t>(к.4+к.5)</t>
  </si>
  <si>
    <t>(к.7+к.8)</t>
  </si>
  <si>
    <t>Изменения
в политиката, структурата и основните допускания
(+/-)</t>
  </si>
  <si>
    <t>2017 г.</t>
  </si>
  <si>
    <t>(к.9+к.10)</t>
  </si>
  <si>
    <t>Приложение № 2г</t>
  </si>
  <si>
    <t>Справка за размера на здравноосигурителните плащания на Националната здравноосигурителна каса за периода 2014-2019 г.</t>
  </si>
  <si>
    <t>2018 г.</t>
  </si>
  <si>
    <t>2019 г.</t>
  </si>
  <si>
    <t>- други здравноосигурителни плащания</t>
  </si>
  <si>
    <t>Разходен таван съгл. РМС 1025/2015</t>
  </si>
  <si>
    <t>- здравноосигурителни плащания за лекарствени продукти, медицински изделия и диетични храни за специални медицински цели, за домашно лечение на територията на страната и за лекарствени продукти за лечение на злокачествени заболявания в условията на болнична медицинска помощ, които НЗОК заплаща извън стойността на оказваните медицински услуги</t>
  </si>
  <si>
    <t>-  здравноосигурителни плащания за медицински изделия, прилагани в болничната медицинска помощ</t>
  </si>
  <si>
    <t xml:space="preserve">      - в т.ч. за лекарствени продукти за лечение на злокачествени заболявания в условията на болнична медицинска помощ, които НЗОК заплаща извън стойността на оказваните медицински услуги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</si>
</sst>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dd\-mmm\-yy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quotePrefix="1">
      <alignment horizontal="left" vertical="center"/>
    </xf>
    <xf numFmtId="0" fontId="2" fillId="0" borderId="0" xfId="0" applyFont="1" applyAlignment="1" quotePrefix="1">
      <alignment horizontal="left" vertical="center" wrapText="1" shrinkToFit="1"/>
    </xf>
    <xf numFmtId="0" fontId="3" fillId="0" borderId="0" xfId="0" applyFont="1" applyAlignment="1">
      <alignment horizontal="left" shrinkToFit="1"/>
    </xf>
    <xf numFmtId="0" fontId="2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fill" vertical="top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 vertical="top"/>
      <protection/>
    </xf>
    <xf numFmtId="0" fontId="3" fillId="0" borderId="11" xfId="0" applyFont="1" applyFill="1" applyBorder="1" applyAlignment="1" applyProtection="1">
      <alignment vertical="top"/>
      <protection/>
    </xf>
    <xf numFmtId="0" fontId="2" fillId="0" borderId="11" xfId="0" applyFont="1" applyFill="1" applyBorder="1" applyAlignment="1" applyProtection="1" quotePrefix="1">
      <alignment horizontal="center" vertical="top"/>
      <protection/>
    </xf>
    <xf numFmtId="0" fontId="3" fillId="0" borderId="11" xfId="0" applyFont="1" applyFill="1" applyBorder="1" applyAlignment="1" applyProtection="1" quotePrefix="1">
      <alignment horizontal="center"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3" fillId="0" borderId="12" xfId="0" applyFont="1" applyFill="1" applyBorder="1" applyAlignment="1" applyProtection="1">
      <alignment horizontal="center" vertical="top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vertical="top"/>
      <protection/>
    </xf>
    <xf numFmtId="0" fontId="3" fillId="0" borderId="11" xfId="0" applyFont="1" applyFill="1" applyBorder="1" applyAlignment="1" applyProtection="1">
      <alignment/>
      <protection/>
    </xf>
    <xf numFmtId="49" fontId="2" fillId="0" borderId="11" xfId="0" applyNumberFormat="1" applyFont="1" applyFill="1" applyBorder="1" applyAlignment="1" quotePrefix="1">
      <alignment horizontal="justify" vertical="top" wrapText="1"/>
    </xf>
    <xf numFmtId="181" fontId="2" fillId="0" borderId="11" xfId="0" applyNumberFormat="1" applyFont="1" applyFill="1" applyBorder="1" applyAlignment="1" applyProtection="1">
      <alignment horizontal="right"/>
      <protection/>
    </xf>
    <xf numFmtId="49" fontId="3" fillId="0" borderId="11" xfId="0" applyNumberFormat="1" applyFont="1" applyFill="1" applyBorder="1" applyAlignment="1" quotePrefix="1">
      <alignment horizontal="left" vertical="top" wrapText="1" indent="2"/>
    </xf>
    <xf numFmtId="181" fontId="3" fillId="33" borderId="11" xfId="0" applyNumberFormat="1" applyFont="1" applyFill="1" applyBorder="1" applyAlignment="1" applyProtection="1">
      <alignment horizontal="right"/>
      <protection locked="0"/>
    </xf>
    <xf numFmtId="181" fontId="3" fillId="0" borderId="11" xfId="0" applyNumberFormat="1" applyFont="1" applyFill="1" applyBorder="1" applyAlignment="1" applyProtection="1">
      <alignment horizontal="right"/>
      <protection/>
    </xf>
    <xf numFmtId="0" fontId="3" fillId="0" borderId="13" xfId="0" applyFont="1" applyFill="1" applyBorder="1" applyAlignment="1" applyProtection="1">
      <alignment horizontal="left" vertical="top" wrapText="1"/>
      <protection/>
    </xf>
    <xf numFmtId="3" fontId="3" fillId="0" borderId="13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 vertical="top" wrapText="1"/>
      <protection/>
    </xf>
    <xf numFmtId="49" fontId="3" fillId="0" borderId="11" xfId="0" applyNumberFormat="1" applyFont="1" applyFill="1" applyBorder="1" applyAlignment="1" quotePrefix="1">
      <alignment horizontal="left" vertical="top" wrapText="1" indent="3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3"/>
  <sheetViews>
    <sheetView tabSelected="1" zoomScale="75" zoomScaleNormal="7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3" sqref="B3"/>
    </sheetView>
  </sheetViews>
  <sheetFormatPr defaultColWidth="9.140625" defaultRowHeight="12.75"/>
  <cols>
    <col min="1" max="1" width="1.7109375" style="2" customWidth="1"/>
    <col min="2" max="2" width="70.57421875" style="2" customWidth="1"/>
    <col min="3" max="6" width="12.7109375" style="2" customWidth="1"/>
    <col min="7" max="7" width="15.7109375" style="2" customWidth="1"/>
    <col min="8" max="9" width="12.7109375" style="2" customWidth="1"/>
    <col min="10" max="10" width="15.7109375" style="2" customWidth="1"/>
    <col min="11" max="11" width="12.7109375" style="2" customWidth="1"/>
    <col min="12" max="12" width="15.7109375" style="2" customWidth="1"/>
    <col min="13" max="13" width="12.7109375" style="2" customWidth="1"/>
    <col min="14" max="16384" width="9.140625" style="2" customWidth="1"/>
  </cols>
  <sheetData>
    <row r="1" spans="2:4" ht="15.75">
      <c r="B1" s="1" t="s">
        <v>20</v>
      </c>
      <c r="C1" s="1"/>
      <c r="D1" s="1"/>
    </row>
    <row r="2" ht="20.25" customHeight="1"/>
    <row r="3" spans="2:13" ht="15.75">
      <c r="B3" s="3" t="s">
        <v>21</v>
      </c>
      <c r="C3" s="4"/>
      <c r="D3" s="4"/>
      <c r="E3" s="5"/>
      <c r="F3" s="5"/>
      <c r="G3" s="5"/>
      <c r="H3" s="5"/>
      <c r="I3" s="6"/>
      <c r="J3" s="6"/>
      <c r="K3" s="6"/>
      <c r="L3" s="6"/>
      <c r="M3" s="6"/>
    </row>
    <row r="4" spans="2:13" ht="16.5" thickBo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2:13" ht="15.75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2:13" ht="94.5">
      <c r="B6" s="11" t="s">
        <v>0</v>
      </c>
      <c r="C6" s="11" t="s">
        <v>10</v>
      </c>
      <c r="D6" s="11" t="s">
        <v>10</v>
      </c>
      <c r="E6" s="11" t="s">
        <v>1</v>
      </c>
      <c r="F6" s="27" t="s">
        <v>25</v>
      </c>
      <c r="G6" s="27" t="s">
        <v>17</v>
      </c>
      <c r="H6" s="11" t="s">
        <v>9</v>
      </c>
      <c r="I6" s="27" t="s">
        <v>25</v>
      </c>
      <c r="J6" s="27" t="s">
        <v>17</v>
      </c>
      <c r="K6" s="11" t="s">
        <v>9</v>
      </c>
      <c r="L6" s="27" t="s">
        <v>17</v>
      </c>
      <c r="M6" s="11" t="s">
        <v>9</v>
      </c>
    </row>
    <row r="7" spans="2:13" ht="15.75">
      <c r="B7" s="12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2:13" ht="15.75">
      <c r="B8" s="13" t="s">
        <v>2</v>
      </c>
      <c r="C8" s="14" t="s">
        <v>12</v>
      </c>
      <c r="D8" s="14" t="s">
        <v>13</v>
      </c>
      <c r="E8" s="14" t="s">
        <v>14</v>
      </c>
      <c r="F8" s="14" t="s">
        <v>18</v>
      </c>
      <c r="G8" s="14" t="s">
        <v>18</v>
      </c>
      <c r="H8" s="14" t="s">
        <v>18</v>
      </c>
      <c r="I8" s="14" t="s">
        <v>22</v>
      </c>
      <c r="J8" s="14" t="s">
        <v>22</v>
      </c>
      <c r="K8" s="14" t="s">
        <v>22</v>
      </c>
      <c r="L8" s="14" t="s">
        <v>23</v>
      </c>
      <c r="M8" s="14" t="s">
        <v>23</v>
      </c>
    </row>
    <row r="9" spans="2:13" ht="15.75">
      <c r="B9" s="15"/>
      <c r="C9" s="14"/>
      <c r="D9" s="14"/>
      <c r="E9" s="14"/>
      <c r="F9" s="14"/>
      <c r="G9" s="14"/>
      <c r="H9" s="14" t="s">
        <v>15</v>
      </c>
      <c r="I9" s="14"/>
      <c r="J9" s="14"/>
      <c r="K9" s="14" t="s">
        <v>16</v>
      </c>
      <c r="L9" s="14"/>
      <c r="M9" s="14" t="s">
        <v>19</v>
      </c>
    </row>
    <row r="10" spans="2:13" ht="16.5" thickBot="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2:13" ht="16.5" thickBot="1">
      <c r="B11" s="16" t="s">
        <v>3</v>
      </c>
      <c r="C11" s="17">
        <v>1</v>
      </c>
      <c r="D11" s="17">
        <f>C11+1</f>
        <v>2</v>
      </c>
      <c r="E11" s="17">
        <f aca="true" t="shared" si="0" ref="E11:M11">D11+1</f>
        <v>3</v>
      </c>
      <c r="F11" s="17">
        <f t="shared" si="0"/>
        <v>4</v>
      </c>
      <c r="G11" s="17">
        <f t="shared" si="0"/>
        <v>5</v>
      </c>
      <c r="H11" s="17">
        <f t="shared" si="0"/>
        <v>6</v>
      </c>
      <c r="I11" s="17">
        <f t="shared" si="0"/>
        <v>7</v>
      </c>
      <c r="J11" s="17">
        <f t="shared" si="0"/>
        <v>8</v>
      </c>
      <c r="K11" s="17">
        <f t="shared" si="0"/>
        <v>9</v>
      </c>
      <c r="L11" s="17">
        <f>K11+1</f>
        <v>10</v>
      </c>
      <c r="M11" s="17">
        <f t="shared" si="0"/>
        <v>11</v>
      </c>
    </row>
    <row r="12" spans="2:13" ht="15.75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2:13" ht="15.75">
      <c r="B13" s="20" t="s">
        <v>11</v>
      </c>
      <c r="C13" s="21">
        <f>SUM(C14:C22)-C19</f>
        <v>0</v>
      </c>
      <c r="D13" s="21">
        <f aca="true" t="shared" si="1" ref="D13:M13">SUM(D14:D22)-D19</f>
        <v>0</v>
      </c>
      <c r="E13" s="21">
        <f t="shared" si="1"/>
        <v>0</v>
      </c>
      <c r="F13" s="21">
        <f t="shared" si="1"/>
        <v>0</v>
      </c>
      <c r="G13" s="21">
        <f t="shared" si="1"/>
        <v>0</v>
      </c>
      <c r="H13" s="21">
        <f t="shared" si="1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1">
        <f t="shared" si="1"/>
        <v>0</v>
      </c>
      <c r="M13" s="21">
        <f t="shared" si="1"/>
        <v>0</v>
      </c>
    </row>
    <row r="14" spans="2:13" ht="31.5">
      <c r="B14" s="22" t="s">
        <v>4</v>
      </c>
      <c r="C14" s="23"/>
      <c r="D14" s="23"/>
      <c r="E14" s="23"/>
      <c r="F14" s="23"/>
      <c r="G14" s="23"/>
      <c r="H14" s="24">
        <f aca="true" t="shared" si="2" ref="H14:H20">F14+G14</f>
        <v>0</v>
      </c>
      <c r="I14" s="23"/>
      <c r="J14" s="23"/>
      <c r="K14" s="24">
        <f aca="true" t="shared" si="3" ref="K14:K20">I14+J14</f>
        <v>0</v>
      </c>
      <c r="L14" s="23"/>
      <c r="M14" s="24">
        <f aca="true" t="shared" si="4" ref="M14:M20">K14+L14</f>
        <v>0</v>
      </c>
    </row>
    <row r="15" spans="2:13" ht="31.5">
      <c r="B15" s="22" t="s">
        <v>5</v>
      </c>
      <c r="C15" s="23"/>
      <c r="D15" s="23"/>
      <c r="E15" s="23"/>
      <c r="F15" s="23"/>
      <c r="G15" s="23"/>
      <c r="H15" s="24">
        <f t="shared" si="2"/>
        <v>0</v>
      </c>
      <c r="I15" s="23"/>
      <c r="J15" s="23"/>
      <c r="K15" s="24">
        <f t="shared" si="3"/>
        <v>0</v>
      </c>
      <c r="L15" s="23"/>
      <c r="M15" s="24">
        <f t="shared" si="4"/>
        <v>0</v>
      </c>
    </row>
    <row r="16" spans="2:13" ht="15.75">
      <c r="B16" s="22" t="s">
        <v>6</v>
      </c>
      <c r="C16" s="23"/>
      <c r="D16" s="23"/>
      <c r="E16" s="23"/>
      <c r="F16" s="23"/>
      <c r="G16" s="23"/>
      <c r="H16" s="24">
        <f t="shared" si="2"/>
        <v>0</v>
      </c>
      <c r="I16" s="23"/>
      <c r="J16" s="23"/>
      <c r="K16" s="24">
        <f t="shared" si="3"/>
        <v>0</v>
      </c>
      <c r="L16" s="23"/>
      <c r="M16" s="24">
        <f t="shared" si="4"/>
        <v>0</v>
      </c>
    </row>
    <row r="17" spans="2:13" ht="31.5">
      <c r="B17" s="22" t="s">
        <v>7</v>
      </c>
      <c r="C17" s="23"/>
      <c r="D17" s="23"/>
      <c r="E17" s="23"/>
      <c r="F17" s="23"/>
      <c r="G17" s="23"/>
      <c r="H17" s="24">
        <f t="shared" si="2"/>
        <v>0</v>
      </c>
      <c r="I17" s="23"/>
      <c r="J17" s="23"/>
      <c r="K17" s="24">
        <f t="shared" si="3"/>
        <v>0</v>
      </c>
      <c r="L17" s="23"/>
      <c r="M17" s="24">
        <f t="shared" si="4"/>
        <v>0</v>
      </c>
    </row>
    <row r="18" spans="2:13" ht="97.5" customHeight="1">
      <c r="B18" s="22" t="s">
        <v>26</v>
      </c>
      <c r="C18" s="23"/>
      <c r="D18" s="23"/>
      <c r="E18" s="23"/>
      <c r="F18" s="23"/>
      <c r="G18" s="23"/>
      <c r="H18" s="24">
        <f t="shared" si="2"/>
        <v>0</v>
      </c>
      <c r="I18" s="23"/>
      <c r="J18" s="23"/>
      <c r="K18" s="24">
        <f t="shared" si="3"/>
        <v>0</v>
      </c>
      <c r="L18" s="23"/>
      <c r="M18" s="24">
        <f t="shared" si="4"/>
        <v>0</v>
      </c>
    </row>
    <row r="19" spans="2:13" ht="63">
      <c r="B19" s="28" t="s">
        <v>28</v>
      </c>
      <c r="C19" s="23"/>
      <c r="D19" s="23"/>
      <c r="E19" s="23"/>
      <c r="F19" s="23"/>
      <c r="G19" s="23"/>
      <c r="H19" s="24">
        <f t="shared" si="2"/>
        <v>0</v>
      </c>
      <c r="I19" s="23"/>
      <c r="J19" s="23"/>
      <c r="K19" s="24">
        <f t="shared" si="3"/>
        <v>0</v>
      </c>
      <c r="L19" s="23"/>
      <c r="M19" s="24">
        <f t="shared" si="4"/>
        <v>0</v>
      </c>
    </row>
    <row r="20" spans="2:13" ht="31.5">
      <c r="B20" s="22" t="s">
        <v>27</v>
      </c>
      <c r="C20" s="23"/>
      <c r="D20" s="23"/>
      <c r="E20" s="23"/>
      <c r="F20" s="23"/>
      <c r="G20" s="23"/>
      <c r="H20" s="24">
        <f t="shared" si="2"/>
        <v>0</v>
      </c>
      <c r="I20" s="23"/>
      <c r="J20" s="23"/>
      <c r="K20" s="24">
        <f t="shared" si="3"/>
        <v>0</v>
      </c>
      <c r="L20" s="23"/>
      <c r="M20" s="24">
        <f t="shared" si="4"/>
        <v>0</v>
      </c>
    </row>
    <row r="21" spans="2:13" ht="31.5">
      <c r="B21" s="22" t="s">
        <v>8</v>
      </c>
      <c r="C21" s="23"/>
      <c r="D21" s="23"/>
      <c r="E21" s="23"/>
      <c r="F21" s="23"/>
      <c r="G21" s="23"/>
      <c r="H21" s="24">
        <f>F21+G21</f>
        <v>0</v>
      </c>
      <c r="I21" s="23"/>
      <c r="J21" s="23"/>
      <c r="K21" s="24">
        <f>I21+J21</f>
        <v>0</v>
      </c>
      <c r="L21" s="23"/>
      <c r="M21" s="24">
        <f>K21+L21</f>
        <v>0</v>
      </c>
    </row>
    <row r="22" spans="2:13" ht="15.75">
      <c r="B22" s="22" t="s">
        <v>24</v>
      </c>
      <c r="C22" s="23"/>
      <c r="D22" s="23"/>
      <c r="E22" s="23"/>
      <c r="F22" s="23"/>
      <c r="G22" s="23"/>
      <c r="H22" s="24">
        <f>F22+G22</f>
        <v>0</v>
      </c>
      <c r="I22" s="23"/>
      <c r="J22" s="23"/>
      <c r="K22" s="24">
        <f>I22+J22</f>
        <v>0</v>
      </c>
      <c r="L22" s="23"/>
      <c r="M22" s="24">
        <f>K22+L22</f>
        <v>0</v>
      </c>
    </row>
    <row r="23" spans="2:13" ht="15.7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blackAndWhite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rspassova</dc:creator>
  <cp:keywords/>
  <dc:description/>
  <cp:lastModifiedBy>Пепа Михайлова</cp:lastModifiedBy>
  <cp:lastPrinted>2016-01-29T14:08:23Z</cp:lastPrinted>
  <dcterms:created xsi:type="dcterms:W3CDTF">2012-01-24T12:00:48Z</dcterms:created>
  <dcterms:modified xsi:type="dcterms:W3CDTF">2016-01-29T14:08:30Z</dcterms:modified>
  <cp:category/>
  <cp:version/>
  <cp:contentType/>
  <cp:contentStatus/>
</cp:coreProperties>
</file>