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0" yWindow="600" windowWidth="17715" windowHeight="107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<sst xmlns="http://schemas.openxmlformats.org/spreadsheetml/2006/main" count="359" uniqueCount="306">
  <si>
    <t>ФО-27/28.07.15 г.</t>
  </si>
  <si>
    <t>възстановени</t>
  </si>
  <si>
    <t>непризнати</t>
  </si>
  <si>
    <t>присъдена</t>
  </si>
  <si>
    <t>средства</t>
  </si>
  <si>
    <t>разходи</t>
  </si>
  <si>
    <t>Общини</t>
  </si>
  <si>
    <t>издръжка</t>
  </si>
  <si>
    <t>2-ро трим.</t>
  </si>
  <si>
    <t>for</t>
  </si>
  <si>
    <t>1</t>
  </si>
  <si>
    <t xml:space="preserve"> 3-обща субс.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</si>
  <si>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</si>
  <si>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</si>
  <si>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</si>
  <si>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</si>
  <si>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</si>
  <si>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</si>
  <si>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</si>
  <si>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</si>
  <si>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</si>
  <si>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</si>
  <si>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</si>
  <si>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</si>
  <si>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</si>
  <si>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</si>
  <si>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</si>
  <si>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</si>
  <si>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</si>
  <si>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</si>
  <si>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</si>
  <si>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</si>
  <si>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</si>
  <si>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</si>
  <si>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</si>
  <si>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</si>
  <si>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</si>
  <si>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</si>
  <si>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</si>
  <si>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</si>
  <si>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</si>
  <si>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</si>
  <si>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</si>
  <si>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</si>
  <si>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</si>
  <si>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</si>
  <si>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</si>
  <si>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</si>
  <si>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</si>
  <si>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</si>
  <si>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</si>
  <si>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</si>
  <si>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</si>
  <si>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</si>
  <si>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</si>
  <si>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</si>
  <si>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</si>
  <si>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</si>
  <si>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</si>
  <si>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</si>
  <si>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</si>
  <si>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</si>
  <si>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</si>
  <si>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</si>
  <si>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</si>
  <si>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</si>
  <si>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</si>
  <si>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</si>
  <si>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</si>
  <si>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</si>
  <si>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</si>
  <si>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</si>
  <si>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</si>
  <si>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</si>
  <si>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</si>
  <si>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</si>
  <si>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</si>
  <si>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</si>
  <si>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</si>
  <si>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</si>
  <si>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</si>
  <si>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</si>
  <si>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</si>
  <si>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</si>
  <si>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</si>
  <si>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</si>
  <si>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</si>
  <si>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</si>
  <si>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</si>
  <si>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</si>
  <si>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</si>
  <si>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</si>
  <si>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</si>
  <si>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</si>
  <si>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</si>
  <si>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</si>
  <si>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</si>
  <si>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</si>
  <si>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</si>
  <si>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</si>
  <si>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</si>
  <si>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</si>
  <si>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</si>
  <si>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</si>
  <si>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</si>
  <si>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</si>
  <si>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</si>
  <si>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</si>
  <si>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</si>
  <si>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</si>
  <si>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</si>
  <si>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</si>
  <si>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</si>
  <si>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</si>
  <si>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</si>
  <si>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</si>
  <si>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</si>
  <si>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</si>
  <si>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</si>
  <si>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</si>
  <si>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</si>
  <si>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</si>
  <si>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</si>
  <si>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</si>
  <si>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</si>
  <si>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</si>
  <si>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</si>
  <si>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</si>
  <si>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</si>
  <si>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</si>
  <si>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</si>
  <si>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</si>
  <si>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</si>
  <si>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</si>
  <si>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</si>
  <si>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</si>
  <si>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</si>
  <si>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</si>
  <si>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</si>
  <si>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</si>
  <si>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</si>
  <si>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</si>
  <si>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</si>
  <si>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</si>
  <si>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</si>
  <si>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</si>
  <si>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</si>
  <si>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</si>
  <si>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</si>
  <si>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</si>
  <si>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</si>
  <si>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</si>
  <si>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</si>
  <si>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</si>
  <si>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</si>
  <si>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</si>
  <si>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</si>
  <si>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</si>
  <si>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</si>
  <si>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</si>
  <si>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</si>
  <si>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</si>
  <si>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</si>
  <si>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</si>
  <si>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</si>
  <si>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</si>
  <si>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</si>
  <si>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</si>
  <si>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</si>
  <si>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</si>
  <si>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</si>
  <si>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</si>
  <si>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</si>
  <si>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</si>
  <si>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</si>
  <si>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</si>
  <si>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</si>
  <si>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</si>
  <si>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</si>
  <si>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</si>
  <si>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</si>
  <si>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</si>
  <si>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</si>
  <si>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</si>
  <si>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</si>
  <si>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</si>
  <si>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</si>
  <si>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</si>
  <si>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</si>
  <si>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</si>
  <si>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</si>
  <si>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</si>
  <si>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</si>
  <si>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</si>
  <si>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</si>
  <si>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</si>
  <si>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</si>
  <si>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</si>
  <si>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</si>
  <si>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</si>
  <si>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</si>
  <si>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</si>
  <si>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</si>
  <si>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</si>
  <si>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</si>
  <si>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</si>
  <si>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</si>
  <si>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</si>
  <si>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</si>
  <si>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</si>
  <si>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</si>
  <si>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</si>
  <si>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</si>
  <si>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</si>
  <si>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</si>
  <si>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</si>
  <si>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</si>
  <si>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</si>
  <si>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</si>
  <si>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</si>
  <si>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</si>
  <si>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</si>
  <si>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</si>
  <si>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</si>
  <si>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</si>
  <si>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</si>
  <si>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</si>
  <si>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</si>
  <si>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</si>
  <si>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</si>
  <si>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</si>
  <si>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</si>
  <si>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</si>
  <si>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</si>
  <si>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</si>
  <si>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</si>
  <si>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</si>
  <si>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</si>
  <si>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</si>
  <si>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</si>
  <si>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</si>
  <si>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</si>
  <si>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</si>
  <si>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</si>
  <si>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</si>
  <si>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</si>
  <si>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</si>
  <si>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</si>
  <si>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</si>
  <si>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</si>
  <si>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</si>
  <si>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</si>
  <si>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</si>
  <si>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</si>
  <si>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</si>
  <si>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</si>
  <si>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</si>
  <si>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</si>
  <si>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</si>
  <si>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</si>
  <si>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</si>
  <si>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</si>
  <si>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</si>
  <si>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</si>
  <si>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</si>
  <si>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</si>
  <si>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</si>
  <si>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</si>
  <si>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</si>
  <si>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</si>
  <si>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</si>
  <si>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</si>
  <si>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</si>
  <si>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</si>
  <si>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</si>
  <si>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</si>
  <si>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</si>
  <si>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</si>
  <si>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</si>
  <si>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</si>
  <si>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</si>
  <si>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</si>
  <si>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</si>
  <si>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</si>
  <si>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</si>
  <si>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</si>
  <si>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</si>
  <si>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</si>
  <si>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</si>
  <si>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</si>
  <si>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</si>
  <si>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</si>
  <si>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</si>
  <si>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</si>
  <si>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</si>
  <si>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</si>
  <si>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</si>
  <si>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</si>
  <si>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</si>
  <si>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</si>
  <si>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</si>
  <si>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</si>
  <si>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</si>
  <si>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</si>
  <si>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</si>
  <si>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Към ФО-27 от 28.07.2015 г. -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</si>
</sst>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3" fontId="2" fillId="0" borderId="2" xfId="0" applyNumberFormat="1" applyFont="1" applyFill="1" applyBorder="1" applyAlignment="1" quotePrefix="1">
      <alignment horizontal="center"/>
    </xf>
    <xf numFmtId="3" fontId="2" fillId="0" borderId="1" xfId="0" applyNumberFormat="1" applyFont="1" applyBorder="1"/>
    <xf numFmtId="49" fontId="2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3" fontId="2" fillId="0" borderId="3" xfId="0" applyNumberFormat="1" applyFont="1" applyBorder="1"/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5" xfId="0" applyFont="1" applyFill="1" applyBorder="1" applyProtection="1">
      <protection/>
    </xf>
    <xf numFmtId="3" fontId="2" fillId="0" borderId="0" xfId="0" applyNumberFormat="1" applyFont="1" applyProtection="1">
      <protection/>
    </xf>
    <xf numFmtId="49" fontId="2" fillId="0" borderId="1" xfId="0" applyNumberFormat="1" applyFont="1" applyFill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3" fontId="2" fillId="0" borderId="5" xfId="0" applyNumberFormat="1" applyFont="1" applyBorder="1" applyProtection="1">
      <protection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2"/>
  <sheetViews>
    <sheetView tabSelected="1" workbookViewId="0" topLeftCell="A1">
      <selection activeCell="I28" sqref="I28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17.00390625" style="1" customWidth="1"/>
    <col min="4" max="4" width="20.7109375" style="4" customWidth="1"/>
    <col min="5" max="5" width="16.421875" style="4" customWidth="1"/>
    <col min="6" max="6" width="18.57421875" style="4" customWidth="1"/>
    <col min="7" max="7" width="9.140625" style="1" customWidth="1"/>
    <col min="8" max="16384" width="9.140625" style="4" customWidth="1"/>
  </cols>
  <sheetData>
    <row r="2" ht="15">
      <c r="C2" s="26" t="s">
        <v>305</v>
      </c>
    </row>
    <row r="3" spans="3:4" ht="15">
      <c r="C3" s="2"/>
      <c r="D3" s="3"/>
    </row>
    <row r="4" spans="3:6" ht="15">
      <c r="C4" s="5"/>
      <c r="D4" s="6" t="s">
        <v>0</v>
      </c>
      <c r="E4" s="7" t="s">
        <v>1</v>
      </c>
      <c r="F4" s="7" t="s">
        <v>2</v>
      </c>
    </row>
    <row r="5" spans="3:6" ht="14.25" customHeight="1">
      <c r="C5" s="8"/>
      <c r="D5" s="9" t="s">
        <v>3</v>
      </c>
      <c r="E5" s="10" t="s">
        <v>4</v>
      </c>
      <c r="F5" s="10" t="s">
        <v>5</v>
      </c>
    </row>
    <row r="6" spans="3:6" ht="14.25" customHeight="1">
      <c r="C6" s="11" t="s">
        <v>6</v>
      </c>
      <c r="D6" s="9" t="s">
        <v>7</v>
      </c>
      <c r="E6" s="10"/>
      <c r="F6" s="10"/>
    </row>
    <row r="7" spans="3:6" ht="15">
      <c r="C7" s="8"/>
      <c r="D7" s="12" t="s">
        <v>8</v>
      </c>
      <c r="E7" s="10"/>
      <c r="F7" s="10"/>
    </row>
    <row r="8" spans="3:20" ht="15">
      <c r="C8" s="8"/>
      <c r="D8" s="9"/>
      <c r="E8" s="10"/>
      <c r="F8" s="10"/>
      <c r="T8" s="4" t="s">
        <v>9</v>
      </c>
    </row>
    <row r="9" spans="3:6" ht="15">
      <c r="C9" s="8"/>
      <c r="D9" s="9"/>
      <c r="E9" s="10"/>
      <c r="F9" s="10"/>
    </row>
    <row r="10" spans="3:20" s="13" customFormat="1" ht="15" customHeight="1">
      <c r="C10" s="20" t="s">
        <v>10</v>
      </c>
      <c r="D10" s="14" t="s">
        <v>11</v>
      </c>
      <c r="E10" s="15"/>
      <c r="F10" s="15"/>
      <c r="T10" s="16"/>
    </row>
    <row r="11" spans="1:20" ht="15">
      <c r="A11" s="1">
        <v>10</v>
      </c>
      <c r="B11" s="21"/>
      <c r="C11" s="18" t="s">
        <v>12</v>
      </c>
      <c r="D11" s="22"/>
      <c r="E11" s="22"/>
      <c r="F11" s="22"/>
      <c r="T11" s="17"/>
    </row>
    <row r="12" spans="1:20" ht="15">
      <c r="A12" s="1">
        <v>10</v>
      </c>
      <c r="B12" s="21">
        <v>5101</v>
      </c>
      <c r="C12" s="18" t="s">
        <v>13</v>
      </c>
      <c r="D12" s="22">
        <v>1455</v>
      </c>
      <c r="E12" s="22"/>
      <c r="F12" s="22"/>
      <c r="T12" s="17"/>
    </row>
    <row r="13" spans="1:20" ht="15">
      <c r="A13" s="1">
        <v>10</v>
      </c>
      <c r="B13" s="21">
        <v>5102</v>
      </c>
      <c r="C13" s="18" t="s">
        <v>14</v>
      </c>
      <c r="D13" s="22">
        <v>2190</v>
      </c>
      <c r="E13" s="22"/>
      <c r="F13" s="22"/>
      <c r="T13" s="17"/>
    </row>
    <row r="14" spans="1:20" ht="15">
      <c r="A14" s="1">
        <v>10</v>
      </c>
      <c r="B14" s="21">
        <v>5103</v>
      </c>
      <c r="C14" s="18" t="s">
        <v>15</v>
      </c>
      <c r="D14" s="22">
        <v>4738</v>
      </c>
      <c r="E14" s="22">
        <v>480</v>
      </c>
      <c r="F14" s="22"/>
      <c r="T14" s="17"/>
    </row>
    <row r="15" spans="1:20" ht="15">
      <c r="A15" s="1">
        <v>10</v>
      </c>
      <c r="B15" s="21">
        <v>5104</v>
      </c>
      <c r="C15" s="18" t="s">
        <v>16</v>
      </c>
      <c r="D15" s="22">
        <v>5930</v>
      </c>
      <c r="E15" s="22"/>
      <c r="F15" s="22"/>
      <c r="T15" s="17"/>
    </row>
    <row r="16" spans="1:20" ht="15">
      <c r="A16" s="1">
        <v>10</v>
      </c>
      <c r="B16" s="21">
        <v>5105</v>
      </c>
      <c r="C16" s="18" t="s">
        <v>17</v>
      </c>
      <c r="D16" s="22">
        <v>2722</v>
      </c>
      <c r="E16" s="22">
        <v>18</v>
      </c>
      <c r="F16" s="22"/>
      <c r="T16" s="17"/>
    </row>
    <row r="17" spans="1:20" ht="15">
      <c r="A17" s="1">
        <v>10</v>
      </c>
      <c r="B17" s="21">
        <v>5106</v>
      </c>
      <c r="C17" s="18" t="s">
        <v>18</v>
      </c>
      <c r="D17" s="22">
        <v>0</v>
      </c>
      <c r="E17" s="22"/>
      <c r="F17" s="22"/>
      <c r="T17" s="17"/>
    </row>
    <row r="18" spans="1:20" ht="15">
      <c r="A18" s="1">
        <v>10</v>
      </c>
      <c r="B18" s="21">
        <v>5107</v>
      </c>
      <c r="C18" s="18" t="s">
        <v>19</v>
      </c>
      <c r="D18" s="22">
        <v>5124</v>
      </c>
      <c r="E18" s="22"/>
      <c r="F18" s="22"/>
      <c r="T18" s="17"/>
    </row>
    <row r="19" spans="1:20" ht="15">
      <c r="A19" s="1">
        <v>10</v>
      </c>
      <c r="B19" s="21">
        <v>5108</v>
      </c>
      <c r="C19" s="18" t="s">
        <v>20</v>
      </c>
      <c r="D19" s="22">
        <v>3035</v>
      </c>
      <c r="E19" s="22"/>
      <c r="F19" s="22"/>
      <c r="T19" s="17"/>
    </row>
    <row r="20" spans="1:20" ht="15">
      <c r="A20" s="1">
        <v>10</v>
      </c>
      <c r="B20" s="21">
        <v>5109</v>
      </c>
      <c r="C20" s="18" t="s">
        <v>21</v>
      </c>
      <c r="D20" s="22">
        <v>2040</v>
      </c>
      <c r="E20" s="22"/>
      <c r="F20" s="22"/>
      <c r="T20" s="17"/>
    </row>
    <row r="21" spans="1:20" ht="15">
      <c r="A21" s="1">
        <v>10</v>
      </c>
      <c r="B21" s="21">
        <v>5110</v>
      </c>
      <c r="C21" s="18" t="s">
        <v>22</v>
      </c>
      <c r="D21" s="22">
        <v>1230</v>
      </c>
      <c r="E21" s="22"/>
      <c r="F21" s="22"/>
      <c r="T21" s="17"/>
    </row>
    <row r="22" spans="1:20" ht="15">
      <c r="A22" s="1">
        <v>10</v>
      </c>
      <c r="B22" s="21">
        <v>5111</v>
      </c>
      <c r="C22" s="18" t="s">
        <v>23</v>
      </c>
      <c r="D22" s="22">
        <v>2480</v>
      </c>
      <c r="E22" s="22"/>
      <c r="F22" s="22"/>
      <c r="T22" s="17"/>
    </row>
    <row r="23" spans="1:20" ht="15">
      <c r="A23" s="1">
        <v>10</v>
      </c>
      <c r="B23" s="21">
        <v>5112</v>
      </c>
      <c r="C23" s="18" t="s">
        <v>24</v>
      </c>
      <c r="D23" s="22">
        <v>1280</v>
      </c>
      <c r="E23" s="22"/>
      <c r="F23" s="22"/>
      <c r="T23" s="17"/>
    </row>
    <row r="24" spans="1:20" ht="15">
      <c r="A24" s="1">
        <v>10</v>
      </c>
      <c r="B24" s="21">
        <v>5113</v>
      </c>
      <c r="C24" s="18" t="s">
        <v>25</v>
      </c>
      <c r="D24" s="22">
        <v>0</v>
      </c>
      <c r="E24" s="22"/>
      <c r="F24" s="22"/>
      <c r="T24" s="17"/>
    </row>
    <row r="25" spans="1:20" ht="15">
      <c r="A25" s="1">
        <v>10</v>
      </c>
      <c r="B25" s="21">
        <v>5114</v>
      </c>
      <c r="C25" s="18" t="s">
        <v>26</v>
      </c>
      <c r="D25" s="22">
        <v>0</v>
      </c>
      <c r="E25" s="22"/>
      <c r="F25" s="22"/>
      <c r="T25" s="17"/>
    </row>
    <row r="26" spans="2:20" ht="15">
      <c r="B26" s="21" t="s">
        <v>27</v>
      </c>
      <c r="C26" s="18"/>
      <c r="D26" s="23">
        <f aca="true" t="shared" si="0" ref="D26:F26">SUM(D12:D25)</f>
        <v>32224</v>
      </c>
      <c r="E26" s="23">
        <f t="shared" si="0"/>
        <v>498</v>
      </c>
      <c r="F26" s="23">
        <f t="shared" si="0"/>
        <v>0</v>
      </c>
      <c r="T26" s="17">
        <f>SUM(T12:T25)</f>
        <v>0</v>
      </c>
    </row>
    <row r="27" spans="1:20" ht="15">
      <c r="A27" s="1">
        <v>1</v>
      </c>
      <c r="B27" s="21" t="s">
        <v>27</v>
      </c>
      <c r="C27" s="18" t="s">
        <v>28</v>
      </c>
      <c r="D27" s="22"/>
      <c r="E27" s="22"/>
      <c r="F27" s="22"/>
      <c r="T27" s="17"/>
    </row>
    <row r="28" spans="1:20" ht="15">
      <c r="A28" s="1">
        <v>1</v>
      </c>
      <c r="B28" s="21">
        <v>5201</v>
      </c>
      <c r="C28" s="18" t="s">
        <v>29</v>
      </c>
      <c r="D28" s="22">
        <v>6079</v>
      </c>
      <c r="E28" s="22">
        <v>1688</v>
      </c>
      <c r="F28" s="22"/>
      <c r="T28" s="17"/>
    </row>
    <row r="29" spans="1:20" ht="15">
      <c r="A29" s="1">
        <v>1</v>
      </c>
      <c r="B29" s="21">
        <v>5202</v>
      </c>
      <c r="C29" s="18" t="s">
        <v>30</v>
      </c>
      <c r="D29" s="22">
        <v>25968</v>
      </c>
      <c r="E29" s="22">
        <v>5154</v>
      </c>
      <c r="F29" s="22"/>
      <c r="T29" s="17"/>
    </row>
    <row r="30" spans="1:20" ht="15">
      <c r="A30" s="1">
        <v>1</v>
      </c>
      <c r="B30" s="21">
        <v>5203</v>
      </c>
      <c r="C30" s="18" t="s">
        <v>31</v>
      </c>
      <c r="D30" s="22">
        <v>1962</v>
      </c>
      <c r="E30" s="22"/>
      <c r="F30" s="22"/>
      <c r="T30" s="17"/>
    </row>
    <row r="31" spans="1:20" ht="15">
      <c r="A31" s="1">
        <v>1</v>
      </c>
      <c r="B31" s="21">
        <v>5204</v>
      </c>
      <c r="C31" s="18" t="s">
        <v>32</v>
      </c>
      <c r="D31" s="22">
        <v>0</v>
      </c>
      <c r="E31" s="22">
        <v>9747</v>
      </c>
      <c r="F31" s="22"/>
      <c r="T31" s="17"/>
    </row>
    <row r="32" spans="1:20" ht="15">
      <c r="A32" s="1">
        <v>1</v>
      </c>
      <c r="B32" s="21">
        <v>5205</v>
      </c>
      <c r="C32" s="18" t="s">
        <v>33</v>
      </c>
      <c r="D32" s="22">
        <v>0</v>
      </c>
      <c r="E32" s="22"/>
      <c r="F32" s="22"/>
      <c r="T32" s="17"/>
    </row>
    <row r="33" spans="1:20" ht="15">
      <c r="A33" s="1">
        <v>1</v>
      </c>
      <c r="B33" s="21">
        <v>5206</v>
      </c>
      <c r="C33" s="18" t="s">
        <v>34</v>
      </c>
      <c r="D33" s="22">
        <v>3795</v>
      </c>
      <c r="E33" s="22"/>
      <c r="F33" s="22"/>
      <c r="T33" s="17"/>
    </row>
    <row r="34" spans="1:20" ht="15">
      <c r="A34" s="1">
        <v>1</v>
      </c>
      <c r="B34" s="21">
        <v>5207</v>
      </c>
      <c r="C34" s="18" t="s">
        <v>35</v>
      </c>
      <c r="D34" s="22">
        <v>6452</v>
      </c>
      <c r="E34" s="22">
        <v>1668</v>
      </c>
      <c r="F34" s="22"/>
      <c r="T34" s="17"/>
    </row>
    <row r="35" spans="1:20" ht="15">
      <c r="A35" s="1">
        <v>1</v>
      </c>
      <c r="B35" s="21">
        <v>5208</v>
      </c>
      <c r="C35" s="18" t="s">
        <v>36</v>
      </c>
      <c r="D35" s="22">
        <v>0</v>
      </c>
      <c r="E35" s="22"/>
      <c r="F35" s="22"/>
      <c r="T35" s="17"/>
    </row>
    <row r="36" spans="1:20" ht="15">
      <c r="A36" s="1">
        <v>1</v>
      </c>
      <c r="B36" s="21">
        <v>5209</v>
      </c>
      <c r="C36" s="18" t="s">
        <v>37</v>
      </c>
      <c r="D36" s="22">
        <v>885</v>
      </c>
      <c r="E36" s="22">
        <v>2435</v>
      </c>
      <c r="F36" s="22"/>
      <c r="T36" s="17"/>
    </row>
    <row r="37" spans="1:20" ht="15">
      <c r="A37" s="1">
        <v>1</v>
      </c>
      <c r="B37" s="21">
        <v>5210</v>
      </c>
      <c r="C37" s="18" t="s">
        <v>38</v>
      </c>
      <c r="D37" s="22">
        <v>840</v>
      </c>
      <c r="E37" s="22"/>
      <c r="F37" s="22"/>
      <c r="T37" s="17"/>
    </row>
    <row r="38" spans="1:20" ht="15">
      <c r="A38" s="1">
        <v>1</v>
      </c>
      <c r="B38" s="21">
        <v>5211</v>
      </c>
      <c r="C38" s="18" t="s">
        <v>39</v>
      </c>
      <c r="D38" s="22">
        <v>6497</v>
      </c>
      <c r="E38" s="22">
        <v>108</v>
      </c>
      <c r="F38" s="22"/>
      <c r="T38" s="17"/>
    </row>
    <row r="39" spans="1:20" ht="15">
      <c r="A39" s="1">
        <v>1</v>
      </c>
      <c r="B39" s="21">
        <v>5212</v>
      </c>
      <c r="C39" s="18" t="s">
        <v>40</v>
      </c>
      <c r="D39" s="22">
        <v>0</v>
      </c>
      <c r="E39" s="22">
        <v>1615</v>
      </c>
      <c r="F39" s="22"/>
      <c r="T39" s="17"/>
    </row>
    <row r="40" spans="1:20" ht="15">
      <c r="A40" s="1">
        <v>1</v>
      </c>
      <c r="B40" s="21">
        <v>5213</v>
      </c>
      <c r="C40" s="18" t="s">
        <v>41</v>
      </c>
      <c r="D40" s="22">
        <v>1020</v>
      </c>
      <c r="E40" s="22"/>
      <c r="F40" s="22"/>
      <c r="T40" s="17"/>
    </row>
    <row r="41" spans="2:20" ht="15">
      <c r="B41" s="21" t="s">
        <v>27</v>
      </c>
      <c r="C41" s="18"/>
      <c r="D41" s="23">
        <f aca="true" t="shared" si="1" ref="D41:F41">SUM(D28:D40)</f>
        <v>53498</v>
      </c>
      <c r="E41" s="23">
        <f t="shared" si="1"/>
        <v>22415</v>
      </c>
      <c r="F41" s="23">
        <f t="shared" si="1"/>
        <v>0</v>
      </c>
      <c r="T41" s="17">
        <f>SUM(T28:T40)</f>
        <v>0</v>
      </c>
    </row>
    <row r="42" spans="1:20" ht="15">
      <c r="A42" s="1">
        <v>2</v>
      </c>
      <c r="B42" s="21" t="s">
        <v>27</v>
      </c>
      <c r="C42" s="18" t="s">
        <v>42</v>
      </c>
      <c r="D42" s="22">
        <v>0</v>
      </c>
      <c r="E42" s="22"/>
      <c r="F42" s="22"/>
      <c r="T42" s="17"/>
    </row>
    <row r="43" spans="1:20" ht="15">
      <c r="A43" s="1">
        <v>2</v>
      </c>
      <c r="B43" s="21">
        <v>5301</v>
      </c>
      <c r="C43" s="18" t="s">
        <v>43</v>
      </c>
      <c r="D43" s="22">
        <v>720</v>
      </c>
      <c r="E43" s="22"/>
      <c r="F43" s="22"/>
      <c r="T43" s="17"/>
    </row>
    <row r="44" spans="1:20" ht="15">
      <c r="A44" s="1">
        <v>2</v>
      </c>
      <c r="B44" s="21">
        <v>5302</v>
      </c>
      <c r="C44" s="18" t="s">
        <v>44</v>
      </c>
      <c r="D44" s="22">
        <v>395</v>
      </c>
      <c r="E44" s="22"/>
      <c r="F44" s="22"/>
      <c r="T44" s="17"/>
    </row>
    <row r="45" spans="1:20" ht="15">
      <c r="A45" s="1">
        <v>2</v>
      </c>
      <c r="B45" s="21">
        <v>5303</v>
      </c>
      <c r="C45" s="18" t="s">
        <v>45</v>
      </c>
      <c r="D45" s="22">
        <v>859</v>
      </c>
      <c r="E45" s="22"/>
      <c r="F45" s="22"/>
      <c r="T45" s="17"/>
    </row>
    <row r="46" spans="1:20" ht="15">
      <c r="A46" s="1">
        <v>2</v>
      </c>
      <c r="B46" s="21">
        <v>5304</v>
      </c>
      <c r="C46" s="18" t="s">
        <v>46</v>
      </c>
      <c r="D46" s="22">
        <v>330</v>
      </c>
      <c r="E46" s="22"/>
      <c r="F46" s="22"/>
      <c r="T46" s="17"/>
    </row>
    <row r="47" spans="1:20" ht="15">
      <c r="A47" s="1">
        <v>2</v>
      </c>
      <c r="B47" s="21">
        <v>5305</v>
      </c>
      <c r="C47" s="18" t="s">
        <v>47</v>
      </c>
      <c r="D47" s="22">
        <v>27117</v>
      </c>
      <c r="E47" s="22">
        <v>563</v>
      </c>
      <c r="F47" s="22"/>
      <c r="T47" s="17"/>
    </row>
    <row r="48" spans="1:20" ht="15">
      <c r="A48" s="1">
        <v>2</v>
      </c>
      <c r="B48" s="21">
        <v>5306</v>
      </c>
      <c r="C48" s="18" t="s">
        <v>48</v>
      </c>
      <c r="D48" s="22">
        <v>0</v>
      </c>
      <c r="E48" s="22"/>
      <c r="F48" s="22"/>
      <c r="T48" s="17"/>
    </row>
    <row r="49" spans="1:20" ht="15">
      <c r="A49" s="1">
        <v>2</v>
      </c>
      <c r="B49" s="21">
        <v>5307</v>
      </c>
      <c r="C49" s="18" t="s">
        <v>49</v>
      </c>
      <c r="D49" s="22">
        <v>2930</v>
      </c>
      <c r="E49" s="22"/>
      <c r="F49" s="22"/>
      <c r="T49" s="17"/>
    </row>
    <row r="50" spans="1:20" ht="15">
      <c r="A50" s="1">
        <v>2</v>
      </c>
      <c r="B50" s="21">
        <v>5308</v>
      </c>
      <c r="C50" s="18" t="s">
        <v>50</v>
      </c>
      <c r="D50" s="22">
        <v>6925</v>
      </c>
      <c r="E50" s="22">
        <v>230</v>
      </c>
      <c r="F50" s="22"/>
      <c r="T50" s="17"/>
    </row>
    <row r="51" spans="1:20" ht="15">
      <c r="A51" s="1">
        <v>2</v>
      </c>
      <c r="B51" s="21">
        <v>5309</v>
      </c>
      <c r="C51" s="18" t="s">
        <v>51</v>
      </c>
      <c r="D51" s="22">
        <v>880</v>
      </c>
      <c r="E51" s="22"/>
      <c r="F51" s="22"/>
      <c r="T51" s="17"/>
    </row>
    <row r="52" spans="1:20" ht="15">
      <c r="A52" s="1">
        <v>2</v>
      </c>
      <c r="B52" s="21">
        <v>5310</v>
      </c>
      <c r="C52" s="18" t="s">
        <v>52</v>
      </c>
      <c r="D52" s="22">
        <v>4266</v>
      </c>
      <c r="E52" s="22"/>
      <c r="F52" s="22"/>
      <c r="T52" s="17"/>
    </row>
    <row r="53" spans="1:20" ht="15">
      <c r="A53" s="1">
        <v>2</v>
      </c>
      <c r="B53" s="21">
        <v>5311</v>
      </c>
      <c r="C53" s="18" t="s">
        <v>53</v>
      </c>
      <c r="D53" s="22">
        <v>8134</v>
      </c>
      <c r="E53" s="22"/>
      <c r="F53" s="22"/>
      <c r="T53" s="17"/>
    </row>
    <row r="54" spans="1:20" ht="15">
      <c r="A54" s="1">
        <v>2</v>
      </c>
      <c r="B54" s="21">
        <v>5312</v>
      </c>
      <c r="C54" s="18" t="s">
        <v>54</v>
      </c>
      <c r="D54" s="22">
        <v>972</v>
      </c>
      <c r="E54" s="22"/>
      <c r="F54" s="22"/>
      <c r="T54" s="17"/>
    </row>
    <row r="55" spans="2:20" ht="15">
      <c r="B55" s="21" t="s">
        <v>27</v>
      </c>
      <c r="C55" s="18"/>
      <c r="D55" s="23">
        <f aca="true" t="shared" si="2" ref="D55:F55">SUM(D43:D54)</f>
        <v>53528</v>
      </c>
      <c r="E55" s="23">
        <f t="shared" si="2"/>
        <v>793</v>
      </c>
      <c r="F55" s="23">
        <f t="shared" si="2"/>
        <v>0</v>
      </c>
      <c r="T55" s="17">
        <f>SUM(T43:T54)</f>
        <v>0</v>
      </c>
    </row>
    <row r="56" spans="1:20" ht="15">
      <c r="A56" s="1">
        <v>3</v>
      </c>
      <c r="B56" s="21" t="s">
        <v>27</v>
      </c>
      <c r="C56" s="18" t="s">
        <v>55</v>
      </c>
      <c r="D56" s="22"/>
      <c r="E56" s="22"/>
      <c r="F56" s="22"/>
      <c r="T56" s="17"/>
    </row>
    <row r="57" spans="1:20" ht="15">
      <c r="A57" s="1">
        <v>3</v>
      </c>
      <c r="B57" s="21">
        <v>5401</v>
      </c>
      <c r="C57" s="18" t="s">
        <v>56</v>
      </c>
      <c r="D57" s="22">
        <v>15985</v>
      </c>
      <c r="E57" s="22">
        <v>1148</v>
      </c>
      <c r="F57" s="22"/>
      <c r="T57" s="17"/>
    </row>
    <row r="58" spans="1:20" ht="15">
      <c r="A58" s="1">
        <v>3</v>
      </c>
      <c r="B58" s="21">
        <v>5402</v>
      </c>
      <c r="C58" s="18" t="s">
        <v>57</v>
      </c>
      <c r="D58" s="22">
        <v>7279</v>
      </c>
      <c r="E58" s="22">
        <v>7830</v>
      </c>
      <c r="F58" s="22"/>
      <c r="T58" s="17"/>
    </row>
    <row r="59" spans="1:20" ht="15">
      <c r="A59" s="1">
        <v>3</v>
      </c>
      <c r="B59" s="21">
        <v>5403</v>
      </c>
      <c r="C59" s="18" t="s">
        <v>58</v>
      </c>
      <c r="D59" s="22">
        <v>7765</v>
      </c>
      <c r="E59" s="22">
        <v>120</v>
      </c>
      <c r="F59" s="22"/>
      <c r="T59" s="17"/>
    </row>
    <row r="60" spans="1:20" ht="15">
      <c r="A60" s="1">
        <v>3</v>
      </c>
      <c r="B60" s="21">
        <v>5404</v>
      </c>
      <c r="C60" s="18" t="s">
        <v>59</v>
      </c>
      <c r="D60" s="22">
        <v>2373</v>
      </c>
      <c r="E60" s="22"/>
      <c r="F60" s="22"/>
      <c r="T60" s="17"/>
    </row>
    <row r="61" spans="1:20" ht="15">
      <c r="A61" s="1">
        <v>3</v>
      </c>
      <c r="B61" s="21">
        <v>5405</v>
      </c>
      <c r="C61" s="18" t="s">
        <v>60</v>
      </c>
      <c r="D61" s="22">
        <v>3054</v>
      </c>
      <c r="E61" s="22">
        <v>74</v>
      </c>
      <c r="F61" s="22"/>
      <c r="T61" s="17"/>
    </row>
    <row r="62" spans="1:20" ht="15">
      <c r="A62" s="1">
        <v>3</v>
      </c>
      <c r="B62" s="21">
        <v>5406</v>
      </c>
      <c r="C62" s="18" t="s">
        <v>61</v>
      </c>
      <c r="D62" s="22">
        <v>7166</v>
      </c>
      <c r="E62" s="22"/>
      <c r="F62" s="22">
        <v>24</v>
      </c>
      <c r="T62" s="17"/>
    </row>
    <row r="63" spans="1:20" ht="15">
      <c r="A63" s="1">
        <v>3</v>
      </c>
      <c r="B63" s="21">
        <v>5407</v>
      </c>
      <c r="C63" s="18" t="s">
        <v>62</v>
      </c>
      <c r="D63" s="22">
        <v>4055</v>
      </c>
      <c r="E63" s="22">
        <v>3285</v>
      </c>
      <c r="F63" s="22"/>
      <c r="T63" s="17"/>
    </row>
    <row r="64" spans="1:20" ht="15">
      <c r="A64" s="1">
        <v>3</v>
      </c>
      <c r="B64" s="21">
        <v>5408</v>
      </c>
      <c r="C64" s="18" t="s">
        <v>63</v>
      </c>
      <c r="D64" s="22">
        <v>14435</v>
      </c>
      <c r="E64" s="22">
        <v>195</v>
      </c>
      <c r="F64" s="22"/>
      <c r="T64" s="17"/>
    </row>
    <row r="65" spans="1:20" ht="15">
      <c r="A65" s="1">
        <v>3</v>
      </c>
      <c r="B65" s="21">
        <v>5409</v>
      </c>
      <c r="C65" s="18" t="s">
        <v>64</v>
      </c>
      <c r="D65" s="22">
        <v>5774</v>
      </c>
      <c r="E65" s="22"/>
      <c r="F65" s="22"/>
      <c r="T65" s="17"/>
    </row>
    <row r="66" spans="1:20" ht="15">
      <c r="A66" s="1">
        <v>3</v>
      </c>
      <c r="B66" s="21">
        <v>5410</v>
      </c>
      <c r="C66" s="18" t="s">
        <v>65</v>
      </c>
      <c r="D66" s="22">
        <v>738</v>
      </c>
      <c r="E66" s="22"/>
      <c r="F66" s="22"/>
      <c r="T66" s="17"/>
    </row>
    <row r="67" spans="2:20" ht="15">
      <c r="B67" s="21" t="s">
        <v>27</v>
      </c>
      <c r="C67" s="18"/>
      <c r="D67" s="23">
        <f aca="true" t="shared" si="3" ref="D67:F67">SUM(D57:D66)</f>
        <v>68624</v>
      </c>
      <c r="E67" s="23">
        <f t="shared" si="3"/>
        <v>12652</v>
      </c>
      <c r="F67" s="23">
        <f t="shared" si="3"/>
        <v>24</v>
      </c>
      <c r="T67" s="17">
        <f>SUM(T57:T66)</f>
        <v>0</v>
      </c>
    </row>
    <row r="68" spans="1:20" ht="15">
      <c r="A68" s="1">
        <v>4</v>
      </c>
      <c r="B68" s="21" t="s">
        <v>27</v>
      </c>
      <c r="C68" s="18" t="s">
        <v>66</v>
      </c>
      <c r="D68" s="22">
        <v>0</v>
      </c>
      <c r="E68" s="22"/>
      <c r="F68" s="22"/>
      <c r="T68" s="17"/>
    </row>
    <row r="69" spans="1:20" ht="15">
      <c r="A69" s="1">
        <v>4</v>
      </c>
      <c r="B69" s="21">
        <v>5501</v>
      </c>
      <c r="C69" s="18" t="s">
        <v>67</v>
      </c>
      <c r="D69" s="22">
        <v>1020</v>
      </c>
      <c r="E69" s="22"/>
      <c r="F69" s="22"/>
      <c r="T69" s="17"/>
    </row>
    <row r="70" spans="1:20" ht="15">
      <c r="A70" s="1">
        <v>4</v>
      </c>
      <c r="B70" s="21">
        <v>5502</v>
      </c>
      <c r="C70" s="18" t="s">
        <v>68</v>
      </c>
      <c r="D70" s="22">
        <v>0</v>
      </c>
      <c r="E70" s="22"/>
      <c r="F70" s="22"/>
      <c r="T70" s="17"/>
    </row>
    <row r="71" spans="1:20" ht="15">
      <c r="A71" s="1">
        <v>4</v>
      </c>
      <c r="B71" s="21">
        <v>5503</v>
      </c>
      <c r="C71" s="18" t="s">
        <v>69</v>
      </c>
      <c r="D71" s="22">
        <v>0</v>
      </c>
      <c r="E71" s="22"/>
      <c r="F71" s="22"/>
      <c r="T71" s="17"/>
    </row>
    <row r="72" spans="1:20" ht="15">
      <c r="A72" s="1">
        <v>4</v>
      </c>
      <c r="B72" s="21">
        <v>5504</v>
      </c>
      <c r="C72" s="18" t="s">
        <v>70</v>
      </c>
      <c r="D72" s="22">
        <v>10226</v>
      </c>
      <c r="E72" s="22"/>
      <c r="F72" s="22"/>
      <c r="T72" s="17"/>
    </row>
    <row r="73" spans="1:20" ht="15">
      <c r="A73" s="1">
        <v>4</v>
      </c>
      <c r="B73" s="21">
        <v>5505</v>
      </c>
      <c r="C73" s="18" t="s">
        <v>71</v>
      </c>
      <c r="D73" s="22">
        <v>413</v>
      </c>
      <c r="E73" s="22"/>
      <c r="F73" s="22"/>
      <c r="T73" s="17"/>
    </row>
    <row r="74" spans="1:20" ht="15">
      <c r="A74" s="1">
        <v>4</v>
      </c>
      <c r="B74" s="21">
        <v>5506</v>
      </c>
      <c r="C74" s="18" t="s">
        <v>72</v>
      </c>
      <c r="D74" s="22">
        <v>480</v>
      </c>
      <c r="E74" s="22"/>
      <c r="F74" s="22"/>
      <c r="T74" s="17"/>
    </row>
    <row r="75" spans="1:20" ht="15">
      <c r="A75" s="1">
        <v>4</v>
      </c>
      <c r="B75" s="21">
        <v>5507</v>
      </c>
      <c r="C75" s="18" t="s">
        <v>73</v>
      </c>
      <c r="D75" s="22">
        <v>330</v>
      </c>
      <c r="E75" s="22"/>
      <c r="F75" s="22"/>
      <c r="T75" s="17"/>
    </row>
    <row r="76" spans="1:20" ht="15">
      <c r="A76" s="1">
        <v>4</v>
      </c>
      <c r="B76" s="21">
        <v>5508</v>
      </c>
      <c r="C76" s="18" t="s">
        <v>74</v>
      </c>
      <c r="D76" s="22">
        <v>0</v>
      </c>
      <c r="E76" s="22"/>
      <c r="F76" s="22"/>
      <c r="T76" s="17"/>
    </row>
    <row r="77" spans="1:20" ht="15">
      <c r="A77" s="1">
        <v>4</v>
      </c>
      <c r="B77" s="21">
        <v>5509</v>
      </c>
      <c r="C77" s="18" t="s">
        <v>75</v>
      </c>
      <c r="D77" s="22">
        <v>0</v>
      </c>
      <c r="E77" s="22"/>
      <c r="F77" s="22"/>
      <c r="T77" s="17"/>
    </row>
    <row r="78" spans="1:20" ht="15">
      <c r="A78" s="1">
        <v>4</v>
      </c>
      <c r="B78" s="21">
        <v>5510</v>
      </c>
      <c r="C78" s="18" t="s">
        <v>76</v>
      </c>
      <c r="D78" s="22">
        <v>200</v>
      </c>
      <c r="E78" s="22"/>
      <c r="F78" s="22"/>
      <c r="T78" s="17"/>
    </row>
    <row r="79" spans="1:20" ht="15">
      <c r="A79" s="1">
        <v>4</v>
      </c>
      <c r="B79" s="21">
        <v>5511</v>
      </c>
      <c r="C79" s="18" t="s">
        <v>77</v>
      </c>
      <c r="D79" s="22">
        <v>0</v>
      </c>
      <c r="E79" s="22"/>
      <c r="F79" s="22"/>
      <c r="T79" s="17"/>
    </row>
    <row r="80" spans="2:20" ht="15">
      <c r="B80" s="21" t="s">
        <v>27</v>
      </c>
      <c r="C80" s="18"/>
      <c r="D80" s="23">
        <f aca="true" t="shared" si="4" ref="D80:F80">SUM(D69:D79)</f>
        <v>12669</v>
      </c>
      <c r="E80" s="23">
        <f t="shared" si="4"/>
        <v>0</v>
      </c>
      <c r="F80" s="23">
        <f t="shared" si="4"/>
        <v>0</v>
      </c>
      <c r="T80" s="17">
        <f>SUM(T69:T79)</f>
        <v>0</v>
      </c>
    </row>
    <row r="81" spans="1:20" ht="15">
      <c r="A81" s="1">
        <v>4</v>
      </c>
      <c r="B81" s="21" t="s">
        <v>27</v>
      </c>
      <c r="C81" s="18" t="s">
        <v>78</v>
      </c>
      <c r="D81" s="22"/>
      <c r="E81" s="22"/>
      <c r="F81" s="22"/>
      <c r="T81" s="17"/>
    </row>
    <row r="82" spans="1:20" ht="15">
      <c r="A82" s="1">
        <v>4</v>
      </c>
      <c r="B82" s="21">
        <v>5601</v>
      </c>
      <c r="C82" s="18" t="s">
        <v>79</v>
      </c>
      <c r="D82" s="22">
        <v>3240</v>
      </c>
      <c r="E82" s="22"/>
      <c r="F82" s="22"/>
      <c r="T82" s="17"/>
    </row>
    <row r="83" spans="1:20" ht="15">
      <c r="A83" s="1">
        <v>4</v>
      </c>
      <c r="B83" s="21">
        <v>5602</v>
      </c>
      <c r="C83" s="18" t="s">
        <v>80</v>
      </c>
      <c r="D83" s="22">
        <v>14810</v>
      </c>
      <c r="E83" s="22"/>
      <c r="F83" s="22"/>
      <c r="T83" s="17"/>
    </row>
    <row r="84" spans="1:20" ht="15">
      <c r="A84" s="1">
        <v>4</v>
      </c>
      <c r="B84" s="21">
        <v>5603</v>
      </c>
      <c r="C84" s="18" t="s">
        <v>81</v>
      </c>
      <c r="D84" s="22">
        <v>21446</v>
      </c>
      <c r="E84" s="22">
        <v>137</v>
      </c>
      <c r="F84" s="22"/>
      <c r="T84" s="17"/>
    </row>
    <row r="85" spans="1:20" ht="15">
      <c r="A85" s="1">
        <v>4</v>
      </c>
      <c r="B85" s="21">
        <v>5605</v>
      </c>
      <c r="C85" s="18" t="s">
        <v>82</v>
      </c>
      <c r="D85" s="22">
        <v>11393</v>
      </c>
      <c r="E85" s="22">
        <v>737</v>
      </c>
      <c r="F85" s="22"/>
      <c r="T85" s="17"/>
    </row>
    <row r="86" spans="1:20" ht="15">
      <c r="A86" s="1">
        <v>4</v>
      </c>
      <c r="B86" s="21">
        <v>5606</v>
      </c>
      <c r="C86" s="18" t="s">
        <v>83</v>
      </c>
      <c r="D86" s="22">
        <v>0</v>
      </c>
      <c r="E86" s="22"/>
      <c r="F86" s="22"/>
      <c r="T86" s="17"/>
    </row>
    <row r="87" spans="1:20" ht="15">
      <c r="A87" s="1">
        <v>4</v>
      </c>
      <c r="B87" s="21">
        <v>5607</v>
      </c>
      <c r="C87" s="18" t="s">
        <v>84</v>
      </c>
      <c r="D87" s="22">
        <v>5685</v>
      </c>
      <c r="E87" s="22">
        <v>188</v>
      </c>
      <c r="F87" s="22"/>
      <c r="T87" s="17"/>
    </row>
    <row r="88" spans="1:20" ht="15">
      <c r="A88" s="1">
        <v>4</v>
      </c>
      <c r="B88" s="21">
        <v>5608</v>
      </c>
      <c r="C88" s="18" t="s">
        <v>85</v>
      </c>
      <c r="D88" s="22">
        <v>1878</v>
      </c>
      <c r="E88" s="22"/>
      <c r="F88" s="22"/>
      <c r="T88" s="17"/>
    </row>
    <row r="89" spans="1:20" ht="15">
      <c r="A89" s="1">
        <v>4</v>
      </c>
      <c r="B89" s="21">
        <v>5609</v>
      </c>
      <c r="C89" s="18" t="s">
        <v>86</v>
      </c>
      <c r="D89" s="22">
        <v>4605</v>
      </c>
      <c r="E89" s="22"/>
      <c r="F89" s="22"/>
      <c r="T89" s="17"/>
    </row>
    <row r="90" spans="1:20" ht="15">
      <c r="A90" s="1">
        <v>4</v>
      </c>
      <c r="B90" s="21">
        <v>5610</v>
      </c>
      <c r="C90" s="18" t="s">
        <v>87</v>
      </c>
      <c r="D90" s="22">
        <v>2662</v>
      </c>
      <c r="E90" s="22"/>
      <c r="F90" s="22"/>
      <c r="T90" s="17"/>
    </row>
    <row r="91" spans="1:20" ht="15">
      <c r="A91" s="1">
        <v>4</v>
      </c>
      <c r="B91" s="21">
        <v>5611</v>
      </c>
      <c r="C91" s="18" t="s">
        <v>88</v>
      </c>
      <c r="D91" s="22">
        <v>4020</v>
      </c>
      <c r="E91" s="22"/>
      <c r="F91" s="22"/>
      <c r="T91" s="17"/>
    </row>
    <row r="92" spans="2:20" ht="15">
      <c r="B92" s="21" t="s">
        <v>27</v>
      </c>
      <c r="C92" s="18"/>
      <c r="D92" s="23">
        <f aca="true" t="shared" si="5" ref="D92:F92">SUM(D82:D91)</f>
        <v>69739</v>
      </c>
      <c r="E92" s="23">
        <f t="shared" si="5"/>
        <v>1062</v>
      </c>
      <c r="F92" s="23">
        <f t="shared" si="5"/>
        <v>0</v>
      </c>
      <c r="T92" s="17">
        <f>SUM(T82:T91)</f>
        <v>0</v>
      </c>
    </row>
    <row r="93" spans="1:20" ht="15">
      <c r="A93" s="1">
        <v>12</v>
      </c>
      <c r="B93" s="21" t="s">
        <v>27</v>
      </c>
      <c r="C93" s="18" t="s">
        <v>89</v>
      </c>
      <c r="D93" s="22"/>
      <c r="E93" s="22"/>
      <c r="F93" s="22"/>
      <c r="T93" s="17"/>
    </row>
    <row r="94" spans="1:20" ht="15">
      <c r="A94" s="1">
        <v>12</v>
      </c>
      <c r="B94" s="21">
        <v>5701</v>
      </c>
      <c r="C94" s="18" t="s">
        <v>90</v>
      </c>
      <c r="D94" s="22">
        <v>11272</v>
      </c>
      <c r="E94" s="22"/>
      <c r="F94" s="22"/>
      <c r="T94" s="17"/>
    </row>
    <row r="95" spans="1:20" ht="15">
      <c r="A95" s="1">
        <v>12</v>
      </c>
      <c r="B95" s="21">
        <v>5702</v>
      </c>
      <c r="C95" s="18" t="s">
        <v>91</v>
      </c>
      <c r="D95" s="22">
        <v>5475</v>
      </c>
      <c r="E95" s="22"/>
      <c r="F95" s="22"/>
      <c r="T95" s="17"/>
    </row>
    <row r="96" spans="1:20" ht="15">
      <c r="A96" s="1">
        <v>12</v>
      </c>
      <c r="B96" s="21">
        <v>5703</v>
      </c>
      <c r="C96" s="18" t="s">
        <v>92</v>
      </c>
      <c r="D96" s="22">
        <v>13150</v>
      </c>
      <c r="E96" s="22"/>
      <c r="F96" s="22"/>
      <c r="T96" s="17"/>
    </row>
    <row r="97" spans="1:20" ht="15">
      <c r="A97" s="1">
        <v>12</v>
      </c>
      <c r="B97" s="21">
        <v>5704</v>
      </c>
      <c r="C97" s="18" t="s">
        <v>93</v>
      </c>
      <c r="D97" s="22">
        <v>1770</v>
      </c>
      <c r="E97" s="22"/>
      <c r="F97" s="22"/>
      <c r="T97" s="17"/>
    </row>
    <row r="98" spans="2:20" ht="15">
      <c r="B98" s="21" t="s">
        <v>27</v>
      </c>
      <c r="C98" s="18"/>
      <c r="D98" s="23">
        <f aca="true" t="shared" si="6" ref="D98:F98">SUM(D94:D97)</f>
        <v>31667</v>
      </c>
      <c r="E98" s="23">
        <f t="shared" si="6"/>
        <v>0</v>
      </c>
      <c r="F98" s="23">
        <f t="shared" si="6"/>
        <v>0</v>
      </c>
      <c r="T98" s="17">
        <f>SUM(T94:T97)</f>
        <v>0</v>
      </c>
    </row>
    <row r="99" spans="1:20" ht="15">
      <c r="A99" s="1">
        <v>11</v>
      </c>
      <c r="B99" s="21" t="s">
        <v>27</v>
      </c>
      <c r="C99" s="18" t="s">
        <v>94</v>
      </c>
      <c r="D99" s="22"/>
      <c r="E99" s="22"/>
      <c r="F99" s="22"/>
      <c r="T99" s="17"/>
    </row>
    <row r="100" spans="1:20" ht="15">
      <c r="A100" s="1">
        <v>11</v>
      </c>
      <c r="B100" s="21">
        <v>5801</v>
      </c>
      <c r="C100" s="18" t="s">
        <v>95</v>
      </c>
      <c r="D100" s="22">
        <v>3913</v>
      </c>
      <c r="E100" s="22">
        <v>272</v>
      </c>
      <c r="F100" s="22"/>
      <c r="T100" s="17"/>
    </row>
    <row r="101" spans="1:20" ht="15">
      <c r="A101" s="1">
        <v>11</v>
      </c>
      <c r="B101" s="21">
        <v>5802</v>
      </c>
      <c r="C101" s="18" t="s">
        <v>96</v>
      </c>
      <c r="D101" s="22">
        <v>5965</v>
      </c>
      <c r="E101" s="22">
        <v>20</v>
      </c>
      <c r="F101" s="22"/>
      <c r="T101" s="17"/>
    </row>
    <row r="102" spans="1:20" ht="15">
      <c r="A102" s="1">
        <v>11</v>
      </c>
      <c r="B102" s="21">
        <v>5803</v>
      </c>
      <c r="C102" s="18" t="s">
        <v>97</v>
      </c>
      <c r="D102" s="22">
        <v>15453</v>
      </c>
      <c r="E102" s="22">
        <v>355</v>
      </c>
      <c r="F102" s="22"/>
      <c r="T102" s="17"/>
    </row>
    <row r="103" spans="1:20" ht="15">
      <c r="A103" s="1">
        <v>11</v>
      </c>
      <c r="B103" s="21">
        <v>5804</v>
      </c>
      <c r="C103" s="18" t="s">
        <v>98</v>
      </c>
      <c r="D103" s="22">
        <v>5212</v>
      </c>
      <c r="E103" s="22">
        <v>880</v>
      </c>
      <c r="F103" s="22"/>
      <c r="T103" s="17"/>
    </row>
    <row r="104" spans="1:20" ht="15">
      <c r="A104" s="1">
        <v>11</v>
      </c>
      <c r="B104" s="21">
        <v>5805</v>
      </c>
      <c r="C104" s="18" t="s">
        <v>99</v>
      </c>
      <c r="D104" s="22">
        <v>3003</v>
      </c>
      <c r="E104" s="22"/>
      <c r="F104" s="22"/>
      <c r="T104" s="17"/>
    </row>
    <row r="105" spans="1:20" ht="15">
      <c r="A105" s="1">
        <v>11</v>
      </c>
      <c r="B105" s="21">
        <v>5806</v>
      </c>
      <c r="C105" s="18" t="s">
        <v>100</v>
      </c>
      <c r="D105" s="22">
        <v>0</v>
      </c>
      <c r="E105" s="22"/>
      <c r="F105" s="22"/>
      <c r="T105" s="17"/>
    </row>
    <row r="106" spans="1:20" ht="15">
      <c r="A106" s="1">
        <v>11</v>
      </c>
      <c r="B106" s="21">
        <v>5807</v>
      </c>
      <c r="C106" s="18" t="s">
        <v>101</v>
      </c>
      <c r="D106" s="22">
        <v>3251</v>
      </c>
      <c r="E106" s="22"/>
      <c r="F106" s="22"/>
      <c r="T106" s="17"/>
    </row>
    <row r="107" spans="1:20" ht="15">
      <c r="A107" s="1">
        <v>11</v>
      </c>
      <c r="B107" s="21">
        <v>5808</v>
      </c>
      <c r="C107" s="18" t="s">
        <v>102</v>
      </c>
      <c r="D107" s="22">
        <v>1200</v>
      </c>
      <c r="E107" s="22"/>
      <c r="F107" s="22"/>
      <c r="T107" s="17"/>
    </row>
    <row r="108" spans="2:20" ht="15">
      <c r="B108" s="21" t="s">
        <v>27</v>
      </c>
      <c r="C108" s="18"/>
      <c r="D108" s="23">
        <f aca="true" t="shared" si="7" ref="D108:F108">SUM(D100:D107)</f>
        <v>37997</v>
      </c>
      <c r="E108" s="23">
        <f t="shared" si="7"/>
        <v>1527</v>
      </c>
      <c r="F108" s="23">
        <f t="shared" si="7"/>
        <v>0</v>
      </c>
      <c r="T108" s="17">
        <f>SUM(T100:T107)</f>
        <v>0</v>
      </c>
    </row>
    <row r="109" spans="1:20" ht="15">
      <c r="A109" s="1">
        <v>9</v>
      </c>
      <c r="B109" s="21" t="s">
        <v>27</v>
      </c>
      <c r="C109" s="18" t="s">
        <v>103</v>
      </c>
      <c r="D109" s="22"/>
      <c r="E109" s="22"/>
      <c r="F109" s="22"/>
      <c r="T109" s="17"/>
    </row>
    <row r="110" spans="1:20" ht="15">
      <c r="A110" s="1">
        <v>9</v>
      </c>
      <c r="B110" s="21">
        <v>5901</v>
      </c>
      <c r="C110" s="18" t="s">
        <v>104</v>
      </c>
      <c r="D110" s="22">
        <v>1110</v>
      </c>
      <c r="E110" s="22"/>
      <c r="F110" s="22"/>
      <c r="T110" s="17"/>
    </row>
    <row r="111" spans="1:20" ht="15">
      <c r="A111" s="1">
        <v>9</v>
      </c>
      <c r="B111" s="21">
        <v>5902</v>
      </c>
      <c r="C111" s="18" t="s">
        <v>105</v>
      </c>
      <c r="D111" s="22">
        <v>3780</v>
      </c>
      <c r="E111" s="22"/>
      <c r="F111" s="22"/>
      <c r="T111" s="17"/>
    </row>
    <row r="112" spans="1:20" ht="15">
      <c r="A112" s="1">
        <v>9</v>
      </c>
      <c r="B112" s="21">
        <v>5903</v>
      </c>
      <c r="C112" s="18" t="s">
        <v>106</v>
      </c>
      <c r="D112" s="22">
        <v>2350</v>
      </c>
      <c r="E112" s="22"/>
      <c r="F112" s="22"/>
      <c r="T112" s="17"/>
    </row>
    <row r="113" spans="1:20" ht="15">
      <c r="A113" s="1">
        <v>9</v>
      </c>
      <c r="B113" s="21">
        <v>5904</v>
      </c>
      <c r="C113" s="18" t="s">
        <v>107</v>
      </c>
      <c r="D113" s="22">
        <v>720</v>
      </c>
      <c r="E113" s="22"/>
      <c r="F113" s="22"/>
      <c r="T113" s="17"/>
    </row>
    <row r="114" spans="1:20" ht="15">
      <c r="A114" s="1">
        <v>9</v>
      </c>
      <c r="B114" s="21">
        <v>5905</v>
      </c>
      <c r="C114" s="18" t="s">
        <v>108</v>
      </c>
      <c r="D114" s="22">
        <v>12670</v>
      </c>
      <c r="E114" s="22">
        <v>305</v>
      </c>
      <c r="F114" s="22"/>
      <c r="T114" s="17"/>
    </row>
    <row r="115" spans="1:20" ht="15">
      <c r="A115" s="1">
        <v>9</v>
      </c>
      <c r="B115" s="21">
        <v>5906</v>
      </c>
      <c r="C115" s="18" t="s">
        <v>109</v>
      </c>
      <c r="D115" s="22">
        <v>1755</v>
      </c>
      <c r="E115" s="22"/>
      <c r="F115" s="22"/>
      <c r="T115" s="17"/>
    </row>
    <row r="116" spans="1:20" ht="15">
      <c r="A116" s="1">
        <v>9</v>
      </c>
      <c r="B116" s="21">
        <v>5907</v>
      </c>
      <c r="C116" s="18" t="s">
        <v>110</v>
      </c>
      <c r="D116" s="22">
        <v>309</v>
      </c>
      <c r="E116" s="22">
        <v>81</v>
      </c>
      <c r="F116" s="22"/>
      <c r="T116" s="17"/>
    </row>
    <row r="117" spans="2:20" ht="15">
      <c r="B117" s="21" t="s">
        <v>27</v>
      </c>
      <c r="C117" s="18"/>
      <c r="D117" s="23">
        <f aca="true" t="shared" si="8" ref="D117:F117">SUM(D110:D116)</f>
        <v>22694</v>
      </c>
      <c r="E117" s="23">
        <f t="shared" si="8"/>
        <v>386</v>
      </c>
      <c r="F117" s="23">
        <f t="shared" si="8"/>
        <v>0</v>
      </c>
      <c r="T117" s="17">
        <f>SUM(T110:T116)</f>
        <v>0</v>
      </c>
    </row>
    <row r="118" spans="1:20" ht="15">
      <c r="A118" s="1">
        <v>8</v>
      </c>
      <c r="B118" s="21" t="s">
        <v>27</v>
      </c>
      <c r="C118" s="18" t="s">
        <v>111</v>
      </c>
      <c r="D118" s="22"/>
      <c r="E118" s="22"/>
      <c r="F118" s="22"/>
      <c r="T118" s="17"/>
    </row>
    <row r="119" spans="1:20" ht="15">
      <c r="A119" s="1">
        <v>8</v>
      </c>
      <c r="B119" s="21">
        <v>6001</v>
      </c>
      <c r="C119" s="18" t="s">
        <v>112</v>
      </c>
      <c r="D119" s="22">
        <v>870</v>
      </c>
      <c r="E119" s="22"/>
      <c r="F119" s="22"/>
      <c r="T119" s="17"/>
    </row>
    <row r="120" spans="1:20" ht="15">
      <c r="A120" s="1">
        <v>8</v>
      </c>
      <c r="B120" s="21">
        <v>6002</v>
      </c>
      <c r="C120" s="18" t="s">
        <v>113</v>
      </c>
      <c r="D120" s="22">
        <v>0</v>
      </c>
      <c r="E120" s="22"/>
      <c r="F120" s="22"/>
      <c r="T120" s="17"/>
    </row>
    <row r="121" spans="1:20" ht="15">
      <c r="A121" s="1">
        <v>8</v>
      </c>
      <c r="B121" s="21">
        <v>6003</v>
      </c>
      <c r="C121" s="18" t="s">
        <v>114</v>
      </c>
      <c r="D121" s="22">
        <v>9174</v>
      </c>
      <c r="E121" s="22"/>
      <c r="F121" s="22"/>
      <c r="T121" s="17"/>
    </row>
    <row r="122" spans="1:20" ht="15">
      <c r="A122" s="1">
        <v>8</v>
      </c>
      <c r="B122" s="21">
        <v>6004</v>
      </c>
      <c r="C122" s="18" t="s">
        <v>115</v>
      </c>
      <c r="D122" s="22">
        <v>0</v>
      </c>
      <c r="E122" s="22"/>
      <c r="F122" s="22"/>
      <c r="T122" s="17"/>
    </row>
    <row r="123" spans="1:20" ht="15">
      <c r="A123" s="1">
        <v>8</v>
      </c>
      <c r="B123" s="21">
        <v>6005</v>
      </c>
      <c r="C123" s="18" t="s">
        <v>116</v>
      </c>
      <c r="D123" s="22">
        <v>10368</v>
      </c>
      <c r="E123" s="22">
        <v>3527</v>
      </c>
      <c r="F123" s="22"/>
      <c r="T123" s="17"/>
    </row>
    <row r="124" spans="1:20" ht="15">
      <c r="A124" s="1">
        <v>8</v>
      </c>
      <c r="B124" s="21">
        <v>6006</v>
      </c>
      <c r="C124" s="18" t="s">
        <v>117</v>
      </c>
      <c r="D124" s="22">
        <v>0</v>
      </c>
      <c r="E124" s="22"/>
      <c r="F124" s="22"/>
      <c r="T124" s="17"/>
    </row>
    <row r="125" spans="1:20" ht="15">
      <c r="A125" s="1">
        <v>8</v>
      </c>
      <c r="B125" s="21">
        <v>6007</v>
      </c>
      <c r="C125" s="18" t="s">
        <v>118</v>
      </c>
      <c r="D125" s="22">
        <v>1750</v>
      </c>
      <c r="E125" s="22"/>
      <c r="F125" s="22">
        <v>640</v>
      </c>
      <c r="T125" s="17"/>
    </row>
    <row r="126" spans="1:20" ht="15">
      <c r="A126" s="1">
        <v>8</v>
      </c>
      <c r="B126" s="21">
        <v>6008</v>
      </c>
      <c r="C126" s="18" t="s">
        <v>119</v>
      </c>
      <c r="D126" s="22">
        <v>720</v>
      </c>
      <c r="E126" s="22"/>
      <c r="F126" s="22"/>
      <c r="T126" s="17"/>
    </row>
    <row r="127" spans="1:20" ht="15">
      <c r="A127" s="1">
        <v>8</v>
      </c>
      <c r="B127" s="21">
        <v>6009</v>
      </c>
      <c r="C127" s="18" t="s">
        <v>120</v>
      </c>
      <c r="D127" s="22">
        <v>0</v>
      </c>
      <c r="E127" s="22"/>
      <c r="F127" s="22"/>
      <c r="T127" s="17"/>
    </row>
    <row r="128" spans="2:20" ht="15">
      <c r="B128" s="21" t="s">
        <v>27</v>
      </c>
      <c r="C128" s="18"/>
      <c r="D128" s="23">
        <f aca="true" t="shared" si="9" ref="D128:F128">SUM(D119:D127)</f>
        <v>22882</v>
      </c>
      <c r="E128" s="23">
        <f t="shared" si="9"/>
        <v>3527</v>
      </c>
      <c r="F128" s="23">
        <f t="shared" si="9"/>
        <v>640</v>
      </c>
      <c r="T128" s="17">
        <f>SUM(T119:T127)</f>
        <v>0</v>
      </c>
    </row>
    <row r="129" spans="1:20" ht="15">
      <c r="A129" s="1">
        <v>12</v>
      </c>
      <c r="B129" s="21" t="s">
        <v>27</v>
      </c>
      <c r="C129" s="18" t="s">
        <v>121</v>
      </c>
      <c r="D129" s="22"/>
      <c r="E129" s="22"/>
      <c r="F129" s="22"/>
      <c r="T129" s="17"/>
    </row>
    <row r="130" spans="1:20" ht="15">
      <c r="A130" s="1">
        <v>12</v>
      </c>
      <c r="B130" s="21">
        <v>6101</v>
      </c>
      <c r="C130" s="18" t="s">
        <v>122</v>
      </c>
      <c r="D130" s="22">
        <v>0</v>
      </c>
      <c r="E130" s="22"/>
      <c r="F130" s="22"/>
      <c r="T130" s="17"/>
    </row>
    <row r="131" spans="1:20" ht="15">
      <c r="A131" s="1">
        <v>12</v>
      </c>
      <c r="B131" s="21">
        <v>6102</v>
      </c>
      <c r="C131" s="24" t="s">
        <v>123</v>
      </c>
      <c r="D131" s="22">
        <v>2280</v>
      </c>
      <c r="E131" s="22"/>
      <c r="F131" s="22"/>
      <c r="T131" s="17"/>
    </row>
    <row r="132" spans="1:20" ht="15">
      <c r="A132" s="1">
        <v>12</v>
      </c>
      <c r="B132" s="21">
        <v>6103</v>
      </c>
      <c r="C132" s="24" t="s">
        <v>124</v>
      </c>
      <c r="D132" s="22">
        <v>13432</v>
      </c>
      <c r="E132" s="22"/>
      <c r="F132" s="22"/>
      <c r="T132" s="17"/>
    </row>
    <row r="133" spans="1:20" ht="15">
      <c r="A133" s="1">
        <v>12</v>
      </c>
      <c r="B133" s="21">
        <v>6104</v>
      </c>
      <c r="C133" s="24" t="s">
        <v>125</v>
      </c>
      <c r="D133" s="22">
        <v>6255</v>
      </c>
      <c r="E133" s="22"/>
      <c r="F133" s="22"/>
      <c r="T133" s="17"/>
    </row>
    <row r="134" spans="1:20" ht="15">
      <c r="A134" s="1">
        <v>12</v>
      </c>
      <c r="B134" s="21">
        <v>6105</v>
      </c>
      <c r="C134" s="24" t="s">
        <v>126</v>
      </c>
      <c r="D134" s="22">
        <v>8555</v>
      </c>
      <c r="E134" s="22"/>
      <c r="F134" s="22"/>
      <c r="T134" s="17"/>
    </row>
    <row r="135" spans="1:20" ht="15">
      <c r="A135" s="1">
        <v>12</v>
      </c>
      <c r="B135" s="21">
        <v>6106</v>
      </c>
      <c r="C135" s="24" t="s">
        <v>127</v>
      </c>
      <c r="D135" s="22">
        <v>9670</v>
      </c>
      <c r="E135" s="22"/>
      <c r="F135" s="22"/>
      <c r="T135" s="17"/>
    </row>
    <row r="136" spans="1:20" ht="15">
      <c r="A136" s="1">
        <v>12</v>
      </c>
      <c r="B136" s="21">
        <v>6107</v>
      </c>
      <c r="C136" s="24" t="s">
        <v>128</v>
      </c>
      <c r="D136" s="22">
        <v>1050</v>
      </c>
      <c r="E136" s="22"/>
      <c r="F136" s="22"/>
      <c r="T136" s="17"/>
    </row>
    <row r="137" spans="1:20" ht="15">
      <c r="A137" s="1">
        <v>12</v>
      </c>
      <c r="B137" s="21">
        <v>6108</v>
      </c>
      <c r="C137" s="24" t="s">
        <v>129</v>
      </c>
      <c r="D137" s="22">
        <v>2090</v>
      </c>
      <c r="E137" s="22"/>
      <c r="F137" s="22"/>
      <c r="T137" s="17"/>
    </row>
    <row r="138" spans="2:20" ht="15">
      <c r="B138" s="21" t="s">
        <v>27</v>
      </c>
      <c r="C138" s="24"/>
      <c r="D138" s="23">
        <f aca="true" t="shared" si="10" ref="D138:F138">SUM(D130:D137)</f>
        <v>43332</v>
      </c>
      <c r="E138" s="23">
        <f t="shared" si="10"/>
        <v>0</v>
      </c>
      <c r="F138" s="23">
        <f t="shared" si="10"/>
        <v>0</v>
      </c>
      <c r="T138" s="17">
        <f>SUM(T130:T137)</f>
        <v>0</v>
      </c>
    </row>
    <row r="139" spans="1:20" ht="15">
      <c r="A139" s="1">
        <v>4</v>
      </c>
      <c r="B139" s="21" t="s">
        <v>27</v>
      </c>
      <c r="C139" s="24" t="s">
        <v>130</v>
      </c>
      <c r="D139" s="22"/>
      <c r="E139" s="22"/>
      <c r="F139" s="22"/>
      <c r="T139" s="17"/>
    </row>
    <row r="140" spans="1:20" ht="15">
      <c r="A140" s="1">
        <v>4</v>
      </c>
      <c r="B140" s="21">
        <v>6201</v>
      </c>
      <c r="C140" s="24" t="s">
        <v>131</v>
      </c>
      <c r="D140" s="22">
        <v>2305</v>
      </c>
      <c r="E140" s="22"/>
      <c r="F140" s="22"/>
      <c r="T140" s="17"/>
    </row>
    <row r="141" spans="1:20" ht="15">
      <c r="A141" s="1">
        <v>4</v>
      </c>
      <c r="B141" s="21">
        <v>6202</v>
      </c>
      <c r="C141" s="18" t="s">
        <v>132</v>
      </c>
      <c r="D141" s="22">
        <v>2130</v>
      </c>
      <c r="E141" s="22"/>
      <c r="F141" s="22"/>
      <c r="T141" s="17"/>
    </row>
    <row r="142" spans="1:20" ht="15">
      <c r="A142" s="1">
        <v>4</v>
      </c>
      <c r="B142" s="21">
        <v>6203</v>
      </c>
      <c r="C142" s="18" t="s">
        <v>133</v>
      </c>
      <c r="D142" s="22">
        <v>1440</v>
      </c>
      <c r="E142" s="22"/>
      <c r="F142" s="22"/>
      <c r="T142" s="17"/>
    </row>
    <row r="143" spans="1:20" ht="15">
      <c r="A143" s="1">
        <v>4</v>
      </c>
      <c r="B143" s="21">
        <v>6204</v>
      </c>
      <c r="C143" s="18" t="s">
        <v>134</v>
      </c>
      <c r="D143" s="22">
        <v>5104</v>
      </c>
      <c r="E143" s="22"/>
      <c r="F143" s="22"/>
      <c r="T143" s="17"/>
    </row>
    <row r="144" spans="1:20" ht="15">
      <c r="A144" s="1">
        <v>4</v>
      </c>
      <c r="B144" s="21">
        <v>6205</v>
      </c>
      <c r="C144" s="18" t="s">
        <v>135</v>
      </c>
      <c r="D144" s="22">
        <v>1360</v>
      </c>
      <c r="E144" s="22"/>
      <c r="F144" s="22"/>
      <c r="T144" s="17"/>
    </row>
    <row r="145" spans="1:20" ht="15">
      <c r="A145" s="1">
        <v>4</v>
      </c>
      <c r="B145" s="21">
        <v>6206</v>
      </c>
      <c r="C145" s="18" t="s">
        <v>136</v>
      </c>
      <c r="D145" s="22">
        <v>0</v>
      </c>
      <c r="E145" s="22"/>
      <c r="F145" s="22"/>
      <c r="T145" s="17"/>
    </row>
    <row r="146" spans="1:20" ht="15">
      <c r="A146" s="1">
        <v>4</v>
      </c>
      <c r="B146" s="21">
        <v>6207</v>
      </c>
      <c r="C146" s="18" t="s">
        <v>137</v>
      </c>
      <c r="D146" s="22">
        <v>0</v>
      </c>
      <c r="E146" s="22"/>
      <c r="F146" s="22"/>
      <c r="T146" s="17"/>
    </row>
    <row r="147" spans="1:20" ht="15">
      <c r="A147" s="1">
        <v>4</v>
      </c>
      <c r="B147" s="21">
        <v>6208</v>
      </c>
      <c r="C147" s="18" t="s">
        <v>138</v>
      </c>
      <c r="D147" s="22">
        <v>0</v>
      </c>
      <c r="E147" s="22"/>
      <c r="F147" s="22"/>
      <c r="T147" s="17"/>
    </row>
    <row r="148" spans="1:20" ht="15">
      <c r="A148" s="1">
        <v>4</v>
      </c>
      <c r="B148" s="21">
        <v>6209</v>
      </c>
      <c r="C148" s="18" t="s">
        <v>139</v>
      </c>
      <c r="D148" s="22">
        <v>6052</v>
      </c>
      <c r="E148" s="22"/>
      <c r="F148" s="22"/>
      <c r="T148" s="17"/>
    </row>
    <row r="149" spans="1:20" ht="15">
      <c r="A149" s="1">
        <v>4</v>
      </c>
      <c r="B149" s="21">
        <v>6210</v>
      </c>
      <c r="C149" s="18" t="s">
        <v>140</v>
      </c>
      <c r="D149" s="22">
        <v>0</v>
      </c>
      <c r="E149" s="22"/>
      <c r="F149" s="22"/>
      <c r="T149" s="17"/>
    </row>
    <row r="150" spans="1:20" ht="15">
      <c r="A150" s="1">
        <v>4</v>
      </c>
      <c r="B150" s="21">
        <v>6211</v>
      </c>
      <c r="C150" s="18" t="s">
        <v>141</v>
      </c>
      <c r="D150" s="22">
        <v>0</v>
      </c>
      <c r="E150" s="22"/>
      <c r="F150" s="22"/>
      <c r="T150" s="17"/>
    </row>
    <row r="151" spans="2:20" ht="15">
      <c r="B151" s="21" t="s">
        <v>27</v>
      </c>
      <c r="C151" s="18"/>
      <c r="D151" s="23">
        <f aca="true" t="shared" si="11" ref="D151:F151">SUM(D140:D150)</f>
        <v>18391</v>
      </c>
      <c r="E151" s="23">
        <f t="shared" si="11"/>
        <v>0</v>
      </c>
      <c r="F151" s="23">
        <f t="shared" si="11"/>
        <v>0</v>
      </c>
      <c r="T151" s="17">
        <f>SUM(T140:T150)</f>
        <v>0</v>
      </c>
    </row>
    <row r="152" spans="1:20" ht="15">
      <c r="A152" s="1">
        <v>5</v>
      </c>
      <c r="B152" s="21" t="s">
        <v>27</v>
      </c>
      <c r="C152" s="18" t="s">
        <v>142</v>
      </c>
      <c r="D152" s="22"/>
      <c r="E152" s="22"/>
      <c r="F152" s="22"/>
      <c r="T152" s="17"/>
    </row>
    <row r="153" spans="1:20" ht="15">
      <c r="A153" s="1">
        <v>5</v>
      </c>
      <c r="B153" s="21">
        <v>6301</v>
      </c>
      <c r="C153" s="18" t="s">
        <v>143</v>
      </c>
      <c r="D153" s="22">
        <v>720</v>
      </c>
      <c r="E153" s="22"/>
      <c r="F153" s="22"/>
      <c r="T153" s="17"/>
    </row>
    <row r="154" spans="1:20" ht="15">
      <c r="A154" s="1">
        <v>5</v>
      </c>
      <c r="B154" s="21">
        <v>6302</v>
      </c>
      <c r="C154" s="18" t="s">
        <v>144</v>
      </c>
      <c r="D154" s="22">
        <v>0</v>
      </c>
      <c r="E154" s="22"/>
      <c r="F154" s="22"/>
      <c r="T154" s="17"/>
    </row>
    <row r="155" spans="1:20" ht="15">
      <c r="A155" s="1">
        <v>5</v>
      </c>
      <c r="B155" s="21">
        <v>6303</v>
      </c>
      <c r="C155" s="18" t="s">
        <v>145</v>
      </c>
      <c r="D155" s="22">
        <v>1500</v>
      </c>
      <c r="E155" s="22"/>
      <c r="F155" s="22"/>
      <c r="T155" s="17"/>
    </row>
    <row r="156" spans="1:20" ht="15">
      <c r="A156" s="1">
        <v>5</v>
      </c>
      <c r="B156" s="21">
        <v>6304</v>
      </c>
      <c r="C156" s="18" t="s">
        <v>146</v>
      </c>
      <c r="D156" s="22">
        <v>3335</v>
      </c>
      <c r="E156" s="22"/>
      <c r="F156" s="22"/>
      <c r="T156" s="17"/>
    </row>
    <row r="157" spans="1:20" ht="15">
      <c r="A157" s="1">
        <v>5</v>
      </c>
      <c r="B157" s="21">
        <v>6305</v>
      </c>
      <c r="C157" s="18" t="s">
        <v>147</v>
      </c>
      <c r="D157" s="22">
        <v>0</v>
      </c>
      <c r="E157" s="22"/>
      <c r="F157" s="22"/>
      <c r="T157" s="17"/>
    </row>
    <row r="158" spans="1:20" ht="15">
      <c r="A158" s="1">
        <v>5</v>
      </c>
      <c r="B158" s="21">
        <v>6306</v>
      </c>
      <c r="C158" s="18" t="s">
        <v>148</v>
      </c>
      <c r="D158" s="22">
        <v>10575</v>
      </c>
      <c r="E158" s="22"/>
      <c r="F158" s="22"/>
      <c r="T158" s="17"/>
    </row>
    <row r="159" spans="1:20" ht="15">
      <c r="A159" s="1">
        <v>5</v>
      </c>
      <c r="B159" s="21">
        <v>6307</v>
      </c>
      <c r="C159" s="18" t="s">
        <v>149</v>
      </c>
      <c r="D159" s="22">
        <v>3330</v>
      </c>
      <c r="E159" s="22">
        <v>1120</v>
      </c>
      <c r="F159" s="22">
        <v>196</v>
      </c>
      <c r="T159" s="17"/>
    </row>
    <row r="160" spans="1:20" ht="15">
      <c r="A160" s="1">
        <v>5</v>
      </c>
      <c r="B160" s="21">
        <v>6308</v>
      </c>
      <c r="C160" s="18" t="s">
        <v>150</v>
      </c>
      <c r="D160" s="22">
        <v>5325</v>
      </c>
      <c r="E160" s="22"/>
      <c r="F160" s="22"/>
      <c r="T160" s="17"/>
    </row>
    <row r="161" spans="1:20" ht="15">
      <c r="A161" s="1">
        <v>5</v>
      </c>
      <c r="B161" s="21">
        <v>6309</v>
      </c>
      <c r="C161" s="18" t="s">
        <v>151</v>
      </c>
      <c r="D161" s="22">
        <v>2165</v>
      </c>
      <c r="E161" s="22"/>
      <c r="F161" s="22"/>
      <c r="T161" s="17"/>
    </row>
    <row r="162" spans="1:20" ht="15">
      <c r="A162" s="1">
        <v>5</v>
      </c>
      <c r="B162" s="21">
        <v>6310</v>
      </c>
      <c r="C162" s="18" t="s">
        <v>152</v>
      </c>
      <c r="D162" s="22">
        <v>725</v>
      </c>
      <c r="E162" s="22"/>
      <c r="F162" s="22"/>
      <c r="T162" s="17"/>
    </row>
    <row r="163" spans="1:20" ht="15">
      <c r="A163" s="1">
        <v>5</v>
      </c>
      <c r="B163" s="21">
        <v>6311</v>
      </c>
      <c r="C163" s="18" t="s">
        <v>153</v>
      </c>
      <c r="D163" s="22">
        <v>640</v>
      </c>
      <c r="E163" s="22"/>
      <c r="F163" s="22"/>
      <c r="T163" s="17"/>
    </row>
    <row r="164" spans="2:20" ht="15">
      <c r="B164" s="21">
        <v>6312</v>
      </c>
      <c r="C164" s="18" t="s">
        <v>154</v>
      </c>
      <c r="D164" s="22"/>
      <c r="E164" s="22"/>
      <c r="F164" s="22"/>
      <c r="T164" s="17"/>
    </row>
    <row r="165" spans="2:20" ht="15">
      <c r="B165" s="21" t="s">
        <v>27</v>
      </c>
      <c r="C165" s="18"/>
      <c r="D165" s="23">
        <f aca="true" t="shared" si="12" ref="D165:F165">SUM(D153:D164)</f>
        <v>28315</v>
      </c>
      <c r="E165" s="23">
        <f t="shared" si="12"/>
        <v>1120</v>
      </c>
      <c r="F165" s="23">
        <f t="shared" si="12"/>
        <v>196</v>
      </c>
      <c r="T165" s="17">
        <f>SUM(T153:T164)</f>
        <v>0</v>
      </c>
    </row>
    <row r="166" spans="1:20" ht="15">
      <c r="A166" s="1">
        <v>8</v>
      </c>
      <c r="B166" s="21" t="s">
        <v>27</v>
      </c>
      <c r="C166" s="18" t="s">
        <v>155</v>
      </c>
      <c r="D166" s="22">
        <v>0</v>
      </c>
      <c r="E166" s="22"/>
      <c r="F166" s="22"/>
      <c r="T166" s="17"/>
    </row>
    <row r="167" spans="1:20" ht="15">
      <c r="A167" s="1">
        <v>8</v>
      </c>
      <c r="B167" s="21">
        <v>6401</v>
      </c>
      <c r="C167" s="18" t="s">
        <v>156</v>
      </c>
      <c r="D167" s="22">
        <v>762</v>
      </c>
      <c r="E167" s="22"/>
      <c r="F167" s="22">
        <v>341</v>
      </c>
      <c r="T167" s="17"/>
    </row>
    <row r="168" spans="1:20" ht="15">
      <c r="A168" s="1">
        <v>8</v>
      </c>
      <c r="B168" s="21">
        <v>6402</v>
      </c>
      <c r="C168" s="18" t="s">
        <v>157</v>
      </c>
      <c r="D168" s="22">
        <v>315</v>
      </c>
      <c r="E168" s="22"/>
      <c r="F168" s="22"/>
      <c r="T168" s="17"/>
    </row>
    <row r="169" spans="1:20" ht="15">
      <c r="A169" s="1">
        <v>8</v>
      </c>
      <c r="B169" s="21">
        <v>6403</v>
      </c>
      <c r="C169" s="18" t="s">
        <v>158</v>
      </c>
      <c r="D169" s="22">
        <v>382</v>
      </c>
      <c r="E169" s="22"/>
      <c r="F169" s="22"/>
      <c r="T169" s="17"/>
    </row>
    <row r="170" spans="1:20" ht="15">
      <c r="A170" s="1">
        <v>8</v>
      </c>
      <c r="B170" s="21">
        <v>6404</v>
      </c>
      <c r="C170" s="18" t="s">
        <v>159</v>
      </c>
      <c r="D170" s="22">
        <v>10766</v>
      </c>
      <c r="E170" s="22"/>
      <c r="F170" s="22"/>
      <c r="T170" s="17"/>
    </row>
    <row r="171" spans="1:20" ht="15">
      <c r="A171" s="1">
        <v>8</v>
      </c>
      <c r="B171" s="21">
        <v>6405</v>
      </c>
      <c r="C171" s="18" t="s">
        <v>160</v>
      </c>
      <c r="D171" s="22">
        <v>6480</v>
      </c>
      <c r="E171" s="22"/>
      <c r="F171" s="22"/>
      <c r="T171" s="17"/>
    </row>
    <row r="172" spans="1:20" ht="15">
      <c r="A172" s="1">
        <v>8</v>
      </c>
      <c r="B172" s="21">
        <v>6406</v>
      </c>
      <c r="C172" s="18" t="s">
        <v>161</v>
      </c>
      <c r="D172" s="22">
        <v>1500</v>
      </c>
      <c r="E172" s="22"/>
      <c r="F172" s="22"/>
      <c r="T172" s="17"/>
    </row>
    <row r="173" spans="2:20" ht="15">
      <c r="B173" s="21" t="s">
        <v>27</v>
      </c>
      <c r="C173" s="18"/>
      <c r="D173" s="23">
        <f aca="true" t="shared" si="13" ref="D173:F173">SUM(D167:D172)</f>
        <v>20205</v>
      </c>
      <c r="E173" s="23">
        <f t="shared" si="13"/>
        <v>0</v>
      </c>
      <c r="F173" s="23">
        <f t="shared" si="13"/>
        <v>341</v>
      </c>
      <c r="T173" s="17">
        <f>SUM(T167:T172)</f>
        <v>0</v>
      </c>
    </row>
    <row r="174" spans="1:20" ht="15">
      <c r="A174" s="1">
        <v>3</v>
      </c>
      <c r="B174" s="21" t="s">
        <v>27</v>
      </c>
      <c r="C174" s="18" t="s">
        <v>162</v>
      </c>
      <c r="D174" s="22"/>
      <c r="E174" s="22"/>
      <c r="F174" s="22"/>
      <c r="T174" s="17"/>
    </row>
    <row r="175" spans="1:20" ht="15">
      <c r="A175" s="1">
        <v>3</v>
      </c>
      <c r="B175" s="21">
        <v>6501</v>
      </c>
      <c r="C175" s="18" t="s">
        <v>163</v>
      </c>
      <c r="D175" s="22">
        <v>0</v>
      </c>
      <c r="E175" s="22"/>
      <c r="F175" s="22"/>
      <c r="T175" s="17"/>
    </row>
    <row r="176" spans="1:20" ht="15">
      <c r="A176" s="1">
        <v>3</v>
      </c>
      <c r="B176" s="21">
        <v>6502</v>
      </c>
      <c r="C176" s="18" t="s">
        <v>164</v>
      </c>
      <c r="D176" s="22">
        <v>5700</v>
      </c>
      <c r="E176" s="22"/>
      <c r="F176" s="22"/>
      <c r="T176" s="17"/>
    </row>
    <row r="177" spans="1:20" ht="15">
      <c r="A177" s="1">
        <v>3</v>
      </c>
      <c r="B177" s="21">
        <v>6503</v>
      </c>
      <c r="C177" s="18" t="s">
        <v>165</v>
      </c>
      <c r="D177" s="22">
        <v>6905</v>
      </c>
      <c r="E177" s="22"/>
      <c r="F177" s="22"/>
      <c r="T177" s="17"/>
    </row>
    <row r="178" spans="1:20" ht="15">
      <c r="A178" s="1">
        <v>3</v>
      </c>
      <c r="B178" s="21">
        <v>6504</v>
      </c>
      <c r="C178" s="18" t="s">
        <v>166</v>
      </c>
      <c r="D178" s="22">
        <v>1978</v>
      </c>
      <c r="E178" s="22"/>
      <c r="F178" s="22"/>
      <c r="T178" s="17"/>
    </row>
    <row r="179" spans="1:20" ht="15">
      <c r="A179" s="1">
        <v>3</v>
      </c>
      <c r="B179" s="21">
        <v>6505</v>
      </c>
      <c r="C179" s="18" t="s">
        <v>167</v>
      </c>
      <c r="D179" s="22">
        <v>4130</v>
      </c>
      <c r="E179" s="22"/>
      <c r="F179" s="22"/>
      <c r="T179" s="17"/>
    </row>
    <row r="180" spans="1:20" ht="15">
      <c r="A180" s="1">
        <v>3</v>
      </c>
      <c r="B180" s="21">
        <v>6506</v>
      </c>
      <c r="C180" s="18" t="s">
        <v>168</v>
      </c>
      <c r="D180" s="22">
        <v>8486</v>
      </c>
      <c r="E180" s="22">
        <v>64</v>
      </c>
      <c r="F180" s="22"/>
      <c r="T180" s="17"/>
    </row>
    <row r="181" spans="1:20" ht="15">
      <c r="A181" s="1">
        <v>3</v>
      </c>
      <c r="B181" s="21">
        <v>6507</v>
      </c>
      <c r="C181" s="18" t="s">
        <v>169</v>
      </c>
      <c r="D181" s="22">
        <v>979</v>
      </c>
      <c r="E181" s="22">
        <v>2371</v>
      </c>
      <c r="F181" s="22"/>
      <c r="T181" s="17"/>
    </row>
    <row r="182" spans="1:20" ht="15">
      <c r="A182" s="1">
        <v>3</v>
      </c>
      <c r="B182" s="21">
        <v>6508</v>
      </c>
      <c r="C182" s="18" t="s">
        <v>170</v>
      </c>
      <c r="D182" s="22">
        <v>20819</v>
      </c>
      <c r="E182" s="22">
        <v>76</v>
      </c>
      <c r="F182" s="22"/>
      <c r="T182" s="17"/>
    </row>
    <row r="183" spans="1:20" ht="15">
      <c r="A183" s="1">
        <v>3</v>
      </c>
      <c r="B183" s="21">
        <v>6509</v>
      </c>
      <c r="C183" s="18" t="s">
        <v>171</v>
      </c>
      <c r="D183" s="22">
        <v>1990</v>
      </c>
      <c r="E183" s="22"/>
      <c r="F183" s="22"/>
      <c r="T183" s="17"/>
    </row>
    <row r="184" spans="1:20" ht="15">
      <c r="A184" s="1">
        <v>3</v>
      </c>
      <c r="B184" s="21">
        <v>6510</v>
      </c>
      <c r="C184" s="18" t="s">
        <v>172</v>
      </c>
      <c r="D184" s="22">
        <v>18945</v>
      </c>
      <c r="E184" s="22"/>
      <c r="F184" s="22"/>
      <c r="T184" s="17"/>
    </row>
    <row r="185" spans="1:20" ht="15">
      <c r="A185" s="1">
        <v>3</v>
      </c>
      <c r="B185" s="21">
        <v>6511</v>
      </c>
      <c r="C185" s="18" t="s">
        <v>173</v>
      </c>
      <c r="D185" s="22">
        <v>3230</v>
      </c>
      <c r="E185" s="22"/>
      <c r="F185" s="22"/>
      <c r="T185" s="17"/>
    </row>
    <row r="186" spans="2:20" ht="15">
      <c r="B186" s="21" t="s">
        <v>27</v>
      </c>
      <c r="C186" s="18"/>
      <c r="D186" s="23">
        <f aca="true" t="shared" si="14" ref="D186:F186">SUM(D175:D185)</f>
        <v>73162</v>
      </c>
      <c r="E186" s="23">
        <f t="shared" si="14"/>
        <v>2511</v>
      </c>
      <c r="F186" s="23">
        <f t="shared" si="14"/>
        <v>0</v>
      </c>
      <c r="T186" s="17">
        <f>SUM(T175:T185)</f>
        <v>0</v>
      </c>
    </row>
    <row r="187" spans="1:20" ht="15">
      <c r="A187" s="1">
        <v>5</v>
      </c>
      <c r="B187" s="21" t="s">
        <v>27</v>
      </c>
      <c r="C187" s="18" t="s">
        <v>174</v>
      </c>
      <c r="D187" s="22"/>
      <c r="E187" s="22"/>
      <c r="F187" s="22"/>
      <c r="T187" s="17"/>
    </row>
    <row r="188" spans="1:20" ht="15">
      <c r="A188" s="1">
        <v>5</v>
      </c>
      <c r="B188" s="21">
        <v>6601</v>
      </c>
      <c r="C188" s="18" t="s">
        <v>175</v>
      </c>
      <c r="D188" s="22">
        <v>7098</v>
      </c>
      <c r="E188" s="22"/>
      <c r="F188" s="22"/>
      <c r="T188" s="17"/>
    </row>
    <row r="189" spans="1:20" ht="15">
      <c r="A189" s="1">
        <v>5</v>
      </c>
      <c r="B189" s="21">
        <v>6602</v>
      </c>
      <c r="C189" s="18" t="s">
        <v>176</v>
      </c>
      <c r="D189" s="22">
        <v>0</v>
      </c>
      <c r="E189" s="22"/>
      <c r="F189" s="22"/>
      <c r="T189" s="17"/>
    </row>
    <row r="190" spans="1:20" ht="15">
      <c r="A190" s="1">
        <v>5</v>
      </c>
      <c r="B190" s="21">
        <v>6603</v>
      </c>
      <c r="C190" s="18" t="s">
        <v>177</v>
      </c>
      <c r="D190" s="22">
        <v>1170</v>
      </c>
      <c r="E190" s="22"/>
      <c r="F190" s="22"/>
      <c r="T190" s="17"/>
    </row>
    <row r="191" spans="1:20" ht="15">
      <c r="A191" s="1">
        <v>5</v>
      </c>
      <c r="B191" s="21">
        <v>6604</v>
      </c>
      <c r="C191" s="18" t="s">
        <v>178</v>
      </c>
      <c r="D191" s="22">
        <v>7688</v>
      </c>
      <c r="E191" s="22">
        <v>2942</v>
      </c>
      <c r="F191" s="22"/>
      <c r="T191" s="17"/>
    </row>
    <row r="192" spans="1:20" ht="15">
      <c r="A192" s="1">
        <v>5</v>
      </c>
      <c r="B192" s="21">
        <v>6605</v>
      </c>
      <c r="C192" s="18" t="s">
        <v>179</v>
      </c>
      <c r="D192" s="22">
        <v>555</v>
      </c>
      <c r="E192" s="22"/>
      <c r="F192" s="22"/>
      <c r="T192" s="17"/>
    </row>
    <row r="193" spans="1:20" ht="15">
      <c r="A193" s="1">
        <v>5</v>
      </c>
      <c r="B193" s="21">
        <v>6606</v>
      </c>
      <c r="C193" s="18" t="s">
        <v>180</v>
      </c>
      <c r="D193" s="22">
        <v>480</v>
      </c>
      <c r="E193" s="22"/>
      <c r="F193" s="22"/>
      <c r="T193" s="17"/>
    </row>
    <row r="194" spans="1:20" ht="15">
      <c r="A194" s="1">
        <v>5</v>
      </c>
      <c r="B194" s="21">
        <v>6607</v>
      </c>
      <c r="C194" s="18" t="s">
        <v>181</v>
      </c>
      <c r="D194" s="22">
        <v>4400</v>
      </c>
      <c r="E194" s="22">
        <v>52</v>
      </c>
      <c r="F194" s="22"/>
      <c r="T194" s="17"/>
    </row>
    <row r="195" spans="1:20" ht="15">
      <c r="A195" s="1">
        <v>5</v>
      </c>
      <c r="B195" s="21">
        <v>6608</v>
      </c>
      <c r="C195" s="18" t="s">
        <v>182</v>
      </c>
      <c r="D195" s="22">
        <v>1170</v>
      </c>
      <c r="E195" s="22"/>
      <c r="F195" s="22"/>
      <c r="T195" s="17"/>
    </row>
    <row r="196" spans="1:20" ht="15">
      <c r="A196" s="1">
        <v>5</v>
      </c>
      <c r="B196" s="21">
        <v>6609</v>
      </c>
      <c r="C196" s="18" t="s">
        <v>183</v>
      </c>
      <c r="D196" s="22">
        <v>33265</v>
      </c>
      <c r="E196" s="22">
        <v>880</v>
      </c>
      <c r="F196" s="22"/>
      <c r="T196" s="17"/>
    </row>
    <row r="197" spans="1:20" ht="15">
      <c r="A197" s="1">
        <v>5</v>
      </c>
      <c r="B197" s="21">
        <v>6610</v>
      </c>
      <c r="C197" s="18" t="s">
        <v>184</v>
      </c>
      <c r="D197" s="22">
        <v>4883</v>
      </c>
      <c r="E197" s="22">
        <v>30</v>
      </c>
      <c r="F197" s="22"/>
      <c r="T197" s="17"/>
    </row>
    <row r="198" spans="1:20" ht="15">
      <c r="A198" s="1">
        <v>5</v>
      </c>
      <c r="B198" s="21">
        <v>6611</v>
      </c>
      <c r="C198" s="18" t="s">
        <v>185</v>
      </c>
      <c r="D198" s="22">
        <v>2970</v>
      </c>
      <c r="E198" s="22"/>
      <c r="F198" s="22"/>
      <c r="T198" s="17"/>
    </row>
    <row r="199" spans="1:20" ht="15">
      <c r="A199" s="1">
        <v>5</v>
      </c>
      <c r="B199" s="21">
        <v>6612</v>
      </c>
      <c r="C199" s="18" t="s">
        <v>186</v>
      </c>
      <c r="D199" s="22">
        <v>883</v>
      </c>
      <c r="E199" s="22">
        <v>547</v>
      </c>
      <c r="F199" s="22"/>
      <c r="T199" s="17"/>
    </row>
    <row r="200" spans="1:20" ht="15">
      <c r="A200" s="1">
        <v>5</v>
      </c>
      <c r="B200" s="21">
        <v>6613</v>
      </c>
      <c r="C200" s="18" t="s">
        <v>187</v>
      </c>
      <c r="D200" s="22">
        <v>1620</v>
      </c>
      <c r="E200" s="22"/>
      <c r="F200" s="22"/>
      <c r="T200" s="17"/>
    </row>
    <row r="201" spans="1:20" ht="15">
      <c r="A201" s="1">
        <v>5</v>
      </c>
      <c r="B201" s="21">
        <v>6614</v>
      </c>
      <c r="C201" s="18" t="s">
        <v>188</v>
      </c>
      <c r="D201" s="22">
        <v>2980</v>
      </c>
      <c r="E201" s="22"/>
      <c r="F201" s="22"/>
      <c r="T201" s="17"/>
    </row>
    <row r="202" spans="1:20" ht="15">
      <c r="A202" s="1">
        <v>5</v>
      </c>
      <c r="B202" s="21">
        <v>6615</v>
      </c>
      <c r="C202" s="18" t="s">
        <v>189</v>
      </c>
      <c r="D202" s="22">
        <v>2280</v>
      </c>
      <c r="E202" s="22"/>
      <c r="F202" s="22"/>
      <c r="T202" s="17"/>
    </row>
    <row r="203" spans="1:20" ht="15">
      <c r="A203" s="1">
        <v>5</v>
      </c>
      <c r="B203" s="21">
        <v>6616</v>
      </c>
      <c r="C203" s="18" t="s">
        <v>190</v>
      </c>
      <c r="D203" s="22">
        <v>480</v>
      </c>
      <c r="E203" s="22"/>
      <c r="F203" s="22"/>
      <c r="T203" s="17"/>
    </row>
    <row r="204" spans="1:20" ht="15">
      <c r="A204" s="1">
        <v>5</v>
      </c>
      <c r="B204" s="21">
        <v>6617</v>
      </c>
      <c r="C204" s="18" t="s">
        <v>191</v>
      </c>
      <c r="D204" s="22">
        <v>584</v>
      </c>
      <c r="E204" s="22"/>
      <c r="F204" s="22"/>
      <c r="T204" s="17"/>
    </row>
    <row r="205" spans="1:20" ht="15">
      <c r="A205" s="1">
        <v>5</v>
      </c>
      <c r="B205" s="21">
        <v>6618</v>
      </c>
      <c r="C205" s="18" t="s">
        <v>192</v>
      </c>
      <c r="D205" s="22">
        <v>1830</v>
      </c>
      <c r="E205" s="22"/>
      <c r="F205" s="22"/>
      <c r="T205" s="17"/>
    </row>
    <row r="206" spans="2:20" ht="15">
      <c r="B206" s="21" t="s">
        <v>27</v>
      </c>
      <c r="C206" s="18"/>
      <c r="D206" s="23">
        <f aca="true" t="shared" si="15" ref="D206:F206">SUM(D188:D205)</f>
        <v>74336</v>
      </c>
      <c r="E206" s="23">
        <f t="shared" si="15"/>
        <v>4451</v>
      </c>
      <c r="F206" s="23">
        <f t="shared" si="15"/>
        <v>0</v>
      </c>
      <c r="T206" s="17">
        <f>SUM(T188:T205)</f>
        <v>0</v>
      </c>
    </row>
    <row r="207" spans="1:20" ht="15">
      <c r="A207" s="1">
        <v>6</v>
      </c>
      <c r="B207" s="21" t="s">
        <v>27</v>
      </c>
      <c r="C207" s="18" t="s">
        <v>193</v>
      </c>
      <c r="D207" s="22"/>
      <c r="E207" s="22"/>
      <c r="F207" s="22"/>
      <c r="T207" s="17"/>
    </row>
    <row r="208" spans="1:20" ht="15">
      <c r="A208" s="1">
        <v>6</v>
      </c>
      <c r="B208" s="21">
        <v>6701</v>
      </c>
      <c r="C208" s="18" t="s">
        <v>194</v>
      </c>
      <c r="D208" s="22">
        <v>3740</v>
      </c>
      <c r="E208" s="22">
        <v>2607</v>
      </c>
      <c r="F208" s="22"/>
      <c r="T208" s="17"/>
    </row>
    <row r="209" spans="1:20" ht="15">
      <c r="A209" s="1">
        <v>6</v>
      </c>
      <c r="B209" s="21">
        <v>6702</v>
      </c>
      <c r="C209" s="18" t="s">
        <v>195</v>
      </c>
      <c r="D209" s="22">
        <v>8265</v>
      </c>
      <c r="E209" s="22"/>
      <c r="F209" s="22"/>
      <c r="T209" s="17"/>
    </row>
    <row r="210" spans="1:20" ht="15">
      <c r="A210" s="1">
        <v>6</v>
      </c>
      <c r="B210" s="21">
        <v>6703</v>
      </c>
      <c r="C210" s="18" t="s">
        <v>196</v>
      </c>
      <c r="D210" s="22">
        <v>11530</v>
      </c>
      <c r="E210" s="22">
        <v>608</v>
      </c>
      <c r="F210" s="22"/>
      <c r="T210" s="17"/>
    </row>
    <row r="211" spans="1:20" ht="15">
      <c r="A211" s="1">
        <v>6</v>
      </c>
      <c r="B211" s="21">
        <v>6704</v>
      </c>
      <c r="C211" s="18" t="s">
        <v>197</v>
      </c>
      <c r="D211" s="22">
        <v>3020</v>
      </c>
      <c r="E211" s="22"/>
      <c r="F211" s="22"/>
      <c r="T211" s="17"/>
    </row>
    <row r="212" spans="1:20" ht="15">
      <c r="A212" s="1">
        <v>6</v>
      </c>
      <c r="B212" s="21">
        <v>6705</v>
      </c>
      <c r="C212" s="18" t="s">
        <v>198</v>
      </c>
      <c r="D212" s="22">
        <v>494</v>
      </c>
      <c r="E212" s="22">
        <v>5663</v>
      </c>
      <c r="F212" s="22"/>
      <c r="T212" s="17"/>
    </row>
    <row r="213" spans="1:20" ht="15">
      <c r="A213" s="1">
        <v>6</v>
      </c>
      <c r="B213" s="21">
        <v>6706</v>
      </c>
      <c r="C213" s="18" t="s">
        <v>199</v>
      </c>
      <c r="D213" s="22">
        <v>260</v>
      </c>
      <c r="E213" s="22"/>
      <c r="F213" s="22"/>
      <c r="T213" s="17"/>
    </row>
    <row r="214" spans="1:20" ht="15">
      <c r="A214" s="1">
        <v>6</v>
      </c>
      <c r="B214" s="21">
        <v>6707</v>
      </c>
      <c r="C214" s="18" t="s">
        <v>200</v>
      </c>
      <c r="D214" s="22">
        <v>0</v>
      </c>
      <c r="E214" s="22"/>
      <c r="F214" s="22"/>
      <c r="T214" s="17"/>
    </row>
    <row r="215" spans="2:20" ht="15">
      <c r="B215" s="21" t="s">
        <v>27</v>
      </c>
      <c r="C215" s="18"/>
      <c r="D215" s="23">
        <f aca="true" t="shared" si="16" ref="D215:F215">SUM(D208:D214)</f>
        <v>27309</v>
      </c>
      <c r="E215" s="23">
        <f t="shared" si="16"/>
        <v>8878</v>
      </c>
      <c r="F215" s="23">
        <f t="shared" si="16"/>
        <v>0</v>
      </c>
      <c r="T215" s="17">
        <f>SUM(T208:T214)</f>
        <v>0</v>
      </c>
    </row>
    <row r="216" spans="1:20" ht="15">
      <c r="A216" s="1">
        <v>6</v>
      </c>
      <c r="B216" s="21" t="s">
        <v>27</v>
      </c>
      <c r="C216" s="18" t="s">
        <v>201</v>
      </c>
      <c r="D216" s="22"/>
      <c r="E216" s="22"/>
      <c r="F216" s="22"/>
      <c r="T216" s="17"/>
    </row>
    <row r="217" spans="1:20" ht="15">
      <c r="A217" s="1">
        <v>6</v>
      </c>
      <c r="B217" s="21">
        <v>6801</v>
      </c>
      <c r="C217" s="18" t="s">
        <v>202</v>
      </c>
      <c r="D217" s="22">
        <v>1660</v>
      </c>
      <c r="E217" s="22"/>
      <c r="F217" s="22"/>
      <c r="T217" s="17"/>
    </row>
    <row r="218" spans="1:20" ht="15">
      <c r="A218" s="1">
        <v>6</v>
      </c>
      <c r="B218" s="21">
        <v>6802</v>
      </c>
      <c r="C218" s="18" t="s">
        <v>46</v>
      </c>
      <c r="D218" s="22">
        <v>6060</v>
      </c>
      <c r="E218" s="22"/>
      <c r="F218" s="22"/>
      <c r="T218" s="17"/>
    </row>
    <row r="219" spans="1:20" ht="15">
      <c r="A219" s="1">
        <v>6</v>
      </c>
      <c r="B219" s="21">
        <v>6803</v>
      </c>
      <c r="C219" s="18" t="s">
        <v>203</v>
      </c>
      <c r="D219" s="22">
        <v>2040</v>
      </c>
      <c r="E219" s="22"/>
      <c r="F219" s="22"/>
      <c r="T219" s="17"/>
    </row>
    <row r="220" spans="1:20" ht="15">
      <c r="A220" s="1">
        <v>6</v>
      </c>
      <c r="B220" s="21">
        <v>6804</v>
      </c>
      <c r="C220" s="18" t="s">
        <v>204</v>
      </c>
      <c r="D220" s="22">
        <v>1401</v>
      </c>
      <c r="E220" s="22">
        <v>106</v>
      </c>
      <c r="F220" s="22"/>
      <c r="T220" s="17"/>
    </row>
    <row r="221" spans="1:20" ht="15">
      <c r="A221" s="1">
        <v>6</v>
      </c>
      <c r="B221" s="21">
        <v>6805</v>
      </c>
      <c r="C221" s="18" t="s">
        <v>205</v>
      </c>
      <c r="D221" s="22">
        <v>1856</v>
      </c>
      <c r="E221" s="22">
        <v>209</v>
      </c>
      <c r="F221" s="22"/>
      <c r="T221" s="17"/>
    </row>
    <row r="222" spans="1:20" ht="15">
      <c r="A222" s="1">
        <v>6</v>
      </c>
      <c r="B222" s="21">
        <v>6806</v>
      </c>
      <c r="C222" s="18" t="s">
        <v>206</v>
      </c>
      <c r="D222" s="22">
        <v>28273</v>
      </c>
      <c r="E222" s="22">
        <v>1031</v>
      </c>
      <c r="F222" s="22"/>
      <c r="T222" s="17"/>
    </row>
    <row r="223" spans="1:20" ht="15">
      <c r="A223" s="1">
        <v>6</v>
      </c>
      <c r="B223" s="21">
        <v>6807</v>
      </c>
      <c r="C223" s="18" t="s">
        <v>207</v>
      </c>
      <c r="D223" s="22">
        <v>3112</v>
      </c>
      <c r="E223" s="22"/>
      <c r="F223" s="22"/>
      <c r="T223" s="17"/>
    </row>
    <row r="224" spans="1:20" ht="15">
      <c r="A224" s="1">
        <v>6</v>
      </c>
      <c r="B224" s="21">
        <v>6808</v>
      </c>
      <c r="C224" s="18" t="s">
        <v>208</v>
      </c>
      <c r="D224" s="22">
        <v>1080</v>
      </c>
      <c r="E224" s="22"/>
      <c r="F224" s="22"/>
      <c r="T224" s="17"/>
    </row>
    <row r="225" spans="2:20" ht="15">
      <c r="B225" s="21" t="s">
        <v>27</v>
      </c>
      <c r="C225" s="18"/>
      <c r="D225" s="23">
        <f aca="true" t="shared" si="17" ref="D225:F225">SUM(D217:D224)</f>
        <v>45482</v>
      </c>
      <c r="E225" s="23">
        <f t="shared" si="17"/>
        <v>1346</v>
      </c>
      <c r="F225" s="23">
        <f t="shared" si="17"/>
        <v>0</v>
      </c>
      <c r="T225" s="17">
        <f>SUM(T217:T224)</f>
        <v>0</v>
      </c>
    </row>
    <row r="226" spans="1:20" ht="15">
      <c r="A226" s="1">
        <v>6</v>
      </c>
      <c r="B226" s="21" t="s">
        <v>27</v>
      </c>
      <c r="C226" s="18" t="s">
        <v>209</v>
      </c>
      <c r="D226" s="22"/>
      <c r="E226" s="22"/>
      <c r="F226" s="22"/>
      <c r="T226" s="17"/>
    </row>
    <row r="227" spans="1:20" ht="15">
      <c r="A227" s="1">
        <v>6</v>
      </c>
      <c r="B227" s="21">
        <v>6901</v>
      </c>
      <c r="C227" s="18" t="s">
        <v>210</v>
      </c>
      <c r="D227" s="22">
        <v>305</v>
      </c>
      <c r="E227" s="22">
        <v>95</v>
      </c>
      <c r="F227" s="22"/>
      <c r="T227" s="17"/>
    </row>
    <row r="228" spans="1:20" ht="15">
      <c r="A228" s="1">
        <v>6</v>
      </c>
      <c r="B228" s="21">
        <v>6902</v>
      </c>
      <c r="C228" s="18" t="s">
        <v>211</v>
      </c>
      <c r="D228" s="22">
        <v>2655</v>
      </c>
      <c r="E228" s="22"/>
      <c r="F228" s="22"/>
      <c r="T228" s="17"/>
    </row>
    <row r="229" spans="1:20" ht="15">
      <c r="A229" s="1">
        <v>6</v>
      </c>
      <c r="B229" s="21">
        <v>6903</v>
      </c>
      <c r="C229" s="18" t="s">
        <v>212</v>
      </c>
      <c r="D229" s="22">
        <v>10603</v>
      </c>
      <c r="E229" s="22">
        <v>100</v>
      </c>
      <c r="F229" s="22">
        <v>114</v>
      </c>
      <c r="T229" s="17"/>
    </row>
    <row r="230" spans="1:20" ht="15">
      <c r="A230" s="1">
        <v>6</v>
      </c>
      <c r="B230" s="21">
        <v>6904</v>
      </c>
      <c r="C230" s="18" t="s">
        <v>213</v>
      </c>
      <c r="D230" s="22">
        <v>240</v>
      </c>
      <c r="E230" s="22"/>
      <c r="F230" s="22"/>
      <c r="T230" s="17"/>
    </row>
    <row r="231" spans="1:20" ht="15">
      <c r="A231" s="1">
        <v>6</v>
      </c>
      <c r="B231" s="21">
        <v>6905</v>
      </c>
      <c r="C231" s="18" t="s">
        <v>214</v>
      </c>
      <c r="D231" s="22">
        <v>10521</v>
      </c>
      <c r="E231" s="22">
        <v>650</v>
      </c>
      <c r="F231" s="22"/>
      <c r="T231" s="17"/>
    </row>
    <row r="232" spans="1:20" ht="15">
      <c r="A232" s="1">
        <v>6</v>
      </c>
      <c r="B232" s="21">
        <v>6906</v>
      </c>
      <c r="C232" s="18" t="s">
        <v>215</v>
      </c>
      <c r="D232" s="22">
        <v>25</v>
      </c>
      <c r="E232" s="22">
        <v>255</v>
      </c>
      <c r="F232" s="22"/>
      <c r="T232" s="17"/>
    </row>
    <row r="233" spans="1:20" ht="15">
      <c r="A233" s="1">
        <v>6</v>
      </c>
      <c r="B233" s="21">
        <v>6907</v>
      </c>
      <c r="C233" s="18" t="s">
        <v>216</v>
      </c>
      <c r="D233" s="22">
        <v>3015</v>
      </c>
      <c r="E233" s="22">
        <v>350</v>
      </c>
      <c r="F233" s="22"/>
      <c r="T233" s="17"/>
    </row>
    <row r="234" spans="2:20" ht="15">
      <c r="B234" s="21" t="s">
        <v>27</v>
      </c>
      <c r="C234" s="18"/>
      <c r="D234" s="23">
        <f aca="true" t="shared" si="18" ref="D234:F234">SUM(D227:D233)</f>
        <v>27364</v>
      </c>
      <c r="E234" s="23">
        <f t="shared" si="18"/>
        <v>1450</v>
      </c>
      <c r="F234" s="23">
        <f t="shared" si="18"/>
        <v>114</v>
      </c>
      <c r="T234" s="17">
        <f>SUM(T227:T233)</f>
        <v>0</v>
      </c>
    </row>
    <row r="235" spans="1:20" ht="15">
      <c r="A235" s="1">
        <v>1</v>
      </c>
      <c r="B235" s="21" t="s">
        <v>27</v>
      </c>
      <c r="C235" s="18" t="s">
        <v>217</v>
      </c>
      <c r="D235" s="22"/>
      <c r="E235" s="22"/>
      <c r="F235" s="22"/>
      <c r="T235" s="17"/>
    </row>
    <row r="236" spans="1:20" ht="15">
      <c r="A236" s="1">
        <v>1</v>
      </c>
      <c r="B236" s="21">
        <v>7001</v>
      </c>
      <c r="C236" s="18" t="s">
        <v>218</v>
      </c>
      <c r="D236" s="22">
        <v>1846</v>
      </c>
      <c r="E236" s="22">
        <v>64</v>
      </c>
      <c r="F236" s="22"/>
      <c r="T236" s="17"/>
    </row>
    <row r="237" spans="1:20" ht="15">
      <c r="A237" s="1">
        <v>1</v>
      </c>
      <c r="B237" s="21">
        <v>7002</v>
      </c>
      <c r="C237" s="18" t="s">
        <v>219</v>
      </c>
      <c r="D237" s="22">
        <v>10009</v>
      </c>
      <c r="E237" s="22"/>
      <c r="F237" s="22"/>
      <c r="T237" s="17"/>
    </row>
    <row r="238" spans="1:20" ht="15">
      <c r="A238" s="1">
        <v>1</v>
      </c>
      <c r="B238" s="21">
        <v>7003</v>
      </c>
      <c r="C238" s="18" t="s">
        <v>220</v>
      </c>
      <c r="D238" s="22">
        <v>29661</v>
      </c>
      <c r="E238" s="22"/>
      <c r="F238" s="22"/>
      <c r="T238" s="17"/>
    </row>
    <row r="239" spans="1:20" ht="15">
      <c r="A239" s="1">
        <v>1</v>
      </c>
      <c r="B239" s="21">
        <v>7004</v>
      </c>
      <c r="C239" s="18" t="s">
        <v>221</v>
      </c>
      <c r="D239" s="22">
        <v>2005</v>
      </c>
      <c r="E239" s="22"/>
      <c r="F239" s="22"/>
      <c r="T239" s="17"/>
    </row>
    <row r="240" spans="2:20" ht="15">
      <c r="B240" s="21" t="s">
        <v>27</v>
      </c>
      <c r="C240" s="18"/>
      <c r="D240" s="23">
        <f aca="true" t="shared" si="19" ref="D240:F240">SUM(D236:D239)</f>
        <v>43521</v>
      </c>
      <c r="E240" s="23">
        <f t="shared" si="19"/>
        <v>64</v>
      </c>
      <c r="F240" s="23">
        <f t="shared" si="19"/>
        <v>0</v>
      </c>
      <c r="T240" s="17">
        <f>SUM(T236:T239)</f>
        <v>0</v>
      </c>
    </row>
    <row r="241" spans="1:20" ht="15">
      <c r="A241" s="1">
        <v>5</v>
      </c>
      <c r="B241" s="21" t="s">
        <v>27</v>
      </c>
      <c r="C241" s="18" t="s">
        <v>222</v>
      </c>
      <c r="D241" s="22"/>
      <c r="E241" s="22"/>
      <c r="F241" s="22"/>
      <c r="T241" s="17"/>
    </row>
    <row r="242" spans="1:20" ht="15">
      <c r="A242" s="1">
        <v>5</v>
      </c>
      <c r="B242" s="21">
        <v>7101</v>
      </c>
      <c r="C242" s="18" t="s">
        <v>223</v>
      </c>
      <c r="D242" s="22">
        <v>330</v>
      </c>
      <c r="E242" s="22"/>
      <c r="F242" s="22"/>
      <c r="T242" s="17"/>
    </row>
    <row r="243" spans="1:20" ht="15">
      <c r="A243" s="1">
        <v>5</v>
      </c>
      <c r="B243" s="21">
        <v>7102</v>
      </c>
      <c r="C243" s="18" t="s">
        <v>224</v>
      </c>
      <c r="D243" s="22">
        <v>0</v>
      </c>
      <c r="E243" s="22"/>
      <c r="F243" s="22"/>
      <c r="T243" s="17"/>
    </row>
    <row r="244" spans="1:20" ht="15">
      <c r="A244" s="1">
        <v>5</v>
      </c>
      <c r="B244" s="21">
        <v>7103</v>
      </c>
      <c r="C244" s="18" t="s">
        <v>225</v>
      </c>
      <c r="D244" s="22">
        <v>0</v>
      </c>
      <c r="E244" s="22"/>
      <c r="F244" s="22"/>
      <c r="T244" s="17"/>
    </row>
    <row r="245" spans="1:20" ht="15">
      <c r="A245" s="1">
        <v>5</v>
      </c>
      <c r="B245" s="21">
        <v>7104</v>
      </c>
      <c r="C245" s="18" t="s">
        <v>226</v>
      </c>
      <c r="D245" s="22">
        <v>0</v>
      </c>
      <c r="E245" s="22"/>
      <c r="F245" s="22"/>
      <c r="T245" s="17"/>
    </row>
    <row r="246" spans="1:20" ht="15">
      <c r="A246" s="1">
        <v>5</v>
      </c>
      <c r="B246" s="21">
        <v>7105</v>
      </c>
      <c r="C246" s="18" t="s">
        <v>227</v>
      </c>
      <c r="D246" s="22">
        <v>1915</v>
      </c>
      <c r="E246" s="22"/>
      <c r="F246" s="22"/>
      <c r="T246" s="17"/>
    </row>
    <row r="247" spans="1:20" ht="15">
      <c r="A247" s="1">
        <v>5</v>
      </c>
      <c r="B247" s="21">
        <v>7106</v>
      </c>
      <c r="C247" s="18" t="s">
        <v>228</v>
      </c>
      <c r="D247" s="22">
        <v>0</v>
      </c>
      <c r="E247" s="22">
        <v>870</v>
      </c>
      <c r="F247" s="22"/>
      <c r="T247" s="17"/>
    </row>
    <row r="248" spans="1:20" ht="15">
      <c r="A248" s="1">
        <v>5</v>
      </c>
      <c r="B248" s="21">
        <v>7107</v>
      </c>
      <c r="C248" s="18" t="s">
        <v>229</v>
      </c>
      <c r="D248" s="22">
        <v>0</v>
      </c>
      <c r="E248" s="22"/>
      <c r="F248" s="22"/>
      <c r="T248" s="17"/>
    </row>
    <row r="249" spans="1:20" ht="15">
      <c r="A249" s="1">
        <v>5</v>
      </c>
      <c r="B249" s="21">
        <v>7108</v>
      </c>
      <c r="C249" s="18" t="s">
        <v>230</v>
      </c>
      <c r="D249" s="22">
        <v>800</v>
      </c>
      <c r="E249" s="22"/>
      <c r="F249" s="22"/>
      <c r="T249" s="17"/>
    </row>
    <row r="250" spans="1:20" ht="15">
      <c r="A250" s="1">
        <v>5</v>
      </c>
      <c r="B250" s="21">
        <v>7109</v>
      </c>
      <c r="C250" s="18" t="s">
        <v>231</v>
      </c>
      <c r="D250" s="22">
        <v>4475</v>
      </c>
      <c r="E250" s="22"/>
      <c r="F250" s="22"/>
      <c r="T250" s="17"/>
    </row>
    <row r="251" spans="1:20" ht="15">
      <c r="A251" s="1">
        <v>5</v>
      </c>
      <c r="B251" s="21">
        <v>7110</v>
      </c>
      <c r="C251" s="18" t="s">
        <v>232</v>
      </c>
      <c r="D251" s="22">
        <v>0</v>
      </c>
      <c r="E251" s="22"/>
      <c r="F251" s="22"/>
      <c r="T251" s="17"/>
    </row>
    <row r="252" spans="2:20" ht="15">
      <c r="B252" s="21" t="s">
        <v>27</v>
      </c>
      <c r="C252" s="18"/>
      <c r="D252" s="23">
        <f aca="true" t="shared" si="20" ref="D252:F252">SUM(D242:D251)</f>
        <v>7520</v>
      </c>
      <c r="E252" s="23">
        <f t="shared" si="20"/>
        <v>870</v>
      </c>
      <c r="F252" s="23">
        <f t="shared" si="20"/>
        <v>0</v>
      </c>
      <c r="T252" s="17">
        <f>SUM(T242:T251)</f>
        <v>0</v>
      </c>
    </row>
    <row r="253" spans="1:20" ht="15">
      <c r="A253" s="1">
        <v>4</v>
      </c>
      <c r="B253" s="21" t="s">
        <v>27</v>
      </c>
      <c r="C253" s="18" t="s">
        <v>233</v>
      </c>
      <c r="D253" s="22">
        <v>105899</v>
      </c>
      <c r="E253" s="22">
        <v>7319</v>
      </c>
      <c r="F253" s="22">
        <v>0</v>
      </c>
      <c r="T253" s="17"/>
    </row>
    <row r="254" spans="1:20" ht="15">
      <c r="A254" s="1">
        <v>7</v>
      </c>
      <c r="B254" s="21" t="s">
        <v>27</v>
      </c>
      <c r="C254" s="18" t="s">
        <v>234</v>
      </c>
      <c r="D254" s="22"/>
      <c r="E254" s="22"/>
      <c r="F254" s="22"/>
      <c r="T254" s="17"/>
    </row>
    <row r="255" spans="1:20" ht="15">
      <c r="A255" s="1">
        <v>7</v>
      </c>
      <c r="B255" s="21">
        <v>7301</v>
      </c>
      <c r="C255" s="18" t="s">
        <v>235</v>
      </c>
      <c r="D255" s="22">
        <v>574</v>
      </c>
      <c r="E255" s="22">
        <v>26</v>
      </c>
      <c r="F255" s="22"/>
      <c r="T255" s="17"/>
    </row>
    <row r="256" spans="1:20" ht="15">
      <c r="A256" s="1">
        <v>7</v>
      </c>
      <c r="B256" s="21">
        <v>7302</v>
      </c>
      <c r="C256" s="18" t="s">
        <v>236</v>
      </c>
      <c r="D256" s="22">
        <v>480</v>
      </c>
      <c r="E256" s="22"/>
      <c r="F256" s="22"/>
      <c r="T256" s="17"/>
    </row>
    <row r="257" spans="1:20" ht="15">
      <c r="A257" s="1">
        <v>7</v>
      </c>
      <c r="B257" s="21">
        <v>7303</v>
      </c>
      <c r="C257" s="18" t="s">
        <v>237</v>
      </c>
      <c r="D257" s="22">
        <v>8542</v>
      </c>
      <c r="E257" s="22"/>
      <c r="F257" s="22"/>
      <c r="T257" s="17"/>
    </row>
    <row r="258" spans="1:20" ht="15">
      <c r="A258" s="1">
        <v>7</v>
      </c>
      <c r="B258" s="21">
        <v>7304</v>
      </c>
      <c r="C258" s="18" t="s">
        <v>238</v>
      </c>
      <c r="D258" s="22">
        <v>450</v>
      </c>
      <c r="E258" s="22"/>
      <c r="F258" s="22"/>
      <c r="T258" s="17"/>
    </row>
    <row r="259" spans="1:20" ht="15">
      <c r="A259" s="1">
        <v>7</v>
      </c>
      <c r="B259" s="21">
        <v>7305</v>
      </c>
      <c r="C259" s="18" t="s">
        <v>239</v>
      </c>
      <c r="D259" s="22">
        <v>0</v>
      </c>
      <c r="E259" s="22"/>
      <c r="F259" s="22"/>
      <c r="T259" s="17"/>
    </row>
    <row r="260" spans="1:20" ht="15">
      <c r="A260" s="1">
        <v>7</v>
      </c>
      <c r="B260" s="21">
        <v>7306</v>
      </c>
      <c r="C260" s="18" t="s">
        <v>240</v>
      </c>
      <c r="D260" s="22">
        <v>840</v>
      </c>
      <c r="E260" s="22"/>
      <c r="F260" s="22"/>
      <c r="T260" s="17"/>
    </row>
    <row r="261" spans="1:20" ht="15">
      <c r="A261" s="1">
        <v>7</v>
      </c>
      <c r="B261" s="21">
        <v>7307</v>
      </c>
      <c r="C261" s="18" t="s">
        <v>241</v>
      </c>
      <c r="D261" s="22">
        <v>0</v>
      </c>
      <c r="E261" s="22"/>
      <c r="F261" s="22"/>
      <c r="T261" s="17"/>
    </row>
    <row r="262" spans="1:20" ht="15">
      <c r="A262" s="1">
        <v>7</v>
      </c>
      <c r="B262" s="21">
        <v>7308</v>
      </c>
      <c r="C262" s="18" t="s">
        <v>242</v>
      </c>
      <c r="D262" s="22">
        <v>1187</v>
      </c>
      <c r="E262" s="22">
        <v>80</v>
      </c>
      <c r="F262" s="22">
        <v>67</v>
      </c>
      <c r="T262" s="17"/>
    </row>
    <row r="263" spans="1:20" ht="15">
      <c r="A263" s="1">
        <v>7</v>
      </c>
      <c r="B263" s="21">
        <v>7309</v>
      </c>
      <c r="C263" s="18" t="s">
        <v>243</v>
      </c>
      <c r="D263" s="22">
        <v>2340</v>
      </c>
      <c r="E263" s="22"/>
      <c r="F263" s="22"/>
      <c r="T263" s="17"/>
    </row>
    <row r="264" spans="1:20" ht="15">
      <c r="A264" s="1">
        <v>7</v>
      </c>
      <c r="B264" s="21">
        <v>7310</v>
      </c>
      <c r="C264" s="18" t="s">
        <v>244</v>
      </c>
      <c r="D264" s="22">
        <v>2978</v>
      </c>
      <c r="E264" s="22">
        <v>490</v>
      </c>
      <c r="F264" s="22"/>
      <c r="T264" s="17"/>
    </row>
    <row r="265" spans="1:20" ht="15">
      <c r="A265" s="1">
        <v>7</v>
      </c>
      <c r="B265" s="21">
        <v>7311</v>
      </c>
      <c r="C265" s="18" t="s">
        <v>245</v>
      </c>
      <c r="D265" s="22">
        <v>2527</v>
      </c>
      <c r="E265" s="22"/>
      <c r="F265" s="22"/>
      <c r="T265" s="17"/>
    </row>
    <row r="266" spans="1:20" ht="15">
      <c r="A266" s="1">
        <v>7</v>
      </c>
      <c r="B266" s="21">
        <v>7312</v>
      </c>
      <c r="C266" s="18" t="s">
        <v>246</v>
      </c>
      <c r="D266" s="22">
        <v>870</v>
      </c>
      <c r="E266" s="22"/>
      <c r="F266" s="22"/>
      <c r="T266" s="17"/>
    </row>
    <row r="267" spans="1:20" ht="15">
      <c r="A267" s="1">
        <v>7</v>
      </c>
      <c r="B267" s="21">
        <v>7313</v>
      </c>
      <c r="C267" s="18" t="s">
        <v>247</v>
      </c>
      <c r="D267" s="22">
        <v>3840</v>
      </c>
      <c r="E267" s="22"/>
      <c r="F267" s="22"/>
      <c r="T267" s="17"/>
    </row>
    <row r="268" spans="1:20" ht="15">
      <c r="A268" s="1">
        <v>7</v>
      </c>
      <c r="B268" s="21">
        <v>7314</v>
      </c>
      <c r="C268" s="18" t="s">
        <v>248</v>
      </c>
      <c r="D268" s="22">
        <v>2460</v>
      </c>
      <c r="E268" s="22"/>
      <c r="F268" s="22"/>
      <c r="T268" s="17"/>
    </row>
    <row r="269" spans="1:20" ht="15">
      <c r="A269" s="1">
        <v>7</v>
      </c>
      <c r="B269" s="21">
        <v>7315</v>
      </c>
      <c r="C269" s="18" t="s">
        <v>249</v>
      </c>
      <c r="D269" s="22">
        <v>597</v>
      </c>
      <c r="E269" s="22"/>
      <c r="F269" s="22"/>
      <c r="T269" s="17"/>
    </row>
    <row r="270" spans="1:20" ht="15">
      <c r="A270" s="1">
        <v>7</v>
      </c>
      <c r="B270" s="21">
        <v>7316</v>
      </c>
      <c r="C270" s="18" t="s">
        <v>250</v>
      </c>
      <c r="D270" s="22">
        <v>5955</v>
      </c>
      <c r="E270" s="22">
        <v>60</v>
      </c>
      <c r="F270" s="22"/>
      <c r="T270" s="17"/>
    </row>
    <row r="271" spans="1:20" ht="15">
      <c r="A271" s="1">
        <v>7</v>
      </c>
      <c r="B271" s="21">
        <v>7317</v>
      </c>
      <c r="C271" s="18" t="s">
        <v>251</v>
      </c>
      <c r="D271" s="22">
        <v>6180</v>
      </c>
      <c r="E271" s="22"/>
      <c r="F271" s="22"/>
      <c r="T271" s="17"/>
    </row>
    <row r="272" spans="1:20" ht="15">
      <c r="A272" s="1">
        <v>7</v>
      </c>
      <c r="B272" s="21">
        <v>7318</v>
      </c>
      <c r="C272" s="18" t="s">
        <v>252</v>
      </c>
      <c r="D272" s="22">
        <v>1586</v>
      </c>
      <c r="E272" s="22"/>
      <c r="F272" s="22"/>
      <c r="T272" s="17"/>
    </row>
    <row r="273" spans="1:20" ht="15">
      <c r="A273" s="1">
        <v>7</v>
      </c>
      <c r="B273" s="21">
        <v>7319</v>
      </c>
      <c r="C273" s="18" t="s">
        <v>253</v>
      </c>
      <c r="D273" s="22">
        <v>5301</v>
      </c>
      <c r="E273" s="22"/>
      <c r="F273" s="22"/>
      <c r="T273" s="17"/>
    </row>
    <row r="274" spans="1:20" ht="15">
      <c r="A274" s="1">
        <v>7</v>
      </c>
      <c r="B274" s="21">
        <v>7320</v>
      </c>
      <c r="C274" s="18" t="s">
        <v>254</v>
      </c>
      <c r="D274" s="22">
        <v>337</v>
      </c>
      <c r="E274" s="22">
        <v>623</v>
      </c>
      <c r="F274" s="22"/>
      <c r="T274" s="17"/>
    </row>
    <row r="275" spans="1:20" ht="15">
      <c r="A275" s="1">
        <v>7</v>
      </c>
      <c r="B275" s="21">
        <v>7321</v>
      </c>
      <c r="C275" s="18" t="s">
        <v>255</v>
      </c>
      <c r="D275" s="22">
        <v>0</v>
      </c>
      <c r="E275" s="22"/>
      <c r="F275" s="22"/>
      <c r="T275" s="17"/>
    </row>
    <row r="276" spans="1:20" ht="15">
      <c r="A276" s="1">
        <v>7</v>
      </c>
      <c r="B276" s="21">
        <v>7322</v>
      </c>
      <c r="C276" s="18" t="s">
        <v>256</v>
      </c>
      <c r="D276" s="22">
        <v>1530</v>
      </c>
      <c r="E276" s="22"/>
      <c r="F276" s="22"/>
      <c r="T276" s="17"/>
    </row>
    <row r="277" spans="2:20" ht="15">
      <c r="B277" s="21" t="s">
        <v>27</v>
      </c>
      <c r="C277" s="18"/>
      <c r="D277" s="23">
        <f aca="true" t="shared" si="21" ref="D277:F277">SUM(D255:D276)</f>
        <v>48574</v>
      </c>
      <c r="E277" s="23">
        <f t="shared" si="21"/>
        <v>1279</v>
      </c>
      <c r="F277" s="23">
        <f t="shared" si="21"/>
        <v>67</v>
      </c>
      <c r="T277" s="17">
        <f>SUM(T255:T276)</f>
        <v>0</v>
      </c>
    </row>
    <row r="278" spans="1:20" ht="15">
      <c r="A278" s="1">
        <v>13</v>
      </c>
      <c r="B278" s="21" t="s">
        <v>27</v>
      </c>
      <c r="C278" s="18" t="s">
        <v>257</v>
      </c>
      <c r="D278" s="22"/>
      <c r="E278" s="22"/>
      <c r="F278" s="22"/>
      <c r="T278" s="17"/>
    </row>
    <row r="279" spans="1:20" ht="15">
      <c r="A279" s="1">
        <v>13</v>
      </c>
      <c r="B279" s="21">
        <v>7401</v>
      </c>
      <c r="C279" s="18" t="s">
        <v>258</v>
      </c>
      <c r="D279" s="22">
        <v>2325</v>
      </c>
      <c r="E279" s="22"/>
      <c r="F279" s="22"/>
      <c r="T279" s="17"/>
    </row>
    <row r="280" spans="1:20" ht="15">
      <c r="A280" s="1">
        <v>13</v>
      </c>
      <c r="B280" s="21">
        <v>7402</v>
      </c>
      <c r="C280" s="18" t="s">
        <v>259</v>
      </c>
      <c r="D280" s="22">
        <v>1290</v>
      </c>
      <c r="E280" s="22"/>
      <c r="F280" s="22"/>
      <c r="T280" s="17"/>
    </row>
    <row r="281" spans="1:20" ht="15">
      <c r="A281" s="1">
        <v>13</v>
      </c>
      <c r="B281" s="21">
        <v>7403</v>
      </c>
      <c r="C281" s="18" t="s">
        <v>260</v>
      </c>
      <c r="D281" s="22">
        <v>1730</v>
      </c>
      <c r="E281" s="22"/>
      <c r="F281" s="22"/>
      <c r="T281" s="17"/>
    </row>
    <row r="282" spans="1:20" ht="15">
      <c r="A282" s="1">
        <v>13</v>
      </c>
      <c r="B282" s="21">
        <v>7404</v>
      </c>
      <c r="C282" s="18" t="s">
        <v>261</v>
      </c>
      <c r="D282" s="22">
        <v>15660</v>
      </c>
      <c r="E282" s="22">
        <v>250</v>
      </c>
      <c r="F282" s="22"/>
      <c r="T282" s="17"/>
    </row>
    <row r="283" spans="1:20" ht="15">
      <c r="A283" s="1">
        <v>13</v>
      </c>
      <c r="B283" s="21">
        <v>7405</v>
      </c>
      <c r="C283" s="18" t="s">
        <v>262</v>
      </c>
      <c r="D283" s="22">
        <v>3693</v>
      </c>
      <c r="E283" s="22">
        <v>1390</v>
      </c>
      <c r="F283" s="22"/>
      <c r="T283" s="17"/>
    </row>
    <row r="284" spans="1:20" ht="15">
      <c r="A284" s="1">
        <v>13</v>
      </c>
      <c r="B284" s="21">
        <v>7406</v>
      </c>
      <c r="C284" s="18" t="s">
        <v>263</v>
      </c>
      <c r="D284" s="22">
        <v>1365</v>
      </c>
      <c r="E284" s="22"/>
      <c r="F284" s="22"/>
      <c r="T284" s="17"/>
    </row>
    <row r="285" spans="1:20" ht="15">
      <c r="A285" s="1">
        <v>13</v>
      </c>
      <c r="B285" s="21">
        <v>7407</v>
      </c>
      <c r="C285" s="18" t="s">
        <v>264</v>
      </c>
      <c r="D285" s="22">
        <v>240</v>
      </c>
      <c r="E285" s="22"/>
      <c r="F285" s="22"/>
      <c r="T285" s="17"/>
    </row>
    <row r="286" spans="1:20" ht="15">
      <c r="A286" s="1">
        <v>13</v>
      </c>
      <c r="B286" s="21">
        <v>7408</v>
      </c>
      <c r="C286" s="18" t="s">
        <v>265</v>
      </c>
      <c r="D286" s="22">
        <v>3194</v>
      </c>
      <c r="E286" s="22"/>
      <c r="F286" s="22"/>
      <c r="T286" s="17"/>
    </row>
    <row r="287" spans="1:20" ht="15">
      <c r="A287" s="1">
        <v>13</v>
      </c>
      <c r="B287" s="21">
        <v>7409</v>
      </c>
      <c r="C287" s="18" t="s">
        <v>266</v>
      </c>
      <c r="D287" s="22">
        <v>1018</v>
      </c>
      <c r="E287" s="22">
        <v>272</v>
      </c>
      <c r="F287" s="22"/>
      <c r="T287" s="17"/>
    </row>
    <row r="288" spans="1:20" ht="15">
      <c r="A288" s="1">
        <v>13</v>
      </c>
      <c r="B288" s="21">
        <v>7410</v>
      </c>
      <c r="C288" s="18" t="s">
        <v>267</v>
      </c>
      <c r="D288" s="22">
        <v>16054</v>
      </c>
      <c r="E288" s="22">
        <v>4655</v>
      </c>
      <c r="F288" s="22"/>
      <c r="T288" s="17"/>
    </row>
    <row r="289" spans="1:20" ht="15">
      <c r="A289" s="1">
        <v>13</v>
      </c>
      <c r="B289" s="21">
        <v>7411</v>
      </c>
      <c r="C289" s="18" t="s">
        <v>268</v>
      </c>
      <c r="D289" s="22">
        <v>0</v>
      </c>
      <c r="E289" s="22"/>
      <c r="F289" s="22"/>
      <c r="T289" s="17"/>
    </row>
    <row r="290" spans="2:20" ht="15">
      <c r="B290" s="21" t="s">
        <v>27</v>
      </c>
      <c r="C290" s="18"/>
      <c r="D290" s="23">
        <f aca="true" t="shared" si="22" ref="D290:F290">SUM(D279:D289)</f>
        <v>46569</v>
      </c>
      <c r="E290" s="23">
        <f t="shared" si="22"/>
        <v>6567</v>
      </c>
      <c r="F290" s="23">
        <f t="shared" si="22"/>
        <v>0</v>
      </c>
      <c r="T290" s="17">
        <f>SUM(T279:T289)</f>
        <v>0</v>
      </c>
    </row>
    <row r="291" spans="1:20" ht="15">
      <c r="A291" s="1">
        <v>11</v>
      </c>
      <c r="B291" s="21" t="s">
        <v>27</v>
      </c>
      <c r="C291" s="18" t="s">
        <v>269</v>
      </c>
      <c r="D291" s="22"/>
      <c r="E291" s="22"/>
      <c r="F291" s="22"/>
      <c r="T291" s="17"/>
    </row>
    <row r="292" spans="1:20" ht="15">
      <c r="A292" s="1">
        <v>11</v>
      </c>
      <c r="B292" s="21">
        <v>7501</v>
      </c>
      <c r="C292" s="18" t="s">
        <v>270</v>
      </c>
      <c r="D292" s="22">
        <v>6149</v>
      </c>
      <c r="E292" s="22">
        <v>1016</v>
      </c>
      <c r="F292" s="22"/>
      <c r="T292" s="17"/>
    </row>
    <row r="293" spans="1:20" ht="15">
      <c r="A293" s="1">
        <v>11</v>
      </c>
      <c r="B293" s="21">
        <v>7502</v>
      </c>
      <c r="C293" s="18" t="s">
        <v>271</v>
      </c>
      <c r="D293" s="22">
        <v>13275</v>
      </c>
      <c r="E293" s="22"/>
      <c r="F293" s="22"/>
      <c r="T293" s="17"/>
    </row>
    <row r="294" spans="1:20" ht="15">
      <c r="A294" s="1">
        <v>11</v>
      </c>
      <c r="B294" s="21">
        <v>7503</v>
      </c>
      <c r="C294" s="18" t="s">
        <v>272</v>
      </c>
      <c r="D294" s="22">
        <v>210</v>
      </c>
      <c r="E294" s="22"/>
      <c r="F294" s="22"/>
      <c r="T294" s="17"/>
    </row>
    <row r="295" spans="1:20" ht="15">
      <c r="A295" s="1">
        <v>11</v>
      </c>
      <c r="B295" s="21">
        <v>7504</v>
      </c>
      <c r="C295" s="18" t="s">
        <v>273</v>
      </c>
      <c r="D295" s="22">
        <v>7710</v>
      </c>
      <c r="E295" s="22">
        <v>60</v>
      </c>
      <c r="F295" s="22"/>
      <c r="T295" s="17"/>
    </row>
    <row r="296" spans="1:20" ht="15">
      <c r="A296" s="1">
        <v>11</v>
      </c>
      <c r="B296" s="21">
        <v>7505</v>
      </c>
      <c r="C296" s="18" t="s">
        <v>274</v>
      </c>
      <c r="D296" s="22">
        <v>23579</v>
      </c>
      <c r="E296" s="22">
        <v>467</v>
      </c>
      <c r="F296" s="22"/>
      <c r="T296" s="17"/>
    </row>
    <row r="297" spans="2:20" ht="15">
      <c r="B297" s="21" t="s">
        <v>27</v>
      </c>
      <c r="C297" s="18"/>
      <c r="D297" s="23">
        <f aca="true" t="shared" si="23" ref="D297:F297">SUM(D292:D296)</f>
        <v>50923</v>
      </c>
      <c r="E297" s="23">
        <f t="shared" si="23"/>
        <v>1543</v>
      </c>
      <c r="F297" s="23">
        <f t="shared" si="23"/>
        <v>0</v>
      </c>
      <c r="T297" s="17">
        <f>SUM(T292:T296)</f>
        <v>0</v>
      </c>
    </row>
    <row r="298" spans="1:20" ht="15">
      <c r="A298" s="1">
        <v>9</v>
      </c>
      <c r="B298" s="21" t="s">
        <v>27</v>
      </c>
      <c r="C298" s="18" t="s">
        <v>275</v>
      </c>
      <c r="D298" s="22"/>
      <c r="E298" s="22"/>
      <c r="F298" s="22"/>
      <c r="T298" s="17"/>
    </row>
    <row r="299" spans="1:20" ht="15">
      <c r="A299" s="1">
        <v>9</v>
      </c>
      <c r="B299" s="21">
        <v>7601</v>
      </c>
      <c r="C299" s="18" t="s">
        <v>276</v>
      </c>
      <c r="D299" s="22">
        <v>9987</v>
      </c>
      <c r="E299" s="22"/>
      <c r="F299" s="22"/>
      <c r="T299" s="17"/>
    </row>
    <row r="300" spans="1:20" ht="15">
      <c r="A300" s="1">
        <v>9</v>
      </c>
      <c r="B300" s="21">
        <v>7602</v>
      </c>
      <c r="C300" s="18" t="s">
        <v>277</v>
      </c>
      <c r="D300" s="22">
        <v>390</v>
      </c>
      <c r="E300" s="22"/>
      <c r="F300" s="22"/>
      <c r="T300" s="17"/>
    </row>
    <row r="301" spans="1:20" ht="15">
      <c r="A301" s="1">
        <v>9</v>
      </c>
      <c r="B301" s="21">
        <v>7603</v>
      </c>
      <c r="C301" s="18" t="s">
        <v>278</v>
      </c>
      <c r="D301" s="22">
        <v>0</v>
      </c>
      <c r="E301" s="22"/>
      <c r="F301" s="22"/>
      <c r="T301" s="17"/>
    </row>
    <row r="302" spans="1:20" ht="15">
      <c r="A302" s="1">
        <v>9</v>
      </c>
      <c r="B302" s="21">
        <v>7604</v>
      </c>
      <c r="C302" s="18" t="s">
        <v>279</v>
      </c>
      <c r="D302" s="22">
        <v>0</v>
      </c>
      <c r="E302" s="22"/>
      <c r="F302" s="22"/>
      <c r="T302" s="17"/>
    </row>
    <row r="303" spans="1:20" ht="15">
      <c r="A303" s="1">
        <v>9</v>
      </c>
      <c r="B303" s="21">
        <v>7605</v>
      </c>
      <c r="C303" s="18" t="s">
        <v>280</v>
      </c>
      <c r="D303" s="22">
        <v>0</v>
      </c>
      <c r="E303" s="22"/>
      <c r="F303" s="22"/>
      <c r="T303" s="17"/>
    </row>
    <row r="304" spans="1:20" ht="15">
      <c r="A304" s="1">
        <v>9</v>
      </c>
      <c r="B304" s="21">
        <v>7606</v>
      </c>
      <c r="C304" s="18" t="s">
        <v>281</v>
      </c>
      <c r="D304" s="22">
        <v>80</v>
      </c>
      <c r="E304" s="22"/>
      <c r="F304" s="22"/>
      <c r="T304" s="17"/>
    </row>
    <row r="305" spans="1:20" ht="15">
      <c r="A305" s="1">
        <v>9</v>
      </c>
      <c r="B305" s="21">
        <v>7607</v>
      </c>
      <c r="C305" s="18" t="s">
        <v>282</v>
      </c>
      <c r="D305" s="22">
        <v>0</v>
      </c>
      <c r="E305" s="22"/>
      <c r="F305" s="22"/>
      <c r="T305" s="17"/>
    </row>
    <row r="306" spans="1:20" ht="15">
      <c r="A306" s="1">
        <v>9</v>
      </c>
      <c r="B306" s="21">
        <v>7608</v>
      </c>
      <c r="C306" s="18" t="s">
        <v>283</v>
      </c>
      <c r="D306" s="22">
        <v>0</v>
      </c>
      <c r="E306" s="22"/>
      <c r="F306" s="22"/>
      <c r="T306" s="17"/>
    </row>
    <row r="307" spans="1:20" ht="15">
      <c r="A307" s="1">
        <v>9</v>
      </c>
      <c r="B307" s="21">
        <v>7609</v>
      </c>
      <c r="C307" s="18" t="s">
        <v>284</v>
      </c>
      <c r="D307" s="22">
        <v>0</v>
      </c>
      <c r="E307" s="22"/>
      <c r="F307" s="22"/>
      <c r="T307" s="17"/>
    </row>
    <row r="308" spans="1:20" ht="15">
      <c r="A308" s="1">
        <v>9</v>
      </c>
      <c r="B308" s="21">
        <v>7610</v>
      </c>
      <c r="C308" s="18" t="s">
        <v>285</v>
      </c>
      <c r="D308" s="22">
        <v>2160</v>
      </c>
      <c r="E308" s="22"/>
      <c r="F308" s="22"/>
      <c r="T308" s="17"/>
    </row>
    <row r="309" spans="1:20" ht="15">
      <c r="A309" s="1">
        <v>9</v>
      </c>
      <c r="B309" s="21">
        <v>7611</v>
      </c>
      <c r="C309" s="18" t="s">
        <v>286</v>
      </c>
      <c r="D309" s="22">
        <v>10116</v>
      </c>
      <c r="E309" s="22"/>
      <c r="F309" s="22"/>
      <c r="T309" s="17"/>
    </row>
    <row r="310" spans="2:20" ht="15">
      <c r="B310" s="21" t="s">
        <v>27</v>
      </c>
      <c r="C310" s="18"/>
      <c r="D310" s="23">
        <f aca="true" t="shared" si="24" ref="D310:F310">SUM(D299:D309)</f>
        <v>22733</v>
      </c>
      <c r="E310" s="23">
        <f t="shared" si="24"/>
        <v>0</v>
      </c>
      <c r="F310" s="23">
        <f t="shared" si="24"/>
        <v>0</v>
      </c>
      <c r="T310" s="17">
        <f>SUM(T299:T309)</f>
        <v>0</v>
      </c>
    </row>
    <row r="311" spans="1:20" ht="15">
      <c r="A311" s="1">
        <v>2</v>
      </c>
      <c r="B311" s="21" t="s">
        <v>27</v>
      </c>
      <c r="C311" s="18" t="s">
        <v>287</v>
      </c>
      <c r="D311" s="22"/>
      <c r="E311" s="22"/>
      <c r="F311" s="22"/>
      <c r="T311" s="17"/>
    </row>
    <row r="312" spans="1:20" ht="15">
      <c r="A312" s="1">
        <v>2</v>
      </c>
      <c r="B312" s="21">
        <v>7701</v>
      </c>
      <c r="C312" s="18" t="s">
        <v>288</v>
      </c>
      <c r="D312" s="22">
        <v>2550</v>
      </c>
      <c r="E312" s="22"/>
      <c r="F312" s="22"/>
      <c r="T312" s="17"/>
    </row>
    <row r="313" spans="1:20" ht="15">
      <c r="A313" s="1">
        <v>2</v>
      </c>
      <c r="B313" s="21">
        <v>7702</v>
      </c>
      <c r="C313" s="18" t="s">
        <v>289</v>
      </c>
      <c r="D313" s="22">
        <v>1110</v>
      </c>
      <c r="E313" s="22"/>
      <c r="F313" s="22"/>
      <c r="T313" s="17"/>
    </row>
    <row r="314" spans="1:20" ht="15">
      <c r="A314" s="1">
        <v>2</v>
      </c>
      <c r="B314" s="21">
        <v>7703</v>
      </c>
      <c r="C314" s="18" t="s">
        <v>290</v>
      </c>
      <c r="D314" s="22">
        <v>0</v>
      </c>
      <c r="E314" s="22"/>
      <c r="F314" s="22"/>
      <c r="T314" s="17"/>
    </row>
    <row r="315" spans="1:20" ht="15">
      <c r="A315" s="1">
        <v>2</v>
      </c>
      <c r="B315" s="21">
        <v>7704</v>
      </c>
      <c r="C315" s="18" t="s">
        <v>291</v>
      </c>
      <c r="D315" s="22">
        <v>2809</v>
      </c>
      <c r="E315" s="22"/>
      <c r="F315" s="22"/>
      <c r="T315" s="17"/>
    </row>
    <row r="316" spans="1:20" ht="15">
      <c r="A316" s="1">
        <v>2</v>
      </c>
      <c r="B316" s="21">
        <v>7705</v>
      </c>
      <c r="C316" s="18" t="s">
        <v>292</v>
      </c>
      <c r="D316" s="22">
        <v>1200</v>
      </c>
      <c r="E316" s="22"/>
      <c r="F316" s="22"/>
      <c r="T316" s="17"/>
    </row>
    <row r="317" spans="1:20" ht="15">
      <c r="A317" s="1">
        <v>2</v>
      </c>
      <c r="B317" s="21">
        <v>7706</v>
      </c>
      <c r="C317" s="18" t="s">
        <v>293</v>
      </c>
      <c r="D317" s="22">
        <v>1080</v>
      </c>
      <c r="E317" s="22">
        <v>210</v>
      </c>
      <c r="F317" s="22"/>
      <c r="T317" s="17"/>
    </row>
    <row r="318" spans="1:20" ht="15">
      <c r="A318" s="1">
        <v>2</v>
      </c>
      <c r="B318" s="21">
        <v>7707</v>
      </c>
      <c r="C318" s="18" t="s">
        <v>294</v>
      </c>
      <c r="D318" s="22">
        <v>3397</v>
      </c>
      <c r="E318" s="22">
        <v>120</v>
      </c>
      <c r="F318" s="22"/>
      <c r="T318" s="17"/>
    </row>
    <row r="319" spans="1:20" ht="15">
      <c r="A319" s="1">
        <v>2</v>
      </c>
      <c r="B319" s="21">
        <v>7708</v>
      </c>
      <c r="C319" s="18" t="s">
        <v>295</v>
      </c>
      <c r="D319" s="22">
        <v>975</v>
      </c>
      <c r="E319" s="22"/>
      <c r="F319" s="22"/>
      <c r="T319" s="17"/>
    </row>
    <row r="320" spans="1:20" ht="15">
      <c r="A320" s="1">
        <v>2</v>
      </c>
      <c r="B320" s="21">
        <v>7709</v>
      </c>
      <c r="C320" s="18" t="s">
        <v>296</v>
      </c>
      <c r="D320" s="22">
        <v>0</v>
      </c>
      <c r="E320" s="22"/>
      <c r="F320" s="22"/>
      <c r="T320" s="17"/>
    </row>
    <row r="321" spans="1:20" ht="15">
      <c r="A321" s="1">
        <v>2</v>
      </c>
      <c r="B321" s="21">
        <v>7710</v>
      </c>
      <c r="C321" s="18" t="s">
        <v>297</v>
      </c>
      <c r="D321" s="22">
        <v>11323</v>
      </c>
      <c r="E321" s="22">
        <v>276</v>
      </c>
      <c r="F321" s="22"/>
      <c r="T321" s="17"/>
    </row>
    <row r="322" spans="2:20" ht="15">
      <c r="B322" s="21" t="s">
        <v>27</v>
      </c>
      <c r="C322" s="18"/>
      <c r="D322" s="23">
        <f aca="true" t="shared" si="25" ref="D322:F322">SUM(D312:D321)</f>
        <v>24444</v>
      </c>
      <c r="E322" s="23">
        <f t="shared" si="25"/>
        <v>606</v>
      </c>
      <c r="F322" s="23">
        <f t="shared" si="25"/>
        <v>0</v>
      </c>
      <c r="T322" s="17">
        <f>SUM(T312:T321)</f>
        <v>0</v>
      </c>
    </row>
    <row r="323" spans="1:20" ht="15">
      <c r="A323" s="1">
        <v>13</v>
      </c>
      <c r="B323" s="21" t="s">
        <v>27</v>
      </c>
      <c r="C323" s="18" t="s">
        <v>298</v>
      </c>
      <c r="D323" s="22"/>
      <c r="E323" s="22"/>
      <c r="F323" s="22"/>
      <c r="T323" s="17"/>
    </row>
    <row r="324" spans="1:20" ht="15">
      <c r="A324" s="1">
        <v>13</v>
      </c>
      <c r="B324" s="21">
        <v>7801</v>
      </c>
      <c r="C324" s="18" t="s">
        <v>299</v>
      </c>
      <c r="D324" s="22">
        <v>180</v>
      </c>
      <c r="E324" s="22"/>
      <c r="F324" s="22"/>
      <c r="T324" s="17"/>
    </row>
    <row r="325" spans="1:20" ht="15">
      <c r="A325" s="1">
        <v>13</v>
      </c>
      <c r="B325" s="21">
        <v>7802</v>
      </c>
      <c r="C325" s="18" t="s">
        <v>300</v>
      </c>
      <c r="D325" s="22">
        <v>1740</v>
      </c>
      <c r="E325" s="22"/>
      <c r="F325" s="22"/>
      <c r="T325" s="17"/>
    </row>
    <row r="326" spans="1:20" ht="15">
      <c r="A326" s="1">
        <v>13</v>
      </c>
      <c r="B326" s="21">
        <v>7803</v>
      </c>
      <c r="C326" s="18" t="s">
        <v>301</v>
      </c>
      <c r="D326" s="22">
        <v>1680</v>
      </c>
      <c r="E326" s="22"/>
      <c r="F326" s="22"/>
      <c r="T326" s="17"/>
    </row>
    <row r="327" spans="1:20" ht="15">
      <c r="A327" s="1">
        <v>13</v>
      </c>
      <c r="B327" s="21">
        <v>7804</v>
      </c>
      <c r="C327" s="18" t="s">
        <v>302</v>
      </c>
      <c r="D327" s="22">
        <v>3558</v>
      </c>
      <c r="E327" s="22"/>
      <c r="F327" s="22"/>
      <c r="T327" s="17"/>
    </row>
    <row r="328" spans="1:20" ht="15">
      <c r="A328" s="1">
        <v>13</v>
      </c>
      <c r="B328" s="21">
        <v>7805</v>
      </c>
      <c r="C328" s="18" t="s">
        <v>303</v>
      </c>
      <c r="D328" s="22">
        <v>10304</v>
      </c>
      <c r="E328" s="22"/>
      <c r="F328" s="22"/>
      <c r="T328" s="17"/>
    </row>
    <row r="329" spans="2:20" ht="15">
      <c r="B329" s="21"/>
      <c r="C329" s="25"/>
      <c r="D329" s="23">
        <f aca="true" t="shared" si="26" ref="D329:F329">SUM(D324:D328)</f>
        <v>17462</v>
      </c>
      <c r="E329" s="23">
        <f t="shared" si="26"/>
        <v>0</v>
      </c>
      <c r="F329" s="23">
        <f t="shared" si="26"/>
        <v>0</v>
      </c>
      <c r="T329" s="17">
        <f>SUM(T324:T328)</f>
        <v>0</v>
      </c>
    </row>
    <row r="330" spans="2:20" ht="15">
      <c r="B330" s="21"/>
      <c r="C330" s="25"/>
      <c r="D330" s="22"/>
      <c r="E330" s="22"/>
      <c r="F330" s="22"/>
      <c r="T330" s="17"/>
    </row>
    <row r="331" spans="2:20" ht="15">
      <c r="B331" s="21"/>
      <c r="C331" s="18" t="s">
        <v>304</v>
      </c>
      <c r="D331" s="23">
        <f aca="true" t="shared" si="27" ref="D331:F331">D26+D41+D55+D67+D80+D92+D98+D108+D117+D128+D138+D151+D165+D173+D186+D206+D215+D225+D234+D240+D252+D253+D277+D290+D297+D310+D322+D329</f>
        <v>1131063</v>
      </c>
      <c r="E331" s="23">
        <f t="shared" si="27"/>
        <v>80864</v>
      </c>
      <c r="F331" s="23">
        <f t="shared" si="27"/>
        <v>1382</v>
      </c>
      <c r="T331" s="17">
        <f>T26+T41+T55+T67+T80+T92+T98+T108+T117+T128+T138+T151+T165+T173+T186+T206+T215+T225+T234+T240+T252+T253+T277+T290+T297+T310+T322+T329</f>
        <v>0</v>
      </c>
    </row>
    <row r="332" ht="15">
      <c r="T332" s="1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2015-07-29T06:17:52Z</dcterms:created>
  <dcterms:modified xsi:type="dcterms:W3CDTF">2015-07-29T06:27:51Z</dcterms:modified>
  <cp:category/>
  <cp:version/>
  <cp:contentType/>
  <cp:contentStatus/>
</cp:coreProperties>
</file>