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000" activeTab="0"/>
  </bookViews>
  <sheets>
    <sheet name="CONDUCTED AUCTIONS in 2015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'CONDUCTED AUCTIONS in 2015'!$A$1:$M$22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<sst xmlns="http://schemas.openxmlformats.org/spreadsheetml/2006/main" count="98" uniqueCount="33">
  <si>
    <t>BGN</t>
  </si>
  <si>
    <t>Fixed %</t>
  </si>
  <si>
    <t>Auction Date</t>
  </si>
  <si>
    <t>Payment Date</t>
  </si>
  <si>
    <t>Issue Date</t>
  </si>
  <si>
    <t>Maturity Date</t>
  </si>
  <si>
    <t>Coupon</t>
  </si>
  <si>
    <t>Currency</t>
  </si>
  <si>
    <t>Volume</t>
  </si>
  <si>
    <t xml:space="preserve">Total in BGN: </t>
  </si>
  <si>
    <t>6M</t>
  </si>
  <si>
    <t>10Y &amp; 6M</t>
  </si>
  <si>
    <t>DISCOUNT</t>
  </si>
  <si>
    <t>Average 
annual 
yield</t>
  </si>
  <si>
    <t>Bid to Cover Ratio</t>
  </si>
  <si>
    <t>CONDUCTED AUCTIONS 2015</t>
  </si>
  <si>
    <t>BG2040015211</t>
  </si>
  <si>
    <t>3.10%</t>
  </si>
  <si>
    <t>BG3010015009</t>
  </si>
  <si>
    <t>BG2030015114</t>
  </si>
  <si>
    <t>1.10%</t>
  </si>
  <si>
    <t>3 Y</t>
  </si>
  <si>
    <t>5Y</t>
  </si>
  <si>
    <t>1.85%</t>
  </si>
  <si>
    <t>BG2030115112</t>
  </si>
  <si>
    <t>BG2040115219</t>
  </si>
  <si>
    <t>10Y</t>
  </si>
  <si>
    <t>2.30%</t>
  </si>
  <si>
    <t>Average price of the allotted bids</t>
  </si>
  <si>
    <t>Maturity</t>
  </si>
  <si>
    <t>ISIN</t>
  </si>
  <si>
    <t>10 г.</t>
  </si>
  <si>
    <t>5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</si>
</sst>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\ \м"/>
    <numFmt numFmtId="191" formatCode="#\ ##0.0000%"/>
    <numFmt numFmtId="192" formatCode="#,##0.0;[Red]\-#,##0.0"/>
    <numFmt numFmtId="193" formatCode="#,##0;[Red]\-#,##0"/>
    <numFmt numFmtId="194" formatCode="_-* #,##0.000\ _л_в_-;\-* #,##0.000\ _л_в_-;_-* &quot;-&quot;??\ _л_в_-;_-@_-"/>
    <numFmt numFmtId="195" formatCode="0.0%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14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85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170" fontId="4" fillId="33" borderId="14" xfId="44" applyFont="1" applyFill="1" applyBorder="1" applyAlignment="1">
      <alignment vertical="center"/>
    </xf>
    <xf numFmtId="170" fontId="4" fillId="33" borderId="15" xfId="44" applyFont="1" applyFill="1" applyBorder="1" applyAlignment="1">
      <alignment horizontal="left" vertical="center"/>
    </xf>
    <xf numFmtId="170" fontId="4" fillId="33" borderId="15" xfId="44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93" fontId="4" fillId="33" borderId="16" xfId="0" applyNumberFormat="1" applyFont="1" applyFill="1" applyBorder="1" applyAlignment="1">
      <alignment/>
    </xf>
    <xf numFmtId="193" fontId="5" fillId="0" borderId="10" xfId="0" applyNumberFormat="1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93" fontId="5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8515625" style="0" customWidth="1"/>
    <col min="7" max="7" width="7.8515625" style="0" customWidth="1"/>
    <col min="8" max="8" width="5.8515625" style="0" bestFit="1" customWidth="1"/>
    <col min="9" max="9" width="8.57421875" style="0" customWidth="1"/>
    <col min="10" max="10" width="10.140625" style="0" customWidth="1"/>
    <col min="11" max="11" width="9.28125" style="0" customWidth="1"/>
    <col min="12" max="12" width="10.7109375" style="0" customWidth="1"/>
    <col min="13" max="13" width="12.28125" style="0" bestFit="1" customWidth="1"/>
    <col min="14" max="14" width="25.00390625" style="0" customWidth="1"/>
    <col min="15" max="15" width="10.140625" style="0" bestFit="1" customWidth="1"/>
  </cols>
  <sheetData>
    <row r="1" spans="1:13" ht="27.75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51" customHeight="1">
      <c r="A2" s="22" t="s">
        <v>2</v>
      </c>
      <c r="B2" s="23" t="s">
        <v>3</v>
      </c>
      <c r="C2" s="23" t="s">
        <v>30</v>
      </c>
      <c r="D2" s="23" t="s">
        <v>4</v>
      </c>
      <c r="E2" s="23" t="s">
        <v>5</v>
      </c>
      <c r="F2" s="23" t="s">
        <v>29</v>
      </c>
      <c r="G2" s="42" t="s">
        <v>6</v>
      </c>
      <c r="H2" s="42"/>
      <c r="I2" s="24" t="s">
        <v>7</v>
      </c>
      <c r="J2" s="23" t="s">
        <v>13</v>
      </c>
      <c r="K2" s="23" t="s">
        <v>28</v>
      </c>
      <c r="L2" s="23" t="s">
        <v>14</v>
      </c>
      <c r="M2" s="25" t="s">
        <v>8</v>
      </c>
    </row>
    <row r="3" spans="1:13" ht="12.75">
      <c r="A3" s="14">
        <v>42016</v>
      </c>
      <c r="B3" s="20">
        <v>42018</v>
      </c>
      <c r="C3" s="20" t="s">
        <v>16</v>
      </c>
      <c r="D3" s="14">
        <v>42018</v>
      </c>
      <c r="E3" s="14">
        <v>45852</v>
      </c>
      <c r="F3" s="12" t="s">
        <v>11</v>
      </c>
      <c r="G3" s="12" t="s">
        <v>1</v>
      </c>
      <c r="H3" s="18" t="s">
        <v>17</v>
      </c>
      <c r="I3" s="12" t="s">
        <v>0</v>
      </c>
      <c r="J3" s="18">
        <v>0.0309</v>
      </c>
      <c r="K3" s="19">
        <v>100.24</v>
      </c>
      <c r="L3" s="21">
        <v>3.62</v>
      </c>
      <c r="M3" s="33">
        <v>50000000</v>
      </c>
    </row>
    <row r="4" spans="1:15" ht="13.5" customHeight="1">
      <c r="A4" s="14">
        <v>42023</v>
      </c>
      <c r="B4" s="20">
        <v>42025</v>
      </c>
      <c r="C4" s="20" t="s">
        <v>18</v>
      </c>
      <c r="D4" s="14">
        <v>42025</v>
      </c>
      <c r="E4" s="14">
        <v>42206</v>
      </c>
      <c r="F4" s="12" t="s">
        <v>10</v>
      </c>
      <c r="G4" s="43" t="s">
        <v>12</v>
      </c>
      <c r="H4" s="43"/>
      <c r="I4" s="12" t="s">
        <v>0</v>
      </c>
      <c r="J4" s="18">
        <v>0.0032</v>
      </c>
      <c r="K4" s="19">
        <v>99.84</v>
      </c>
      <c r="L4" s="21">
        <v>2.99</v>
      </c>
      <c r="M4" s="33">
        <v>200000000</v>
      </c>
      <c r="N4" s="16"/>
      <c r="O4" s="17"/>
    </row>
    <row r="5" spans="1:15" ht="13.5" customHeight="1">
      <c r="A5" s="14">
        <v>42030</v>
      </c>
      <c r="B5" s="20">
        <v>42032</v>
      </c>
      <c r="C5" s="20" t="s">
        <v>19</v>
      </c>
      <c r="D5" s="20">
        <v>42032</v>
      </c>
      <c r="E5" s="20">
        <v>43128</v>
      </c>
      <c r="F5" s="12" t="s">
        <v>21</v>
      </c>
      <c r="G5" s="12" t="s">
        <v>1</v>
      </c>
      <c r="H5" s="18" t="s">
        <v>20</v>
      </c>
      <c r="I5" s="12" t="s">
        <v>0</v>
      </c>
      <c r="J5" s="18">
        <v>0.0069</v>
      </c>
      <c r="K5" s="19">
        <v>101.22</v>
      </c>
      <c r="L5" s="21">
        <v>4.4</v>
      </c>
      <c r="M5" s="33">
        <v>50000000</v>
      </c>
      <c r="N5" s="16"/>
      <c r="O5" s="17"/>
    </row>
    <row r="6" spans="1:15" ht="13.5" customHeight="1">
      <c r="A6" s="14">
        <v>42037</v>
      </c>
      <c r="B6" s="14">
        <v>42039</v>
      </c>
      <c r="C6" s="20" t="s">
        <v>24</v>
      </c>
      <c r="D6" s="14">
        <v>42039</v>
      </c>
      <c r="E6" s="14">
        <v>43865</v>
      </c>
      <c r="F6" s="12" t="s">
        <v>22</v>
      </c>
      <c r="G6" s="12" t="s">
        <v>1</v>
      </c>
      <c r="H6" s="18" t="s">
        <v>23</v>
      </c>
      <c r="I6" s="12" t="s">
        <v>0</v>
      </c>
      <c r="J6" s="18">
        <v>0.01</v>
      </c>
      <c r="K6" s="19">
        <v>104.16</v>
      </c>
      <c r="L6" s="21">
        <v>3.21</v>
      </c>
      <c r="M6" s="33">
        <v>50000000</v>
      </c>
      <c r="N6" s="16"/>
      <c r="O6" s="17"/>
    </row>
    <row r="7" spans="1:15" ht="13.5" customHeight="1">
      <c r="A7" s="14">
        <v>42114</v>
      </c>
      <c r="B7" s="14">
        <v>42116</v>
      </c>
      <c r="C7" s="20" t="s">
        <v>25</v>
      </c>
      <c r="D7" s="14">
        <v>42116</v>
      </c>
      <c r="E7" s="14">
        <v>45769</v>
      </c>
      <c r="F7" s="12" t="s">
        <v>26</v>
      </c>
      <c r="G7" s="12" t="s">
        <v>1</v>
      </c>
      <c r="H7" s="18" t="s">
        <v>27</v>
      </c>
      <c r="I7" s="12" t="s">
        <v>0</v>
      </c>
      <c r="J7" s="18">
        <v>0.0204</v>
      </c>
      <c r="K7" s="19">
        <v>102.42</v>
      </c>
      <c r="L7" s="21">
        <v>2.44</v>
      </c>
      <c r="M7" s="33">
        <v>50000000</v>
      </c>
      <c r="N7" s="16"/>
      <c r="O7" s="17"/>
    </row>
    <row r="8" spans="1:15" ht="13.5" customHeight="1">
      <c r="A8" s="14">
        <v>42142</v>
      </c>
      <c r="B8" s="14">
        <v>42144</v>
      </c>
      <c r="C8" s="20" t="s">
        <v>24</v>
      </c>
      <c r="D8" s="14">
        <v>42039</v>
      </c>
      <c r="E8" s="14">
        <v>43865</v>
      </c>
      <c r="F8" s="12" t="s">
        <v>22</v>
      </c>
      <c r="G8" s="12" t="s">
        <v>1</v>
      </c>
      <c r="H8" s="18" t="s">
        <v>23</v>
      </c>
      <c r="I8" s="12" t="s">
        <v>0</v>
      </c>
      <c r="J8" s="18">
        <v>0.0128</v>
      </c>
      <c r="K8" s="19">
        <v>102.6</v>
      </c>
      <c r="L8" s="21">
        <v>2.31</v>
      </c>
      <c r="M8" s="33">
        <v>50000000</v>
      </c>
      <c r="N8" s="16"/>
      <c r="O8" s="17"/>
    </row>
    <row r="9" spans="1:15" ht="13.5" customHeight="1">
      <c r="A9" s="14">
        <v>42149</v>
      </c>
      <c r="B9" s="14">
        <v>42151</v>
      </c>
      <c r="C9" s="20" t="s">
        <v>19</v>
      </c>
      <c r="D9" s="20">
        <v>42032</v>
      </c>
      <c r="E9" s="20">
        <v>43128</v>
      </c>
      <c r="F9" s="12" t="s">
        <v>21</v>
      </c>
      <c r="G9" s="12" t="s">
        <v>1</v>
      </c>
      <c r="H9" s="18" t="s">
        <v>20</v>
      </c>
      <c r="I9" s="12" t="s">
        <v>0</v>
      </c>
      <c r="J9" s="18">
        <v>0.0068</v>
      </c>
      <c r="K9" s="19">
        <v>101.1</v>
      </c>
      <c r="L9" s="21">
        <v>2.51</v>
      </c>
      <c r="M9" s="33">
        <v>50000000</v>
      </c>
      <c r="N9" s="16"/>
      <c r="O9" s="17"/>
    </row>
    <row r="10" spans="1:15" ht="13.5" customHeight="1">
      <c r="A10" s="14">
        <v>42254</v>
      </c>
      <c r="B10" s="20">
        <v>42256</v>
      </c>
      <c r="C10" s="20" t="s">
        <v>19</v>
      </c>
      <c r="D10" s="14">
        <v>42032</v>
      </c>
      <c r="E10" s="14">
        <v>43128</v>
      </c>
      <c r="F10" s="12" t="s">
        <v>21</v>
      </c>
      <c r="G10" s="12" t="s">
        <v>1</v>
      </c>
      <c r="H10" s="18" t="s">
        <v>20</v>
      </c>
      <c r="I10" s="12" t="s">
        <v>0</v>
      </c>
      <c r="J10" s="18">
        <v>0.0049</v>
      </c>
      <c r="K10" s="19">
        <v>101.45</v>
      </c>
      <c r="L10" s="21">
        <v>2.15</v>
      </c>
      <c r="M10" s="33">
        <v>150000000</v>
      </c>
      <c r="N10" s="16"/>
      <c r="O10" s="17"/>
    </row>
    <row r="11" spans="1:15" ht="13.5" customHeight="1">
      <c r="A11" s="14">
        <v>42261</v>
      </c>
      <c r="B11" s="20">
        <v>42263</v>
      </c>
      <c r="C11" s="20" t="s">
        <v>24</v>
      </c>
      <c r="D11" s="14">
        <v>42039</v>
      </c>
      <c r="E11" s="14">
        <v>43865</v>
      </c>
      <c r="F11" s="12" t="s">
        <v>22</v>
      </c>
      <c r="G11" s="12" t="s">
        <v>1</v>
      </c>
      <c r="H11" s="18" t="s">
        <v>23</v>
      </c>
      <c r="I11" s="12" t="s">
        <v>0</v>
      </c>
      <c r="J11" s="18">
        <v>0.0094</v>
      </c>
      <c r="K11" s="19">
        <v>103.9</v>
      </c>
      <c r="L11" s="21">
        <v>1.98</v>
      </c>
      <c r="M11" s="33">
        <v>100000000</v>
      </c>
      <c r="N11" s="16"/>
      <c r="O11" s="17"/>
    </row>
    <row r="12" spans="1:15" ht="13.5" customHeight="1">
      <c r="A12" s="14">
        <v>42289</v>
      </c>
      <c r="B12" s="20">
        <v>42291</v>
      </c>
      <c r="C12" s="20" t="s">
        <v>24</v>
      </c>
      <c r="D12" s="14">
        <v>42039</v>
      </c>
      <c r="E12" s="14">
        <v>43865</v>
      </c>
      <c r="F12" s="12" t="s">
        <v>22</v>
      </c>
      <c r="G12" s="12" t="s">
        <v>1</v>
      </c>
      <c r="H12" s="18" t="s">
        <v>23</v>
      </c>
      <c r="I12" s="12" t="s">
        <v>0</v>
      </c>
      <c r="J12" s="18">
        <v>0.0097</v>
      </c>
      <c r="K12" s="19">
        <v>103.7</v>
      </c>
      <c r="L12" s="21">
        <v>1.38</v>
      </c>
      <c r="M12" s="33">
        <v>50000000</v>
      </c>
      <c r="N12" s="16"/>
      <c r="O12" s="17"/>
    </row>
    <row r="13" spans="1:15" ht="13.5" customHeight="1">
      <c r="A13" s="14">
        <v>42296</v>
      </c>
      <c r="B13" s="20">
        <v>42298</v>
      </c>
      <c r="C13" s="20" t="s">
        <v>25</v>
      </c>
      <c r="D13" s="14">
        <v>42116</v>
      </c>
      <c r="E13" s="14">
        <v>45769</v>
      </c>
      <c r="F13" s="12" t="s">
        <v>26</v>
      </c>
      <c r="G13" s="12" t="s">
        <v>1</v>
      </c>
      <c r="H13" s="18" t="s">
        <v>27</v>
      </c>
      <c r="I13" s="12" t="s">
        <v>0</v>
      </c>
      <c r="J13" s="18">
        <v>0.0248</v>
      </c>
      <c r="K13" s="19">
        <v>98.56</v>
      </c>
      <c r="L13" s="21">
        <v>1.89</v>
      </c>
      <c r="M13" s="33">
        <v>50000000</v>
      </c>
      <c r="N13" s="16"/>
      <c r="O13" s="17"/>
    </row>
    <row r="14" spans="1:15" ht="13.5" customHeight="1">
      <c r="A14" s="14">
        <v>42303</v>
      </c>
      <c r="B14" s="20">
        <v>42305</v>
      </c>
      <c r="C14" s="20" t="s">
        <v>19</v>
      </c>
      <c r="D14" s="14">
        <v>42032</v>
      </c>
      <c r="E14" s="14">
        <v>43128</v>
      </c>
      <c r="F14" s="12" t="s">
        <v>21</v>
      </c>
      <c r="G14" s="12" t="s">
        <v>1</v>
      </c>
      <c r="H14" s="18" t="s">
        <v>20</v>
      </c>
      <c r="I14" s="12" t="s">
        <v>0</v>
      </c>
      <c r="J14" s="18">
        <v>0.0047</v>
      </c>
      <c r="K14" s="19">
        <v>101.42</v>
      </c>
      <c r="L14" s="21">
        <v>1.09</v>
      </c>
      <c r="M14" s="33">
        <v>150000000</v>
      </c>
      <c r="N14" s="16"/>
      <c r="O14" s="17"/>
    </row>
    <row r="15" spans="1:15" ht="13.5" customHeight="1">
      <c r="A15" s="14">
        <v>42317</v>
      </c>
      <c r="B15" s="14">
        <v>42319</v>
      </c>
      <c r="C15" s="20" t="s">
        <v>24</v>
      </c>
      <c r="D15" s="14">
        <v>42039</v>
      </c>
      <c r="E15" s="14">
        <v>43865</v>
      </c>
      <c r="F15" s="12" t="s">
        <v>22</v>
      </c>
      <c r="G15" s="12" t="s">
        <v>1</v>
      </c>
      <c r="H15" s="18" t="s">
        <v>23</v>
      </c>
      <c r="I15" s="12" t="s">
        <v>0</v>
      </c>
      <c r="J15" s="18">
        <v>0.0106</v>
      </c>
      <c r="K15" s="19">
        <v>103.29</v>
      </c>
      <c r="L15" s="21">
        <v>1.39</v>
      </c>
      <c r="M15" s="33">
        <v>50000000</v>
      </c>
      <c r="N15" s="16"/>
      <c r="O15" s="17"/>
    </row>
    <row r="16" spans="1:15" ht="13.5" customHeight="1">
      <c r="A16" s="14">
        <v>42324</v>
      </c>
      <c r="B16" s="20">
        <v>42326</v>
      </c>
      <c r="C16" s="20" t="s">
        <v>25</v>
      </c>
      <c r="D16" s="14">
        <v>42116</v>
      </c>
      <c r="E16" s="14">
        <v>45769</v>
      </c>
      <c r="F16" s="12" t="s">
        <v>26</v>
      </c>
      <c r="G16" s="12" t="s">
        <v>1</v>
      </c>
      <c r="H16" s="18" t="s">
        <v>27</v>
      </c>
      <c r="I16" s="12" t="s">
        <v>0</v>
      </c>
      <c r="J16" s="18">
        <v>0.0256</v>
      </c>
      <c r="K16" s="19">
        <v>97.96</v>
      </c>
      <c r="L16" s="21">
        <v>1.57</v>
      </c>
      <c r="M16" s="33">
        <v>70000000</v>
      </c>
      <c r="N16" s="16"/>
      <c r="O16" s="17"/>
    </row>
    <row r="17" spans="1:15" ht="13.5" customHeight="1">
      <c r="A17" s="34">
        <v>42331</v>
      </c>
      <c r="B17" s="35">
        <v>42333</v>
      </c>
      <c r="C17" s="35" t="s">
        <v>19</v>
      </c>
      <c r="D17" s="34">
        <v>42032</v>
      </c>
      <c r="E17" s="34">
        <v>43128</v>
      </c>
      <c r="F17" s="12" t="s">
        <v>21</v>
      </c>
      <c r="G17" s="12" t="s">
        <v>1</v>
      </c>
      <c r="H17" s="37" t="s">
        <v>20</v>
      </c>
      <c r="I17" s="36" t="s">
        <v>0</v>
      </c>
      <c r="J17" s="37">
        <v>0.0049</v>
      </c>
      <c r="K17" s="38">
        <v>101.31</v>
      </c>
      <c r="L17" s="39">
        <v>1.08</v>
      </c>
      <c r="M17" s="40">
        <v>26500000</v>
      </c>
      <c r="N17" s="16"/>
      <c r="O17" s="17"/>
    </row>
    <row r="18" spans="1:15" ht="13.5" customHeight="1">
      <c r="A18" s="34">
        <v>42345</v>
      </c>
      <c r="B18" s="35">
        <v>42347</v>
      </c>
      <c r="C18" s="20" t="s">
        <v>25</v>
      </c>
      <c r="D18" s="14">
        <v>42116</v>
      </c>
      <c r="E18" s="14">
        <v>45769</v>
      </c>
      <c r="F18" s="12" t="s">
        <v>31</v>
      </c>
      <c r="G18" s="12" t="s">
        <v>1</v>
      </c>
      <c r="H18" s="18" t="s">
        <v>27</v>
      </c>
      <c r="I18" s="12" t="s">
        <v>0</v>
      </c>
      <c r="J18" s="18">
        <v>0.0234</v>
      </c>
      <c r="K18" s="19">
        <v>99</v>
      </c>
      <c r="L18" s="44">
        <v>1.63</v>
      </c>
      <c r="M18" s="40">
        <v>65000000</v>
      </c>
      <c r="N18" s="16"/>
      <c r="O18" s="17"/>
    </row>
    <row r="19" spans="1:15" ht="13.5" customHeight="1">
      <c r="A19" s="34">
        <v>42352</v>
      </c>
      <c r="B19" s="35">
        <v>42354</v>
      </c>
      <c r="C19" s="20" t="s">
        <v>24</v>
      </c>
      <c r="D19" s="14">
        <v>42039</v>
      </c>
      <c r="E19" s="14">
        <v>43865</v>
      </c>
      <c r="F19" s="12" t="s">
        <v>32</v>
      </c>
      <c r="G19" s="12" t="s">
        <v>1</v>
      </c>
      <c r="H19" s="18" t="s">
        <v>23</v>
      </c>
      <c r="I19" s="12" t="s">
        <v>0</v>
      </c>
      <c r="J19" s="18">
        <v>0.0079</v>
      </c>
      <c r="K19" s="38">
        <v>104.33</v>
      </c>
      <c r="L19" s="44">
        <v>1.62</v>
      </c>
      <c r="M19" s="33">
        <v>100000000</v>
      </c>
      <c r="N19" s="16"/>
      <c r="O19" s="17"/>
    </row>
    <row r="20" spans="1:15" ht="15.75" customHeight="1" thickBot="1">
      <c r="A20" s="26" t="s">
        <v>9</v>
      </c>
      <c r="B20" s="27"/>
      <c r="C20" s="28"/>
      <c r="D20" s="28"/>
      <c r="E20" s="28"/>
      <c r="F20" s="28"/>
      <c r="G20" s="29"/>
      <c r="H20" s="30"/>
      <c r="I20" s="29"/>
      <c r="J20" s="30"/>
      <c r="K20" s="31"/>
      <c r="L20" s="31"/>
      <c r="M20" s="32">
        <f>SUM(M3+M4+M5+M6+M7+M8+M9+M10+M11+M12+M13+M14+M15+M16+M17+M18+M19)</f>
        <v>1311500000</v>
      </c>
      <c r="O20" s="13"/>
    </row>
    <row r="21" spans="1:10" ht="15.75" customHeight="1">
      <c r="A21" s="15"/>
      <c r="B21" s="1"/>
      <c r="C21" s="1"/>
      <c r="D21" s="1"/>
      <c r="E21" s="1"/>
      <c r="F21" s="1"/>
      <c r="G21" s="1"/>
      <c r="H21" s="1"/>
      <c r="I21" s="1"/>
      <c r="J21" s="13"/>
    </row>
    <row r="22" spans="1:10" ht="15.75" customHeight="1">
      <c r="A22" s="15"/>
      <c r="B22" s="1"/>
      <c r="C22" s="1"/>
      <c r="D22" s="1"/>
      <c r="E22" s="1"/>
      <c r="F22" s="15"/>
      <c r="G22" s="15"/>
      <c r="H22" s="15"/>
      <c r="I22" s="15"/>
      <c r="J22" s="1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pans="14:18" ht="13.5" customHeight="1">
      <c r="N30" s="3"/>
      <c r="O30" s="3"/>
      <c r="P30" s="3"/>
      <c r="Q30" s="4"/>
      <c r="R30" s="5"/>
    </row>
    <row r="31" spans="14:18" ht="13.5" customHeight="1">
      <c r="N31" s="3"/>
      <c r="O31" s="3"/>
      <c r="P31" s="6"/>
      <c r="Q31" s="4"/>
      <c r="R31" s="7"/>
    </row>
    <row r="32" spans="14:18" ht="13.5" customHeight="1">
      <c r="N32" s="8"/>
      <c r="O32" s="8"/>
      <c r="P32" s="8"/>
      <c r="Q32" s="9"/>
      <c r="R32" s="10"/>
    </row>
    <row r="33" spans="12:18" ht="13.5" customHeight="1">
      <c r="L33" s="2"/>
      <c r="M33" s="3"/>
      <c r="N33" s="8"/>
      <c r="O33" s="8"/>
      <c r="P33" s="8"/>
      <c r="Q33" s="9"/>
      <c r="R33" s="10"/>
    </row>
    <row r="34" spans="12:18" ht="13.5" customHeight="1">
      <c r="L34" s="11"/>
      <c r="M34" s="3"/>
      <c r="N34" s="8"/>
      <c r="O34" s="8"/>
      <c r="P34" s="8"/>
      <c r="Q34" s="9"/>
      <c r="R34" s="1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3">
    <mergeCell ref="A1:M1"/>
    <mergeCell ref="G2:H2"/>
    <mergeCell ref="G4:H4"/>
  </mergeCells>
  <dataValidations count="2">
    <dataValidation type="date" operator="greaterThan" allowBlank="1" showInputMessage="1" showErrorMessage="1" sqref="E5:E9 D3:D19 E12:E13 E15:E16 A3:B19 E18:E19">
      <formula1>41275</formula1>
    </dataValidation>
    <dataValidation type="decimal" operator="greaterThanOrEqual" allowBlank="1" showInputMessage="1" showErrorMessage="1" sqref="L3:M19">
      <formula1>0</formula1>
    </dataValidation>
  </dataValidations>
  <printOptions horizontalCentered="1"/>
  <pageMargins left="0.7086614173228347" right="0.7086614173228347" top="0.56" bottom="0.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2014-03-26T11:15:37Z</cp:lastPrinted>
  <dcterms:created xsi:type="dcterms:W3CDTF">2004-12-08T11:37:54Z</dcterms:created>
  <dcterms:modified xsi:type="dcterms:W3CDTF">2015-12-15T07:29:14Z</dcterms:modified>
  <cp:category/>
  <cp:version/>
  <cp:contentType/>
  <cp:contentStatus/>
</cp:coreProperties>
</file>