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40" windowHeight="8820" activeTab="0"/>
  </bookViews>
  <sheets>
    <sheet name="проведени аукциони 2014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'проведени аукциони 2014'!$A$1:$M$34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<sst xmlns="http://schemas.openxmlformats.org/spreadsheetml/2006/main" count="131" uniqueCount="41">
  <si>
    <t>Дата на аукциона</t>
  </si>
  <si>
    <t>Дата на падеж</t>
  </si>
  <si>
    <t>Срочност</t>
  </si>
  <si>
    <t>Номинал</t>
  </si>
  <si>
    <t>BGN</t>
  </si>
  <si>
    <t>Валута</t>
  </si>
  <si>
    <t>Дата на плащане</t>
  </si>
  <si>
    <t>Дата на емисията</t>
  </si>
  <si>
    <t>Емисия №</t>
  </si>
  <si>
    <t xml:space="preserve">Купон </t>
  </si>
  <si>
    <t>Средна
одобрена
цена</t>
  </si>
  <si>
    <t xml:space="preserve">ОБЩО В BGN: </t>
  </si>
  <si>
    <t>Фиксиран %</t>
  </si>
  <si>
    <t>Сконтови</t>
  </si>
  <si>
    <t>10г&amp;6м</t>
  </si>
  <si>
    <t>5г</t>
  </si>
  <si>
    <t>ПРОВЕДЕНИ АУКЦИОНИ 2014 ГОДИНА</t>
  </si>
  <si>
    <t>BG3010014002</t>
  </si>
  <si>
    <t>BG2040014214</t>
  </si>
  <si>
    <t>BG2030014117</t>
  </si>
  <si>
    <t>BG3010114000</t>
  </si>
  <si>
    <t>6м</t>
  </si>
  <si>
    <t>9м</t>
  </si>
  <si>
    <t>Средна
годишна
доходност</t>
  </si>
  <si>
    <t>Коефициент на покритие</t>
  </si>
  <si>
    <t>BG3010214008</t>
  </si>
  <si>
    <t>BG2040114212</t>
  </si>
  <si>
    <t>3м</t>
  </si>
  <si>
    <t>7г</t>
  </si>
  <si>
    <t>EUR</t>
  </si>
  <si>
    <t>BG2030114115</t>
  </si>
  <si>
    <t>2г&amp;6м</t>
  </si>
  <si>
    <t>5 г</t>
  </si>
  <si>
    <t>102.80</t>
  </si>
  <si>
    <t xml:space="preserve"> Фиксиран %</t>
  </si>
  <si>
    <t>BG3010314006</t>
  </si>
  <si>
    <t>5 м</t>
  </si>
  <si>
    <t>BG3010414004</t>
  </si>
  <si>
    <t>1г</t>
  </si>
  <si>
    <t>BG3010514001</t>
  </si>
  <si>
    <t>BG3010614009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</si>
</sst>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.0;[Red]\-#,##0.0"/>
    <numFmt numFmtId="191" formatCode="#,##0;[Red]\-#,##0"/>
    <numFmt numFmtId="192" formatCode="#,##0.000;[Red]\-#,##0.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183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86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85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91" fontId="0" fillId="0" borderId="0" xfId="0" applyNumberFormat="1" applyAlignment="1">
      <alignment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57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185" fontId="5" fillId="0" borderId="17" xfId="0" applyNumberFormat="1" applyFont="1" applyBorder="1" applyAlignment="1">
      <alignment horizontal="center"/>
    </xf>
    <xf numFmtId="186" fontId="5" fillId="0" borderId="17" xfId="0" applyNumberFormat="1" applyFont="1" applyBorder="1" applyAlignment="1">
      <alignment/>
    </xf>
    <xf numFmtId="186" fontId="5" fillId="0" borderId="17" xfId="0" applyNumberFormat="1" applyFont="1" applyBorder="1" applyAlignment="1">
      <alignment horizontal="center"/>
    </xf>
    <xf numFmtId="191" fontId="5" fillId="0" borderId="18" xfId="0" applyNumberFormat="1" applyFont="1" applyBorder="1" applyAlignment="1">
      <alignment horizontal="right"/>
    </xf>
    <xf numFmtId="14" fontId="5" fillId="0" borderId="19" xfId="0" applyNumberFormat="1" applyFont="1" applyBorder="1" applyAlignment="1">
      <alignment horizontal="center" wrapText="1"/>
    </xf>
    <xf numFmtId="191" fontId="5" fillId="0" borderId="20" xfId="0" applyNumberFormat="1" applyFont="1" applyBorder="1" applyAlignment="1">
      <alignment horizontal="right"/>
    </xf>
    <xf numFmtId="14" fontId="5" fillId="0" borderId="19" xfId="0" applyNumberFormat="1" applyFont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wrapText="1"/>
    </xf>
    <xf numFmtId="185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right"/>
    </xf>
    <xf numFmtId="170" fontId="4" fillId="33" borderId="21" xfId="44" applyFont="1" applyFill="1" applyBorder="1" applyAlignment="1">
      <alignment vertical="center"/>
    </xf>
    <xf numFmtId="170" fontId="4" fillId="33" borderId="22" xfId="44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186" fontId="0" fillId="33" borderId="22" xfId="0" applyNumberFormat="1" applyFill="1" applyBorder="1" applyAlignment="1">
      <alignment/>
    </xf>
    <xf numFmtId="191" fontId="4" fillId="33" borderId="23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191" fontId="5" fillId="0" borderId="20" xfId="0" applyNumberFormat="1" applyFont="1" applyFill="1" applyBorder="1" applyAlignment="1">
      <alignment horizontal="right"/>
    </xf>
    <xf numFmtId="14" fontId="5" fillId="34" borderId="19" xfId="0" applyNumberFormat="1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/>
    </xf>
    <xf numFmtId="185" fontId="5" fillId="34" borderId="10" xfId="0" applyNumberFormat="1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10" fontId="5" fillId="34" borderId="10" xfId="0" applyNumberFormat="1" applyFont="1" applyFill="1" applyBorder="1" applyAlignment="1">
      <alignment horizontal="center" wrapText="1"/>
    </xf>
    <xf numFmtId="186" fontId="5" fillId="34" borderId="10" xfId="0" applyNumberFormat="1" applyFont="1" applyFill="1" applyBorder="1" applyAlignment="1">
      <alignment horizontal="right"/>
    </xf>
    <xf numFmtId="191" fontId="5" fillId="34" borderId="2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S27" sqref="S27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7109375" style="0" customWidth="1"/>
    <col min="7" max="7" width="11.421875" style="0" customWidth="1"/>
    <col min="8" max="8" width="6.8515625" style="0" customWidth="1"/>
    <col min="9" max="9" width="7.140625" style="0" customWidth="1"/>
    <col min="10" max="10" width="10.8515625" style="0" customWidth="1"/>
    <col min="11" max="11" width="9.28125" style="0" customWidth="1"/>
    <col min="12" max="12" width="12.8515625" style="0" customWidth="1"/>
    <col min="13" max="13" width="16.28125" style="0" customWidth="1"/>
    <col min="14" max="14" width="9.57421875" style="0" bestFit="1" customWidth="1"/>
    <col min="16" max="16" width="12.7109375" style="0" bestFit="1" customWidth="1"/>
  </cols>
  <sheetData>
    <row r="1" spans="1:13" ht="27.75" customHeight="1" thickBo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41.25" customHeight="1" thickBot="1">
      <c r="A2" s="27" t="s">
        <v>0</v>
      </c>
      <c r="B2" s="28" t="s">
        <v>6</v>
      </c>
      <c r="C2" s="27" t="s">
        <v>8</v>
      </c>
      <c r="D2" s="29" t="s">
        <v>7</v>
      </c>
      <c r="E2" s="29" t="s">
        <v>1</v>
      </c>
      <c r="F2" s="29" t="s">
        <v>2</v>
      </c>
      <c r="G2" s="71" t="s">
        <v>9</v>
      </c>
      <c r="H2" s="71"/>
      <c r="I2" s="30" t="s">
        <v>5</v>
      </c>
      <c r="J2" s="29" t="s">
        <v>23</v>
      </c>
      <c r="K2" s="29" t="s">
        <v>10</v>
      </c>
      <c r="L2" s="31" t="s">
        <v>24</v>
      </c>
      <c r="M2" s="32" t="s">
        <v>3</v>
      </c>
    </row>
    <row r="3" spans="1:16" ht="15.75" customHeight="1">
      <c r="A3" s="33">
        <v>41645</v>
      </c>
      <c r="B3" s="34">
        <v>41647</v>
      </c>
      <c r="C3" s="34" t="s">
        <v>17</v>
      </c>
      <c r="D3" s="35">
        <v>41647</v>
      </c>
      <c r="E3" s="35">
        <v>41828</v>
      </c>
      <c r="F3" s="36" t="s">
        <v>21</v>
      </c>
      <c r="G3" s="67" t="s">
        <v>13</v>
      </c>
      <c r="H3" s="67"/>
      <c r="I3" s="36" t="s">
        <v>4</v>
      </c>
      <c r="J3" s="37">
        <v>0.006</v>
      </c>
      <c r="K3" s="38">
        <v>99.7</v>
      </c>
      <c r="L3" s="39">
        <v>2.026</v>
      </c>
      <c r="M3" s="40">
        <v>400000000</v>
      </c>
      <c r="N3" s="25"/>
      <c r="O3" s="26"/>
      <c r="P3" s="24"/>
    </row>
    <row r="4" spans="1:15" ht="12.75">
      <c r="A4" s="41">
        <v>41652</v>
      </c>
      <c r="B4" s="22">
        <v>41654</v>
      </c>
      <c r="C4" s="22" t="s">
        <v>18</v>
      </c>
      <c r="D4" s="16">
        <v>41654</v>
      </c>
      <c r="E4" s="16">
        <v>45488</v>
      </c>
      <c r="F4" s="17" t="s">
        <v>14</v>
      </c>
      <c r="G4" s="17" t="s">
        <v>12</v>
      </c>
      <c r="H4" s="18">
        <v>0.04</v>
      </c>
      <c r="I4" s="17" t="s">
        <v>4</v>
      </c>
      <c r="J4" s="18">
        <v>0.0374</v>
      </c>
      <c r="K4" s="19">
        <v>102.56</v>
      </c>
      <c r="L4" s="20">
        <v>1.8944</v>
      </c>
      <c r="M4" s="42">
        <v>50000000</v>
      </c>
      <c r="N4" s="25"/>
      <c r="O4" s="26"/>
    </row>
    <row r="5" spans="1:15" ht="12.75">
      <c r="A5" s="41">
        <v>41659</v>
      </c>
      <c r="B5" s="22">
        <v>41661</v>
      </c>
      <c r="C5" s="22" t="s">
        <v>19</v>
      </c>
      <c r="D5" s="16">
        <v>41661</v>
      </c>
      <c r="E5" s="16">
        <v>43487</v>
      </c>
      <c r="F5" s="17" t="s">
        <v>15</v>
      </c>
      <c r="G5" s="17" t="s">
        <v>12</v>
      </c>
      <c r="H5" s="18">
        <v>0.025</v>
      </c>
      <c r="I5" s="17" t="s">
        <v>4</v>
      </c>
      <c r="J5" s="18">
        <v>0.0218</v>
      </c>
      <c r="K5" s="19">
        <v>101.57</v>
      </c>
      <c r="L5" s="20">
        <v>2.4172</v>
      </c>
      <c r="M5" s="42">
        <v>50000000</v>
      </c>
      <c r="N5" s="25"/>
      <c r="O5" s="26"/>
    </row>
    <row r="6" spans="1:15" ht="12.75">
      <c r="A6" s="41">
        <v>41666</v>
      </c>
      <c r="B6" s="22">
        <v>41668</v>
      </c>
      <c r="C6" s="22" t="s">
        <v>20</v>
      </c>
      <c r="D6" s="16">
        <v>41668</v>
      </c>
      <c r="E6" s="16">
        <v>41941</v>
      </c>
      <c r="F6" s="17" t="s">
        <v>22</v>
      </c>
      <c r="G6" s="68" t="s">
        <v>13</v>
      </c>
      <c r="H6" s="68"/>
      <c r="I6" s="17" t="s">
        <v>4</v>
      </c>
      <c r="J6" s="18">
        <v>0.0058</v>
      </c>
      <c r="K6" s="19">
        <v>99.56</v>
      </c>
      <c r="L6" s="20">
        <v>2.1095</v>
      </c>
      <c r="M6" s="42">
        <v>400000000</v>
      </c>
      <c r="N6" s="25"/>
      <c r="O6" s="26"/>
    </row>
    <row r="7" spans="1:15" ht="12.75">
      <c r="A7" s="41">
        <v>41673</v>
      </c>
      <c r="B7" s="22">
        <v>41675</v>
      </c>
      <c r="C7" s="22" t="s">
        <v>25</v>
      </c>
      <c r="D7" s="16">
        <v>41675</v>
      </c>
      <c r="E7" s="16">
        <v>41764</v>
      </c>
      <c r="F7" s="17" t="s">
        <v>27</v>
      </c>
      <c r="G7" s="68" t="s">
        <v>13</v>
      </c>
      <c r="H7" s="68"/>
      <c r="I7" s="17" t="s">
        <v>4</v>
      </c>
      <c r="J7" s="18">
        <v>0.0045</v>
      </c>
      <c r="K7" s="19">
        <v>99.89</v>
      </c>
      <c r="L7" s="20">
        <v>1.53125</v>
      </c>
      <c r="M7" s="42">
        <v>400000000</v>
      </c>
      <c r="N7" s="25"/>
      <c r="O7" s="26"/>
    </row>
    <row r="8" spans="1:15" ht="12.75">
      <c r="A8" s="41">
        <v>41680</v>
      </c>
      <c r="B8" s="22">
        <v>41682</v>
      </c>
      <c r="C8" s="22" t="s">
        <v>26</v>
      </c>
      <c r="D8" s="16">
        <v>41682</v>
      </c>
      <c r="E8" s="16">
        <v>44239</v>
      </c>
      <c r="F8" s="17" t="s">
        <v>28</v>
      </c>
      <c r="G8" s="17" t="s">
        <v>12</v>
      </c>
      <c r="H8" s="18">
        <v>0.03</v>
      </c>
      <c r="I8" s="17" t="s">
        <v>29</v>
      </c>
      <c r="J8" s="18">
        <v>0.0297</v>
      </c>
      <c r="K8" s="19">
        <v>100.37</v>
      </c>
      <c r="L8" s="20">
        <v>2.654</v>
      </c>
      <c r="M8" s="42">
        <v>25000000</v>
      </c>
      <c r="N8" s="25"/>
      <c r="O8" s="26"/>
    </row>
    <row r="9" spans="1:15" ht="12.75">
      <c r="A9" s="41">
        <v>41708</v>
      </c>
      <c r="B9" s="22">
        <v>41710</v>
      </c>
      <c r="C9" s="22" t="s">
        <v>18</v>
      </c>
      <c r="D9" s="16">
        <v>41654</v>
      </c>
      <c r="E9" s="16">
        <v>45488</v>
      </c>
      <c r="F9" s="17" t="s">
        <v>14</v>
      </c>
      <c r="G9" s="17" t="s">
        <v>12</v>
      </c>
      <c r="H9" s="18">
        <v>0.04</v>
      </c>
      <c r="I9" s="17" t="s">
        <v>4</v>
      </c>
      <c r="J9" s="18">
        <v>0.0355</v>
      </c>
      <c r="K9" s="19">
        <v>104.22</v>
      </c>
      <c r="L9" s="20">
        <v>3.6034</v>
      </c>
      <c r="M9" s="42">
        <v>50000000</v>
      </c>
      <c r="N9" s="25"/>
      <c r="O9" s="26"/>
    </row>
    <row r="10" spans="1:15" ht="12.75">
      <c r="A10" s="41">
        <v>41722</v>
      </c>
      <c r="B10" s="22">
        <v>41724</v>
      </c>
      <c r="C10" s="22" t="s">
        <v>30</v>
      </c>
      <c r="D10" s="16">
        <v>41724</v>
      </c>
      <c r="E10" s="16">
        <v>42639</v>
      </c>
      <c r="F10" s="17" t="s">
        <v>31</v>
      </c>
      <c r="G10" s="17" t="s">
        <v>12</v>
      </c>
      <c r="H10" s="18">
        <v>0.015</v>
      </c>
      <c r="I10" s="17" t="s">
        <v>4</v>
      </c>
      <c r="J10" s="18">
        <v>0.010700000000000001</v>
      </c>
      <c r="K10" s="19">
        <v>101.06</v>
      </c>
      <c r="L10" s="20">
        <v>4.731</v>
      </c>
      <c r="M10" s="42">
        <v>50000000</v>
      </c>
      <c r="N10" s="25"/>
      <c r="O10" s="26"/>
    </row>
    <row r="11" spans="1:15" ht="12.75">
      <c r="A11" s="41">
        <v>41736</v>
      </c>
      <c r="B11" s="22">
        <v>41738</v>
      </c>
      <c r="C11" s="22" t="s">
        <v>19</v>
      </c>
      <c r="D11" s="16">
        <v>41661</v>
      </c>
      <c r="E11" s="16">
        <v>43487</v>
      </c>
      <c r="F11" s="17" t="s">
        <v>32</v>
      </c>
      <c r="G11" s="23" t="s">
        <v>34</v>
      </c>
      <c r="H11" s="18">
        <v>0.025</v>
      </c>
      <c r="I11" s="17" t="s">
        <v>4</v>
      </c>
      <c r="J11" s="18">
        <v>0.0189</v>
      </c>
      <c r="K11" s="21" t="s">
        <v>33</v>
      </c>
      <c r="L11" s="20">
        <v>2.14</v>
      </c>
      <c r="M11" s="42">
        <v>50000000</v>
      </c>
      <c r="N11" s="25"/>
      <c r="O11" s="26"/>
    </row>
    <row r="12" spans="1:15" ht="12.75">
      <c r="A12" s="41">
        <v>41757</v>
      </c>
      <c r="B12" s="22">
        <v>41759</v>
      </c>
      <c r="C12" s="22" t="s">
        <v>26</v>
      </c>
      <c r="D12" s="16">
        <v>41682</v>
      </c>
      <c r="E12" s="16">
        <v>44239</v>
      </c>
      <c r="F12" s="17" t="s">
        <v>28</v>
      </c>
      <c r="G12" s="17" t="s">
        <v>12</v>
      </c>
      <c r="H12" s="18">
        <v>0.03</v>
      </c>
      <c r="I12" s="17" t="s">
        <v>29</v>
      </c>
      <c r="J12" s="18">
        <v>0.0252</v>
      </c>
      <c r="K12" s="21">
        <v>103.09</v>
      </c>
      <c r="L12" s="20">
        <v>2.55</v>
      </c>
      <c r="M12" s="42">
        <v>25000000</v>
      </c>
      <c r="N12" s="25"/>
      <c r="O12" s="26"/>
    </row>
    <row r="13" spans="1:15" ht="12.75">
      <c r="A13" s="43">
        <v>41771</v>
      </c>
      <c r="B13" s="22">
        <v>41773</v>
      </c>
      <c r="C13" s="22" t="s">
        <v>18</v>
      </c>
      <c r="D13" s="16">
        <v>41654</v>
      </c>
      <c r="E13" s="16">
        <v>45488</v>
      </c>
      <c r="F13" s="17" t="s">
        <v>14</v>
      </c>
      <c r="G13" s="17" t="s">
        <v>12</v>
      </c>
      <c r="H13" s="18">
        <v>0.04</v>
      </c>
      <c r="I13" s="17" t="s">
        <v>4</v>
      </c>
      <c r="J13" s="18">
        <v>0.0316</v>
      </c>
      <c r="K13" s="21">
        <v>107.49</v>
      </c>
      <c r="L13" s="20">
        <v>3.82</v>
      </c>
      <c r="M13" s="42">
        <v>50000000</v>
      </c>
      <c r="N13" s="25"/>
      <c r="O13" s="26"/>
    </row>
    <row r="14" spans="1:15" ht="12.75">
      <c r="A14" s="41">
        <v>41778</v>
      </c>
      <c r="B14" s="16">
        <v>41780</v>
      </c>
      <c r="C14" s="22" t="s">
        <v>30</v>
      </c>
      <c r="D14" s="16">
        <v>41724</v>
      </c>
      <c r="E14" s="16">
        <v>42639</v>
      </c>
      <c r="F14" s="17" t="s">
        <v>31</v>
      </c>
      <c r="G14" s="17" t="s">
        <v>12</v>
      </c>
      <c r="H14" s="18">
        <v>0.015</v>
      </c>
      <c r="I14" s="17" t="s">
        <v>4</v>
      </c>
      <c r="J14" s="18">
        <v>0.0083</v>
      </c>
      <c r="K14" s="21">
        <v>101.57</v>
      </c>
      <c r="L14" s="20">
        <v>3.36</v>
      </c>
      <c r="M14" s="42">
        <v>50000000</v>
      </c>
      <c r="N14" s="25"/>
      <c r="O14" s="26"/>
    </row>
    <row r="15" spans="1:15" ht="12.75">
      <c r="A15" s="41">
        <v>41785</v>
      </c>
      <c r="B15" s="16">
        <v>41787</v>
      </c>
      <c r="C15" s="22" t="s">
        <v>26</v>
      </c>
      <c r="D15" s="16">
        <v>41682</v>
      </c>
      <c r="E15" s="16">
        <v>44239</v>
      </c>
      <c r="F15" s="17" t="s">
        <v>28</v>
      </c>
      <c r="G15" s="17" t="s">
        <v>12</v>
      </c>
      <c r="H15" s="18">
        <v>0.03</v>
      </c>
      <c r="I15" s="17" t="s">
        <v>29</v>
      </c>
      <c r="J15" s="18">
        <v>0.0226</v>
      </c>
      <c r="K15" s="21">
        <v>104.68</v>
      </c>
      <c r="L15" s="20">
        <v>3.09</v>
      </c>
      <c r="M15" s="42">
        <v>25000000</v>
      </c>
      <c r="N15" s="25"/>
      <c r="O15" s="26"/>
    </row>
    <row r="16" spans="1:15" ht="12.75">
      <c r="A16" s="41">
        <v>41799</v>
      </c>
      <c r="B16" s="16">
        <v>41801</v>
      </c>
      <c r="C16" s="22" t="s">
        <v>19</v>
      </c>
      <c r="D16" s="16">
        <v>41661</v>
      </c>
      <c r="E16" s="16">
        <v>43487</v>
      </c>
      <c r="F16" s="17" t="s">
        <v>32</v>
      </c>
      <c r="G16" s="23" t="s">
        <v>34</v>
      </c>
      <c r="H16" s="18">
        <v>0.025</v>
      </c>
      <c r="I16" s="17" t="s">
        <v>4</v>
      </c>
      <c r="J16" s="18">
        <v>0.018</v>
      </c>
      <c r="K16" s="21">
        <v>103.11</v>
      </c>
      <c r="L16" s="20">
        <v>1.47</v>
      </c>
      <c r="M16" s="42">
        <v>50000000</v>
      </c>
      <c r="N16" s="25"/>
      <c r="O16" s="26"/>
    </row>
    <row r="17" spans="1:15" ht="12.75">
      <c r="A17" s="41">
        <v>41820</v>
      </c>
      <c r="B17" s="16">
        <v>41820</v>
      </c>
      <c r="C17" s="45" t="s">
        <v>35</v>
      </c>
      <c r="D17" s="45">
        <v>41820</v>
      </c>
      <c r="E17" s="45">
        <v>41973</v>
      </c>
      <c r="F17" s="45" t="s">
        <v>36</v>
      </c>
      <c r="G17" s="72" t="s">
        <v>13</v>
      </c>
      <c r="H17" s="72"/>
      <c r="I17" s="45" t="s">
        <v>4</v>
      </c>
      <c r="J17" s="46">
        <v>0.0195</v>
      </c>
      <c r="K17" s="47">
        <v>99.18</v>
      </c>
      <c r="L17" s="44">
        <v>1.01</v>
      </c>
      <c r="M17" s="57">
        <v>1228560000</v>
      </c>
      <c r="N17" s="25"/>
      <c r="O17" s="26"/>
    </row>
    <row r="18" spans="1:15" ht="12.75">
      <c r="A18" s="41">
        <v>41862</v>
      </c>
      <c r="B18" s="16">
        <v>41864</v>
      </c>
      <c r="C18" s="22" t="s">
        <v>19</v>
      </c>
      <c r="D18" s="16">
        <v>41661</v>
      </c>
      <c r="E18" s="16">
        <v>43487</v>
      </c>
      <c r="F18" s="17" t="s">
        <v>15</v>
      </c>
      <c r="G18" s="17" t="s">
        <v>12</v>
      </c>
      <c r="H18" s="18">
        <v>0.025</v>
      </c>
      <c r="I18" s="17" t="s">
        <v>4</v>
      </c>
      <c r="J18" s="46">
        <v>0.0246</v>
      </c>
      <c r="K18" s="47">
        <v>100.24</v>
      </c>
      <c r="L18" s="44">
        <v>1.8</v>
      </c>
      <c r="M18" s="42">
        <v>50000000</v>
      </c>
      <c r="N18" s="25"/>
      <c r="O18" s="26"/>
    </row>
    <row r="19" spans="1:15" ht="12.75">
      <c r="A19" s="41">
        <v>41876</v>
      </c>
      <c r="B19" s="16">
        <v>41878</v>
      </c>
      <c r="C19" s="22" t="s">
        <v>30</v>
      </c>
      <c r="D19" s="16">
        <v>41724</v>
      </c>
      <c r="E19" s="16">
        <v>42639</v>
      </c>
      <c r="F19" s="17" t="s">
        <v>31</v>
      </c>
      <c r="G19" s="17" t="s">
        <v>12</v>
      </c>
      <c r="H19" s="18">
        <v>0.015</v>
      </c>
      <c r="I19" s="17" t="s">
        <v>4</v>
      </c>
      <c r="J19" s="46">
        <v>0.0151</v>
      </c>
      <c r="K19" s="47">
        <v>100</v>
      </c>
      <c r="L19" s="44">
        <v>3.22</v>
      </c>
      <c r="M19" s="42">
        <v>50000000</v>
      </c>
      <c r="N19" s="25"/>
      <c r="O19" s="26"/>
    </row>
    <row r="20" spans="1:15" ht="12.75">
      <c r="A20" s="41">
        <v>41890</v>
      </c>
      <c r="B20" s="16">
        <v>41892</v>
      </c>
      <c r="C20" s="22" t="s">
        <v>37</v>
      </c>
      <c r="D20" s="45">
        <v>41892</v>
      </c>
      <c r="E20" s="45">
        <v>42257</v>
      </c>
      <c r="F20" s="17" t="s">
        <v>38</v>
      </c>
      <c r="G20" s="72" t="s">
        <v>13</v>
      </c>
      <c r="H20" s="72"/>
      <c r="I20" s="17" t="s">
        <v>4</v>
      </c>
      <c r="J20" s="46">
        <v>0.0078</v>
      </c>
      <c r="K20" s="47">
        <v>99.22</v>
      </c>
      <c r="L20" s="44">
        <v>2.31</v>
      </c>
      <c r="M20" s="42">
        <v>300000000</v>
      </c>
      <c r="N20" s="25"/>
      <c r="O20" s="26"/>
    </row>
    <row r="21" spans="1:15" ht="12.75">
      <c r="A21" s="41">
        <v>41897</v>
      </c>
      <c r="B21" s="16">
        <v>41899</v>
      </c>
      <c r="C21" s="22" t="s">
        <v>18</v>
      </c>
      <c r="D21" s="16">
        <v>41654</v>
      </c>
      <c r="E21" s="16">
        <v>45488</v>
      </c>
      <c r="F21" s="17" t="s">
        <v>14</v>
      </c>
      <c r="G21" s="17" t="s">
        <v>12</v>
      </c>
      <c r="H21" s="18">
        <v>0.04</v>
      </c>
      <c r="I21" s="17" t="s">
        <v>4</v>
      </c>
      <c r="J21" s="46">
        <v>0.0312</v>
      </c>
      <c r="K21" s="47">
        <v>107.68</v>
      </c>
      <c r="L21" s="44">
        <v>1.93</v>
      </c>
      <c r="M21" s="42">
        <v>60000000</v>
      </c>
      <c r="N21" s="25"/>
      <c r="O21" s="26"/>
    </row>
    <row r="22" spans="1:15" ht="12.75">
      <c r="A22" s="41">
        <v>41905</v>
      </c>
      <c r="B22" s="16">
        <v>41907</v>
      </c>
      <c r="C22" s="22" t="s">
        <v>26</v>
      </c>
      <c r="D22" s="16">
        <v>41682</v>
      </c>
      <c r="E22" s="16">
        <v>44239</v>
      </c>
      <c r="F22" s="17" t="s">
        <v>28</v>
      </c>
      <c r="G22" s="17" t="s">
        <v>12</v>
      </c>
      <c r="H22" s="18">
        <v>0.03</v>
      </c>
      <c r="I22" s="17" t="s">
        <v>29</v>
      </c>
      <c r="J22" s="46">
        <v>0.022</v>
      </c>
      <c r="K22" s="47">
        <v>104.81</v>
      </c>
      <c r="L22" s="44">
        <v>2.68</v>
      </c>
      <c r="M22" s="42">
        <v>35000000</v>
      </c>
      <c r="N22" s="25"/>
      <c r="O22" s="26"/>
    </row>
    <row r="23" spans="1:15" ht="12.75">
      <c r="A23" s="41">
        <v>41918</v>
      </c>
      <c r="B23" s="16">
        <v>41920</v>
      </c>
      <c r="C23" s="22" t="s">
        <v>19</v>
      </c>
      <c r="D23" s="16">
        <v>41661</v>
      </c>
      <c r="E23" s="16">
        <v>43487</v>
      </c>
      <c r="F23" s="17" t="s">
        <v>32</v>
      </c>
      <c r="G23" s="23" t="s">
        <v>34</v>
      </c>
      <c r="H23" s="18">
        <v>0.025</v>
      </c>
      <c r="I23" s="17" t="s">
        <v>4</v>
      </c>
      <c r="J23" s="46">
        <v>0.0242</v>
      </c>
      <c r="K23" s="47">
        <v>100.37</v>
      </c>
      <c r="L23" s="44">
        <v>1.26</v>
      </c>
      <c r="M23" s="57">
        <v>55000000</v>
      </c>
      <c r="N23" s="25"/>
      <c r="O23" s="26"/>
    </row>
    <row r="24" spans="1:15" ht="12.75">
      <c r="A24" s="41">
        <v>41932</v>
      </c>
      <c r="B24" s="16">
        <v>41934</v>
      </c>
      <c r="C24" s="22" t="s">
        <v>18</v>
      </c>
      <c r="D24" s="16">
        <v>41654</v>
      </c>
      <c r="E24" s="16">
        <v>45488</v>
      </c>
      <c r="F24" s="17" t="s">
        <v>14</v>
      </c>
      <c r="G24" s="17" t="s">
        <v>12</v>
      </c>
      <c r="H24" s="18">
        <v>0.04</v>
      </c>
      <c r="I24" s="17" t="s">
        <v>4</v>
      </c>
      <c r="J24" s="46">
        <v>0.035</v>
      </c>
      <c r="K24" s="47">
        <v>104.38</v>
      </c>
      <c r="L24" s="44">
        <v>1.43</v>
      </c>
      <c r="M24" s="42">
        <v>55000000</v>
      </c>
      <c r="N24" s="25"/>
      <c r="O24" s="26"/>
    </row>
    <row r="25" spans="1:15" ht="12.75">
      <c r="A25" s="41">
        <v>41946</v>
      </c>
      <c r="B25" s="22">
        <v>41948</v>
      </c>
      <c r="C25" s="22" t="s">
        <v>30</v>
      </c>
      <c r="D25" s="16">
        <v>41724</v>
      </c>
      <c r="E25" s="16">
        <v>42639</v>
      </c>
      <c r="F25" s="17" t="s">
        <v>31</v>
      </c>
      <c r="G25" s="17" t="s">
        <v>12</v>
      </c>
      <c r="H25" s="18">
        <v>0.015</v>
      </c>
      <c r="I25" s="17" t="s">
        <v>4</v>
      </c>
      <c r="J25" s="55">
        <v>0.0182</v>
      </c>
      <c r="K25" s="47">
        <v>99.42</v>
      </c>
      <c r="L25" s="17">
        <v>2.05</v>
      </c>
      <c r="M25" s="42">
        <v>55000000</v>
      </c>
      <c r="N25" s="25"/>
      <c r="O25" s="26"/>
    </row>
    <row r="26" spans="1:15" ht="12.75">
      <c r="A26" s="41">
        <v>41953</v>
      </c>
      <c r="B26" s="16">
        <v>41955</v>
      </c>
      <c r="C26" s="22" t="s">
        <v>19</v>
      </c>
      <c r="D26" s="16">
        <v>41661</v>
      </c>
      <c r="E26" s="16">
        <v>43487</v>
      </c>
      <c r="F26" s="17" t="s">
        <v>32</v>
      </c>
      <c r="G26" s="23" t="s">
        <v>34</v>
      </c>
      <c r="H26" s="18">
        <v>0.025</v>
      </c>
      <c r="I26" s="56" t="s">
        <v>4</v>
      </c>
      <c r="J26" s="55">
        <v>0.0263</v>
      </c>
      <c r="K26" s="47">
        <v>99.56</v>
      </c>
      <c r="L26" s="17">
        <v>2.11</v>
      </c>
      <c r="M26" s="42">
        <v>55000000</v>
      </c>
      <c r="N26" s="25"/>
      <c r="O26" s="26"/>
    </row>
    <row r="27" spans="1:15" ht="12.75">
      <c r="A27" s="58">
        <v>41960</v>
      </c>
      <c r="B27" s="59">
        <v>41962</v>
      </c>
      <c r="C27" s="60" t="s">
        <v>18</v>
      </c>
      <c r="D27" s="59">
        <v>41654</v>
      </c>
      <c r="E27" s="59">
        <v>45488</v>
      </c>
      <c r="F27" s="66" t="s">
        <v>14</v>
      </c>
      <c r="G27" s="66" t="s">
        <v>12</v>
      </c>
      <c r="H27" s="61">
        <v>0.04</v>
      </c>
      <c r="I27" s="62" t="s">
        <v>4</v>
      </c>
      <c r="J27" s="63">
        <v>0.0362</v>
      </c>
      <c r="K27" s="64">
        <v>103.38</v>
      </c>
      <c r="L27" s="66">
        <v>2.33</v>
      </c>
      <c r="M27" s="65">
        <v>60000000</v>
      </c>
      <c r="N27" s="25"/>
      <c r="O27" s="26"/>
    </row>
    <row r="28" spans="1:15" ht="12.75">
      <c r="A28" s="58">
        <v>41967</v>
      </c>
      <c r="B28" s="59">
        <v>41969</v>
      </c>
      <c r="C28" s="60" t="s">
        <v>26</v>
      </c>
      <c r="D28" s="59">
        <v>41682</v>
      </c>
      <c r="E28" s="59">
        <v>44239</v>
      </c>
      <c r="F28" s="66" t="s">
        <v>28</v>
      </c>
      <c r="G28" s="66" t="s">
        <v>12</v>
      </c>
      <c r="H28" s="61">
        <v>0.03</v>
      </c>
      <c r="I28" s="66" t="s">
        <v>29</v>
      </c>
      <c r="J28" s="63">
        <v>0.0228</v>
      </c>
      <c r="K28" s="64">
        <v>104.23</v>
      </c>
      <c r="L28" s="66">
        <v>3.15</v>
      </c>
      <c r="M28" s="65">
        <v>35000000</v>
      </c>
      <c r="N28" s="25"/>
      <c r="O28" s="26"/>
    </row>
    <row r="29" spans="1:15" ht="12.75">
      <c r="A29" s="58">
        <v>41974</v>
      </c>
      <c r="B29" s="59">
        <v>41976</v>
      </c>
      <c r="C29" s="60" t="s">
        <v>39</v>
      </c>
      <c r="D29" s="59">
        <v>41976</v>
      </c>
      <c r="E29" s="59">
        <v>42341</v>
      </c>
      <c r="F29" s="66" t="s">
        <v>38</v>
      </c>
      <c r="G29" s="73" t="s">
        <v>13</v>
      </c>
      <c r="H29" s="73"/>
      <c r="I29" s="66" t="s">
        <v>29</v>
      </c>
      <c r="J29" s="63">
        <v>0.0084</v>
      </c>
      <c r="K29" s="64">
        <v>99.16</v>
      </c>
      <c r="L29" s="66">
        <v>3.07</v>
      </c>
      <c r="M29" s="65">
        <v>400000000</v>
      </c>
      <c r="N29" s="25"/>
      <c r="O29" s="26"/>
    </row>
    <row r="30" spans="1:15" ht="12.75">
      <c r="A30" s="58">
        <v>41976</v>
      </c>
      <c r="B30" s="59">
        <v>41978</v>
      </c>
      <c r="C30" s="60" t="s">
        <v>40</v>
      </c>
      <c r="D30" s="59">
        <v>41978</v>
      </c>
      <c r="E30" s="59">
        <v>42252</v>
      </c>
      <c r="F30" s="66" t="s">
        <v>22</v>
      </c>
      <c r="G30" s="73" t="s">
        <v>13</v>
      </c>
      <c r="H30" s="73"/>
      <c r="I30" s="66" t="s">
        <v>29</v>
      </c>
      <c r="J30" s="63">
        <v>0.0061</v>
      </c>
      <c r="K30" s="64">
        <v>99.54</v>
      </c>
      <c r="L30" s="66">
        <v>2.15</v>
      </c>
      <c r="M30" s="65">
        <v>400000000</v>
      </c>
      <c r="N30" s="25"/>
      <c r="O30" s="26"/>
    </row>
    <row r="31" spans="1:15" ht="12.75">
      <c r="A31" s="58">
        <v>41981</v>
      </c>
      <c r="B31" s="59">
        <v>41983</v>
      </c>
      <c r="C31" s="60" t="s">
        <v>18</v>
      </c>
      <c r="D31" s="59">
        <v>41654</v>
      </c>
      <c r="E31" s="59">
        <v>45488</v>
      </c>
      <c r="F31" s="66" t="s">
        <v>14</v>
      </c>
      <c r="G31" s="66" t="s">
        <v>12</v>
      </c>
      <c r="H31" s="61">
        <v>0.04</v>
      </c>
      <c r="I31" s="66" t="s">
        <v>4</v>
      </c>
      <c r="J31" s="63">
        <v>0.029</v>
      </c>
      <c r="K31" s="64">
        <v>109.35</v>
      </c>
      <c r="L31" s="66">
        <v>1.86</v>
      </c>
      <c r="M31" s="65">
        <v>55000000</v>
      </c>
      <c r="N31" s="25"/>
      <c r="O31" s="26"/>
    </row>
    <row r="32" spans="1:13" ht="13.5" customHeight="1" thickBot="1">
      <c r="A32" s="48" t="s">
        <v>11</v>
      </c>
      <c r="B32" s="49"/>
      <c r="C32" s="49"/>
      <c r="D32" s="49"/>
      <c r="E32" s="49"/>
      <c r="F32" s="49"/>
      <c r="G32" s="50"/>
      <c r="H32" s="51"/>
      <c r="I32" s="50"/>
      <c r="J32" s="51"/>
      <c r="K32" s="52"/>
      <c r="L32" s="53"/>
      <c r="M32" s="54">
        <f>SUM(M3+M4+M5+M6+M7+M8*1.95583+M9+M10+M11+M12*1.95583+M13+M14+M15*1.95583+M16+M17+M18+M19+M20+M21+M22*1.95583+M23+M24+M25+M26+M27+M28*1.95583+M29*1.95583+M30*1.95583+M31)</f>
        <v>5471819350</v>
      </c>
    </row>
    <row r="33" spans="1:1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M33" s="14"/>
    </row>
    <row r="34" spans="1:13" ht="15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M34" s="1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spans="12:17" ht="13.5" customHeight="1">
      <c r="L57" s="3"/>
      <c r="M57" s="4"/>
      <c r="N57" s="4"/>
      <c r="O57" s="4"/>
      <c r="P57" s="5"/>
      <c r="Q57" s="6"/>
    </row>
    <row r="58" spans="12:17" ht="13.5" customHeight="1">
      <c r="L58" s="12"/>
      <c r="M58" s="4"/>
      <c r="N58" s="4"/>
      <c r="O58" s="7"/>
      <c r="P58" s="5"/>
      <c r="Q58" s="8"/>
    </row>
    <row r="59" spans="12:17" ht="13.5" customHeight="1">
      <c r="L59" s="12"/>
      <c r="M59" s="9"/>
      <c r="N59" s="9"/>
      <c r="O59" s="9"/>
      <c r="P59" s="10"/>
      <c r="Q59" s="11"/>
    </row>
    <row r="60" spans="12:17" ht="13.5" customHeight="1">
      <c r="L60" s="12"/>
      <c r="M60" s="9"/>
      <c r="N60" s="9"/>
      <c r="O60" s="9"/>
      <c r="P60" s="10"/>
      <c r="Q60" s="11"/>
    </row>
    <row r="61" spans="12:17" ht="13.5" customHeight="1">
      <c r="L61" s="12"/>
      <c r="M61" s="9"/>
      <c r="N61" s="9"/>
      <c r="O61" s="9"/>
      <c r="P61" s="10"/>
      <c r="Q61" s="11"/>
    </row>
    <row r="62" spans="12:17" ht="13.5" customHeight="1">
      <c r="L62" s="12"/>
      <c r="M62" s="9"/>
      <c r="N62" s="9"/>
      <c r="O62" s="9"/>
      <c r="P62" s="10"/>
      <c r="Q62" s="11"/>
    </row>
    <row r="63" ht="17.25" customHeight="1"/>
    <row r="64" ht="25.5" customHeight="1"/>
    <row r="65" ht="24" customHeight="1">
      <c r="K65" s="1"/>
    </row>
    <row r="66" ht="26.25" customHeight="1"/>
    <row r="67" ht="9" customHeight="1"/>
    <row r="68" ht="23.25" customHeight="1"/>
    <row r="70" ht="24.75" customHeight="1"/>
    <row r="71" ht="12.75">
      <c r="L71" s="2"/>
    </row>
    <row r="72" ht="24" customHeight="1"/>
    <row r="74" ht="24.75" customHeight="1"/>
  </sheetData>
  <sheetProtection/>
  <mergeCells count="10">
    <mergeCell ref="G3:H3"/>
    <mergeCell ref="G6:H6"/>
    <mergeCell ref="A1:M1"/>
    <mergeCell ref="A34:J34"/>
    <mergeCell ref="G2:H2"/>
    <mergeCell ref="G7:H7"/>
    <mergeCell ref="G17:H17"/>
    <mergeCell ref="G20:H20"/>
    <mergeCell ref="G29:H29"/>
    <mergeCell ref="G30:H30"/>
  </mergeCells>
  <dataValidations count="3">
    <dataValidation type="date" operator="greaterThan" allowBlank="1" showInputMessage="1" showErrorMessage="1" sqref="E20 E29:E30 D4:D31 A4:B31">
      <formula1>41275</formula1>
    </dataValidation>
    <dataValidation type="decimal" operator="greaterThanOrEqual" allowBlank="1" showInputMessage="1" showErrorMessage="1" sqref="L3:N31">
      <formula1>0</formula1>
    </dataValidation>
    <dataValidation type="date" operator="greaterThan" allowBlank="1" showInputMessage="1" showErrorMessage="1" sqref="A3:B3 D3">
      <formula1>41244</formula1>
    </dataValidation>
  </dataValidations>
  <printOptions/>
  <pageMargins left="0.75" right="0.25" top="0.57" bottom="0.49" header="0.5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Асен Милков</cp:lastModifiedBy>
  <cp:lastPrinted>2014-05-28T07:05:28Z</cp:lastPrinted>
  <dcterms:created xsi:type="dcterms:W3CDTF">2004-12-08T11:37:54Z</dcterms:created>
  <dcterms:modified xsi:type="dcterms:W3CDTF">2014-12-18T09:20:28Z</dcterms:modified>
  <cp:category/>
  <cp:version/>
  <cp:contentType/>
  <cp:contentStatus/>
</cp:coreProperties>
</file>