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91" windowWidth="9975" windowHeight="11640" activeTab="2"/>
  </bookViews>
  <sheets>
    <sheet name="10-Actual" sheetId="1" r:id="rId1"/>
    <sheet name="11-Program" sheetId="2" r:id="rId2"/>
    <sheet name="12-Forecast" sheetId="3" r:id="rId3"/>
    <sheet name="13-Forecast" sheetId="4" r:id="rId4"/>
    <sheet name="14-Forecast" sheetId="5" r:id="rId5"/>
  </sheets>
  <definedNames>
    <definedName name="_xlnm.Print_Area" localSheetId="1">'11-Program'!$E$3:$Y$104</definedName>
    <definedName name="_xlnm.Print_Area" localSheetId="2">'12-Forecast'!$E$1:$Y$106</definedName>
    <definedName name="_xlnm.Print_Area" localSheetId="3">'13-Forecast'!$E$3:$V$104</definedName>
    <definedName name="_xlnm.Print_Area" localSheetId="4">'14-Forecast'!$E$3:$V$105</definedName>
    <definedName name="_xlnm.Print_Titles" localSheetId="1">'11-Program'!$B:$D,'11-Program'!$5:$12</definedName>
    <definedName name="_xlnm.Print_Titles" localSheetId="2">'12-Forecast'!$B:$D,'12-Forecast'!$5:$12</definedName>
    <definedName name="_xlnm.Print_Titles" localSheetId="3">'13-Forecast'!$B:$D,'13-Forecast'!$5:$12</definedName>
    <definedName name="_xlnm.Print_Titles" localSheetId="4">'14-Forecast'!$B:$D,'14-Forecast'!$5:$12</definedName>
  </definedNames>
  <calcPr fullCalcOnLoad="1"/>
</workbook>
</file>

<file path=xl/sharedStrings.xml><?xml version="1.0" encoding="utf-8"?>
<sst xmlns="http://schemas.openxmlformats.org/spreadsheetml/2006/main" count="1268" uniqueCount="196">
  <si>
    <t>от тях:</t>
  </si>
  <si>
    <t>ОБЩО</t>
  </si>
  <si>
    <t xml:space="preserve">I. </t>
  </si>
  <si>
    <t>I. ПРИХОДИ - ВСИЧКО</t>
  </si>
  <si>
    <t xml:space="preserve"> 2.</t>
  </si>
  <si>
    <t xml:space="preserve"> Неданъчни приходи</t>
  </si>
  <si>
    <t xml:space="preserve"> 2.1.</t>
  </si>
  <si>
    <t xml:space="preserve"> 2.2.</t>
  </si>
  <si>
    <t xml:space="preserve">  Приходи и доходи от собственост</t>
  </si>
  <si>
    <t>Приходи от лихви</t>
  </si>
  <si>
    <t xml:space="preserve">Дарения, помощи и други безвъзмездно получени суми от чужбина </t>
  </si>
  <si>
    <t>II.А.</t>
  </si>
  <si>
    <t>II.</t>
  </si>
  <si>
    <t>РАЗХОДИ</t>
  </si>
  <si>
    <t xml:space="preserve"> 1.</t>
  </si>
  <si>
    <t xml:space="preserve"> Текущи разходи</t>
  </si>
  <si>
    <t xml:space="preserve">Разходи за членски внос и участие в нетърговски организации и дейности  </t>
  </si>
  <si>
    <t>Издръжка</t>
  </si>
  <si>
    <t>Субсидии за нефинансови предприятия</t>
  </si>
  <si>
    <t>Субсидии за организации с нестопанска цел</t>
  </si>
  <si>
    <t>Капиталови трансфери</t>
  </si>
  <si>
    <t>III.</t>
  </si>
  <si>
    <t xml:space="preserve"> ТРАНСФЕРИ МЕЖДУ БЮДЖЕТНИ СМЕТКИ И ИЗВЪНБЮДЖЕТНИ</t>
  </si>
  <si>
    <t xml:space="preserve"> ФОНДОВЕ / СМЕТКИ (НЕТО)</t>
  </si>
  <si>
    <t xml:space="preserve">          Получени трансфери (+)</t>
  </si>
  <si>
    <t>V.</t>
  </si>
  <si>
    <t>Вътрешно финансиране - (нето)</t>
  </si>
  <si>
    <t xml:space="preserve">  Банково (нето)</t>
  </si>
  <si>
    <t xml:space="preserve">    Депозити и средства по сметки (нето)</t>
  </si>
  <si>
    <t xml:space="preserve">        Остатък по сметки от предходния период (+)</t>
  </si>
  <si>
    <t xml:space="preserve">        Наличност в края на периода (-)</t>
  </si>
  <si>
    <t>№</t>
  </si>
  <si>
    <t>Общо</t>
  </si>
  <si>
    <t>ПОКАЗАТЕЛИ</t>
  </si>
  <si>
    <t xml:space="preserve"> 2010 г.</t>
  </si>
  <si>
    <t xml:space="preserve">     - приходи от лихви по текущи банкови сметки</t>
  </si>
  <si>
    <t xml:space="preserve">     - приходи от лихви по срочни депозити</t>
  </si>
  <si>
    <t xml:space="preserve">     - приходи от други лихви</t>
  </si>
  <si>
    <t xml:space="preserve"> 2.3.</t>
  </si>
  <si>
    <t xml:space="preserve"> 2.4.</t>
  </si>
  <si>
    <t xml:space="preserve"> 2.5.</t>
  </si>
  <si>
    <t>Дарения, помощи и други безвъзмездно получени суми от страната</t>
  </si>
  <si>
    <t>Текущи дарения, помощи и други безвъзмездно получени суми от страната</t>
  </si>
  <si>
    <t>Капиталови дарения, помощи и други безвъзмездно получени суми от страната</t>
  </si>
  <si>
    <t>Текущи дарения, помощи и други безвъзмездно получени суми от ЕС</t>
  </si>
  <si>
    <t>Капиталови дарения, помощи и други безвъзмездно получени суми от ЕС</t>
  </si>
  <si>
    <t>Текущи дарения, помощи и други безвъзмездно получени суми от други държави</t>
  </si>
  <si>
    <t>Издръжка (общо)</t>
  </si>
  <si>
    <t>Други възнаграждения и плащания за персонала</t>
  </si>
  <si>
    <t>Субсидии - общо</t>
  </si>
  <si>
    <t xml:space="preserve">Капиталови разходи 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</si>
  <si>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</si>
  <si>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</si>
  <si>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</si>
  <si>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</si>
  <si>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 xml:space="preserve"> ТРАНСФЕРИ (НЕТО)</t>
  </si>
  <si>
    <t>III.Б.</t>
  </si>
  <si>
    <t xml:space="preserve">   Трансфери (субсидии, вноски) между ЦБ и извънбюджетни сметки и фондове (нето)</t>
  </si>
  <si>
    <t xml:space="preserve">          Предоставени трансфери (-)</t>
  </si>
  <si>
    <t xml:space="preserve"> Друго финансиране (нето)</t>
  </si>
  <si>
    <t>Суми по разчети с централния бюджет за финансиране на плащания при недостиг на средства по сметки (+/-)</t>
  </si>
  <si>
    <t>Друго финансиране (нето)</t>
  </si>
  <si>
    <t>Средства от</t>
  </si>
  <si>
    <t>ЕС</t>
  </si>
  <si>
    <t>24-00</t>
  </si>
  <si>
    <t>24-08</t>
  </si>
  <si>
    <t>24-09</t>
  </si>
  <si>
    <t>24-19</t>
  </si>
  <si>
    <t xml:space="preserve"> Помощи, дарения и други безвъзмездно получени суми</t>
  </si>
  <si>
    <t>45-00, 46-00</t>
  </si>
  <si>
    <t>45-00</t>
  </si>
  <si>
    <t>46-00</t>
  </si>
  <si>
    <t>46-10</t>
  </si>
  <si>
    <t>46-20</t>
  </si>
  <si>
    <t>46-30</t>
  </si>
  <si>
    <t>46-40</t>
  </si>
  <si>
    <t>02-00</t>
  </si>
  <si>
    <t>10-00</t>
  </si>
  <si>
    <t>43-01, 43-09</t>
  </si>
  <si>
    <t>51-00</t>
  </si>
  <si>
    <t>52-00</t>
  </si>
  <si>
    <t>53-00</t>
  </si>
  <si>
    <t>54-00</t>
  </si>
  <si>
    <t>55-00</t>
  </si>
  <si>
    <t>60-00</t>
  </si>
  <si>
    <t>60-01</t>
  </si>
  <si>
    <t>60-02</t>
  </si>
  <si>
    <t>§§ по ЕБК</t>
  </si>
  <si>
    <t>95-00</t>
  </si>
  <si>
    <t>95-01...95-06</t>
  </si>
  <si>
    <t>95-07...95-14</t>
  </si>
  <si>
    <t>Текущи трансфери, обезщетения и помощи за домакинствата</t>
  </si>
  <si>
    <t>42-00</t>
  </si>
  <si>
    <t xml:space="preserve"> 1.1.</t>
  </si>
  <si>
    <t xml:space="preserve"> 1.1.1.</t>
  </si>
  <si>
    <t xml:space="preserve"> 2.1.1.</t>
  </si>
  <si>
    <t xml:space="preserve"> 2.1.2.</t>
  </si>
  <si>
    <t xml:space="preserve"> 2.2.1.</t>
  </si>
  <si>
    <t xml:space="preserve"> 2.2.2.</t>
  </si>
  <si>
    <t xml:space="preserve"> 2.2.3.</t>
  </si>
  <si>
    <t xml:space="preserve"> 2.2.4.</t>
  </si>
  <si>
    <t xml:space="preserve"> 1.1.2.</t>
  </si>
  <si>
    <t xml:space="preserve"> 1.2.</t>
  </si>
  <si>
    <t xml:space="preserve"> 1.2.1.</t>
  </si>
  <si>
    <t xml:space="preserve"> 1.2.2.</t>
  </si>
  <si>
    <t xml:space="preserve"> 1.3.</t>
  </si>
  <si>
    <t>45-01</t>
  </si>
  <si>
    <t>45-03</t>
  </si>
  <si>
    <t>93-00</t>
  </si>
  <si>
    <t>93-30</t>
  </si>
  <si>
    <t>93-39</t>
  </si>
  <si>
    <t>ІV.</t>
  </si>
  <si>
    <t xml:space="preserve">ОБЩО РАЗХОДИ (РАЗХОДИ И ТРАНСФЕРИ) (II-III) </t>
  </si>
  <si>
    <t>ОТ ТЯХ:</t>
  </si>
  <si>
    <t xml:space="preserve">Програма за развитие на селските райони </t>
  </si>
  <si>
    <t xml:space="preserve">Програма за рибарство и аквакултури </t>
  </si>
  <si>
    <t>Директни плащания</t>
  </si>
  <si>
    <t>Пазарни мерки</t>
  </si>
  <si>
    <t>Финансови операции по прилагане на ОСП и ОРП (нето)</t>
  </si>
  <si>
    <t>Авансови плащания от националния бюджет за сметка на ЕС (-)</t>
  </si>
  <si>
    <t>- плащания за сметка на ЕС - директни плащания на земеделски производители (-)</t>
  </si>
  <si>
    <t>93-21</t>
  </si>
  <si>
    <t>- плащания за сметка на ЕС - средства от ЕЗФРСР, прехвърлени към директни плащания (-)</t>
  </si>
  <si>
    <t>93-23</t>
  </si>
  <si>
    <t>- плащания за сметка на ЕС - пазарни мерки  (-)</t>
  </si>
  <si>
    <t>93-25</t>
  </si>
  <si>
    <t xml:space="preserve"> Възстановени суми от ЕС (+)</t>
  </si>
  <si>
    <t>- възстановени суми от ЕС - директни плащания на земеделски производители (+)</t>
  </si>
  <si>
    <t>93-22</t>
  </si>
  <si>
    <t>- възстановени суми от ЕС - средства от ЕЗФРСР, прехвърлени към директни плащания (+)</t>
  </si>
  <si>
    <t>93-24</t>
  </si>
  <si>
    <t>- възстановени суми от ЕС - пазарни мерки (+)</t>
  </si>
  <si>
    <t>93-26</t>
  </si>
  <si>
    <t xml:space="preserve"> 2.2.1.1.</t>
  </si>
  <si>
    <t xml:space="preserve"> 2.2.1.2.</t>
  </si>
  <si>
    <t xml:space="preserve"> БЮДЖЕТНО САЛДО (+/-) /І.-ІІ.+ІІІ./</t>
  </si>
  <si>
    <t>- плащания за сметка на средства на ЕС от суми за преструктуриране (-)</t>
  </si>
  <si>
    <t>93-27</t>
  </si>
  <si>
    <t>- постъпления за ЕС - суми за преструктуриране (+)</t>
  </si>
  <si>
    <t>93-28</t>
  </si>
  <si>
    <t xml:space="preserve">Програма за преструкт. на захар. индустрия </t>
  </si>
  <si>
    <t>ДБ</t>
  </si>
  <si>
    <t xml:space="preserve"> (в хил. лева)</t>
  </si>
  <si>
    <t xml:space="preserve"> 3.</t>
  </si>
  <si>
    <t xml:space="preserve">   Трансфери (субсидии, вноски) между бюджетни и ИБСФ (нето)</t>
  </si>
  <si>
    <t xml:space="preserve">   Трансфери (субсидии, вноски) между извънбюджетни  сметки / фондове (нето)</t>
  </si>
  <si>
    <t>63-00</t>
  </si>
  <si>
    <t>63-01</t>
  </si>
  <si>
    <t>63-02</t>
  </si>
  <si>
    <t>62-00</t>
  </si>
  <si>
    <t>62-01</t>
  </si>
  <si>
    <t>62-02</t>
  </si>
  <si>
    <t xml:space="preserve">Заплати и възнаграждения за персонала, нает по трудови и служебни правоотношения </t>
  </si>
  <si>
    <t>Заплати и възнаграждения за персонала без ДМС</t>
  </si>
  <si>
    <t>Допълнително материално стимулиране и други допълнителни възнаграждения</t>
  </si>
  <si>
    <t>01-00</t>
  </si>
  <si>
    <t>01-01...01-08</t>
  </si>
  <si>
    <t>01-09</t>
  </si>
  <si>
    <t xml:space="preserve">Осигурителни вноски </t>
  </si>
  <si>
    <t>05-00, 08-00</t>
  </si>
  <si>
    <t>Вноски от работодатели за Държавното обществено осигуряване</t>
  </si>
  <si>
    <t>Вноски от работодатели за Учителски пенсионен фонд</t>
  </si>
  <si>
    <t>Здравноосигурителни вноски от работодатели</t>
  </si>
  <si>
    <t xml:space="preserve">Вноски за допълнително задължително осигуряване от работодатели 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</si>
  <si>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</si>
  <si>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</si>
  <si>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 xml:space="preserve"> 1.2.3.</t>
  </si>
  <si>
    <t xml:space="preserve"> 1.2.4.</t>
  </si>
  <si>
    <t xml:space="preserve"> 1.2.5.</t>
  </si>
  <si>
    <t xml:space="preserve"> 1.2.6.</t>
  </si>
  <si>
    <t xml:space="preserve"> 1.3.1.</t>
  </si>
  <si>
    <t xml:space="preserve"> 1.3.2.</t>
  </si>
  <si>
    <t xml:space="preserve"> 1.3.3.</t>
  </si>
  <si>
    <t xml:space="preserve"> 1.4.</t>
  </si>
  <si>
    <t xml:space="preserve"> 1.4.1.</t>
  </si>
  <si>
    <t xml:space="preserve"> 1.4.2.</t>
  </si>
  <si>
    <t xml:space="preserve"> 1.5.</t>
  </si>
  <si>
    <t>Програма САПАРД</t>
  </si>
  <si>
    <t xml:space="preserve"> ФИНАНСИРАНЕ (+/-)</t>
  </si>
  <si>
    <t>ПРОГНОЗА</t>
  </si>
  <si>
    <t>Капиталови дарения, помощи и други безвъзмездно получени суми от други държави</t>
  </si>
  <si>
    <t>Приложение № 9в</t>
  </si>
  <si>
    <t xml:space="preserve"> 4.</t>
  </si>
  <si>
    <t xml:space="preserve">  Трансфери за поети осигурителни вноски (не се прилага от общините)</t>
  </si>
  <si>
    <t>69-00</t>
  </si>
  <si>
    <t>Разплащателна агенция към ДФ "Земеделие", включително, когато бенефициенти са ПРБК, в т.ч.и общини</t>
  </si>
  <si>
    <r>
      <t xml:space="preserve">ДБ </t>
    </r>
    <r>
      <rPr>
        <b/>
        <sz val="12"/>
        <color indexed="12"/>
        <rFont val="Times New Roman"/>
        <family val="1"/>
      </rPr>
      <t>(без</t>
    </r>
  </si>
  <si>
    <t>нац. допл.)</t>
  </si>
  <si>
    <t>Консолидир. *</t>
  </si>
  <si>
    <t>* Консолидир. отчет/очаквано/прогноза - включително, когато бенефициенти са ПРБК, в т.ч.и общини</t>
  </si>
  <si>
    <t>Макет за прогноза на средствата за прилагане на Общата селскостопанска и Общата рибарска политика на ЕС за периода 2011-2014 г.</t>
  </si>
  <si>
    <t>Предв. отчет</t>
  </si>
  <si>
    <t>Прогноза</t>
  </si>
  <si>
    <t xml:space="preserve"> 2012 г.</t>
  </si>
  <si>
    <t xml:space="preserve"> 2011 г.</t>
  </si>
  <si>
    <t>Разчет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</si>
</sst>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\-mmm\-yy"/>
    <numFmt numFmtId="173" formatCode="#,##0.0"/>
    <numFmt numFmtId="174" formatCode="0.0_)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,"/>
    <numFmt numFmtId="181" formatCode="#,###.0,"/>
    <numFmt numFmtId="182" formatCode="##,##0.0,"/>
    <numFmt numFmtId="183" formatCode="0.0"/>
    <numFmt numFmtId="184" formatCode="0.00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b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4" fontId="1" fillId="0" borderId="0" xfId="0" applyNumberFormat="1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Alignment="1" applyProtection="1">
      <alignment vertical="top"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horizontal="center" vertical="top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Alignment="1" applyProtection="1">
      <alignment horizontal="right"/>
      <protection/>
    </xf>
    <xf numFmtId="4" fontId="1" fillId="0" borderId="3" xfId="0" applyNumberFormat="1" applyFont="1" applyFill="1" applyBorder="1" applyAlignment="1" applyProtection="1">
      <alignment horizontal="center" vertical="top"/>
      <protection/>
    </xf>
    <xf numFmtId="4" fontId="1" fillId="0" borderId="0" xfId="0" applyNumberFormat="1" applyFont="1" applyFill="1" applyAlignment="1" applyProtection="1">
      <alignment horizontal="center"/>
      <protection/>
    </xf>
    <xf numFmtId="4" fontId="1" fillId="0" borderId="4" xfId="0" applyNumberFormat="1" applyFont="1" applyFill="1" applyBorder="1" applyAlignment="1" applyProtection="1">
      <alignment vertical="top"/>
      <protection/>
    </xf>
    <xf numFmtId="4" fontId="2" fillId="0" borderId="5" xfId="0" applyNumberFormat="1" applyFont="1" applyFill="1" applyBorder="1" applyAlignment="1" applyProtection="1" quotePrefix="1">
      <alignment horizontal="left" vertical="top" wrapText="1"/>
      <protection/>
    </xf>
    <xf numFmtId="4" fontId="2" fillId="0" borderId="0" xfId="0" applyNumberFormat="1" applyFont="1" applyFill="1" applyBorder="1" applyAlignment="1" applyProtection="1" quotePrefix="1">
      <alignment horizontal="left" vertical="top" wrapText="1"/>
      <protection/>
    </xf>
    <xf numFmtId="4" fontId="1" fillId="0" borderId="0" xfId="0" applyNumberFormat="1" applyFont="1" applyFill="1" applyBorder="1" applyAlignment="1" applyProtection="1" quotePrefix="1">
      <alignment horizontal="left" vertical="top" wrapText="1" indent="1"/>
      <protection/>
    </xf>
    <xf numFmtId="4" fontId="2" fillId="0" borderId="0" xfId="0" applyNumberFormat="1" applyFont="1" applyFill="1" applyBorder="1" applyAlignment="1" applyProtection="1">
      <alignment horizontal="left" vertical="top" wrapText="1" indent="1"/>
      <protection/>
    </xf>
    <xf numFmtId="4" fontId="1" fillId="0" borderId="0" xfId="0" applyNumberFormat="1" applyFont="1" applyFill="1" applyBorder="1" applyAlignment="1" applyProtection="1">
      <alignment horizontal="left" vertical="top" indent="2"/>
      <protection/>
    </xf>
    <xf numFmtId="4" fontId="1" fillId="0" borderId="0" xfId="0" applyNumberFormat="1" applyFont="1" applyFill="1" applyBorder="1" applyAlignment="1" applyProtection="1" quotePrefix="1">
      <alignment horizontal="left" vertical="top" wrapText="1" indent="2"/>
      <protection/>
    </xf>
    <xf numFmtId="4" fontId="3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 horizontal="center"/>
      <protection/>
    </xf>
    <xf numFmtId="3" fontId="1" fillId="0" borderId="3" xfId="0" applyNumberFormat="1" applyFont="1" applyFill="1" applyBorder="1" applyAlignment="1" applyProtection="1">
      <alignment vertical="top"/>
      <protection/>
    </xf>
    <xf numFmtId="4" fontId="1" fillId="0" borderId="7" xfId="0" applyNumberFormat="1" applyFont="1" applyFill="1" applyBorder="1" applyAlignment="1" applyProtection="1">
      <alignment vertical="top"/>
      <protection/>
    </xf>
    <xf numFmtId="4" fontId="2" fillId="0" borderId="8" xfId="0" applyNumberFormat="1" applyFont="1" applyFill="1" applyBorder="1" applyAlignment="1" applyProtection="1">
      <alignment horizontal="center" vertical="top"/>
      <protection/>
    </xf>
    <xf numFmtId="4" fontId="5" fillId="0" borderId="8" xfId="0" applyNumberFormat="1" applyFont="1" applyFill="1" applyBorder="1" applyAlignment="1" applyProtection="1">
      <alignment horizontal="center" vertical="top"/>
      <protection/>
    </xf>
    <xf numFmtId="4" fontId="1" fillId="0" borderId="6" xfId="0" applyNumberFormat="1" applyFont="1" applyFill="1" applyBorder="1" applyAlignment="1" applyProtection="1">
      <alignment horizontal="center" vertical="top"/>
      <protection/>
    </xf>
    <xf numFmtId="3" fontId="1" fillId="0" borderId="6" xfId="0" applyNumberFormat="1" applyFont="1" applyFill="1" applyBorder="1" applyAlignment="1" applyProtection="1">
      <alignment horizontal="center" vertical="top"/>
      <protection/>
    </xf>
    <xf numFmtId="4" fontId="2" fillId="2" borderId="6" xfId="0" applyNumberFormat="1" applyFont="1" applyFill="1" applyBorder="1" applyAlignment="1" applyProtection="1">
      <alignment horizontal="center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4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/>
      <protection/>
    </xf>
    <xf numFmtId="4" fontId="2" fillId="3" borderId="6" xfId="0" applyNumberFormat="1" applyFont="1" applyFill="1" applyBorder="1" applyAlignment="1" applyProtection="1">
      <alignment horizontal="center"/>
      <protection/>
    </xf>
    <xf numFmtId="4" fontId="2" fillId="3" borderId="9" xfId="0" applyNumberFormat="1" applyFont="1" applyFill="1" applyBorder="1" applyAlignment="1" applyProtection="1">
      <alignment horizontal="center"/>
      <protection/>
    </xf>
    <xf numFmtId="4" fontId="2" fillId="4" borderId="6" xfId="0" applyNumberFormat="1" applyFont="1" applyFill="1" applyBorder="1" applyAlignment="1" applyProtection="1">
      <alignment horizontal="center"/>
      <protection/>
    </xf>
    <xf numFmtId="4" fontId="2" fillId="5" borderId="6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 applyProtection="1">
      <alignment horizontal="left" vertical="top"/>
      <protection/>
    </xf>
    <xf numFmtId="4" fontId="2" fillId="3" borderId="11" xfId="0" applyNumberFormat="1" applyFont="1" applyFill="1" applyBorder="1" applyAlignment="1" applyProtection="1">
      <alignment horizontal="center"/>
      <protection/>
    </xf>
    <xf numFmtId="4" fontId="2" fillId="2" borderId="8" xfId="0" applyNumberFormat="1" applyFont="1" applyFill="1" applyBorder="1" applyAlignment="1" applyProtection="1">
      <alignment horizontal="center"/>
      <protection/>
    </xf>
    <xf numFmtId="4" fontId="1" fillId="2" borderId="8" xfId="0" applyNumberFormat="1" applyFont="1" applyFill="1" applyBorder="1" applyAlignment="1" applyProtection="1">
      <alignment horizontal="center"/>
      <protection/>
    </xf>
    <xf numFmtId="4" fontId="2" fillId="6" borderId="9" xfId="0" applyNumberFormat="1" applyFont="1" applyFill="1" applyBorder="1" applyAlignment="1" applyProtection="1">
      <alignment horizontal="center"/>
      <protection/>
    </xf>
    <xf numFmtId="4" fontId="2" fillId="6" borderId="6" xfId="0" applyNumberFormat="1" applyFont="1" applyFill="1" applyBorder="1" applyAlignment="1" applyProtection="1">
      <alignment horizontal="center"/>
      <protection/>
    </xf>
    <xf numFmtId="4" fontId="1" fillId="0" borderId="12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4" fontId="2" fillId="7" borderId="9" xfId="0" applyNumberFormat="1" applyFont="1" applyFill="1" applyBorder="1" applyAlignment="1" applyProtection="1">
      <alignment horizontal="center"/>
      <protection/>
    </xf>
    <xf numFmtId="4" fontId="2" fillId="7" borderId="6" xfId="0" applyNumberFormat="1" applyFont="1" applyFill="1" applyBorder="1" applyAlignment="1" applyProtection="1">
      <alignment horizontal="center"/>
      <protection/>
    </xf>
    <xf numFmtId="4" fontId="2" fillId="7" borderId="11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4" fontId="1" fillId="0" borderId="5" xfId="0" applyNumberFormat="1" applyFont="1" applyFill="1" applyBorder="1" applyAlignment="1" applyProtection="1">
      <alignment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Fill="1" applyAlignment="1" applyProtection="1">
      <alignment/>
      <protection locked="0"/>
    </xf>
    <xf numFmtId="4" fontId="2" fillId="0" borderId="5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0" xfId="0" applyNumberFormat="1" applyFont="1" applyFill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justify" vertical="top"/>
      <protection/>
    </xf>
    <xf numFmtId="4" fontId="1" fillId="0" borderId="0" xfId="0" applyNumberFormat="1" applyFont="1" applyFill="1" applyBorder="1" applyAlignment="1" applyProtection="1">
      <alignment horizontal="justify" vertical="top"/>
      <protection/>
    </xf>
    <xf numFmtId="4" fontId="1" fillId="0" borderId="0" xfId="0" applyNumberFormat="1" applyFont="1" applyFill="1" applyBorder="1" applyAlignment="1" applyProtection="1">
      <alignment horizontal="left" vertical="top" wrapText="1" indent="2"/>
      <protection/>
    </xf>
    <xf numFmtId="4" fontId="2" fillId="0" borderId="0" xfId="0" applyNumberFormat="1" applyFont="1" applyFill="1" applyBorder="1" applyAlignment="1" applyProtection="1">
      <alignment horizontal="justify" vertical="top" wrapText="1"/>
      <protection/>
    </xf>
    <xf numFmtId="4" fontId="2" fillId="0" borderId="5" xfId="0" applyNumberFormat="1" applyFont="1" applyFill="1" applyBorder="1" applyAlignment="1" applyProtection="1">
      <alignment horizontal="justify" vertical="top"/>
      <protection/>
    </xf>
    <xf numFmtId="4" fontId="2" fillId="0" borderId="5" xfId="0" applyNumberFormat="1" applyFont="1" applyFill="1" applyBorder="1" applyAlignment="1" applyProtection="1">
      <alignment horizontal="justify" vertical="top" wrapText="1"/>
      <protection/>
    </xf>
    <xf numFmtId="4" fontId="1" fillId="0" borderId="0" xfId="0" applyNumberFormat="1" applyFont="1" applyFill="1" applyBorder="1" applyAlignment="1" applyProtection="1">
      <alignment horizontal="justify" vertical="top" wrapText="1"/>
      <protection/>
    </xf>
    <xf numFmtId="4" fontId="1" fillId="0" borderId="0" xfId="0" applyNumberFormat="1" applyFont="1" applyFill="1" applyBorder="1" applyAlignment="1" applyProtection="1">
      <alignment horizontal="left" vertical="top" wrapText="1" indent="3"/>
      <protection/>
    </xf>
    <xf numFmtId="4" fontId="3" fillId="0" borderId="0" xfId="0" applyNumberFormat="1" applyFont="1" applyFill="1" applyBorder="1" applyAlignment="1" applyProtection="1">
      <alignment horizontal="justify" vertical="top"/>
      <protection/>
    </xf>
    <xf numFmtId="4" fontId="3" fillId="0" borderId="0" xfId="0" applyNumberFormat="1" applyFont="1" applyFill="1" applyBorder="1" applyAlignment="1" applyProtection="1">
      <alignment horizontal="justify" vertical="top" wrapText="1"/>
      <protection/>
    </xf>
    <xf numFmtId="4" fontId="8" fillId="0" borderId="0" xfId="0" applyNumberFormat="1" applyFont="1" applyFill="1" applyBorder="1" applyAlignment="1" applyProtection="1">
      <alignment horizontal="justify" vertical="top"/>
      <protection/>
    </xf>
    <xf numFmtId="4" fontId="8" fillId="0" borderId="0" xfId="0" applyNumberFormat="1" applyFont="1" applyFill="1" applyBorder="1" applyAlignment="1" applyProtection="1">
      <alignment horizontal="justify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 indent="2"/>
      <protection/>
    </xf>
    <xf numFmtId="49" fontId="1" fillId="0" borderId="0" xfId="0" applyNumberFormat="1" applyFont="1" applyFill="1" applyBorder="1" applyAlignment="1" applyProtection="1">
      <alignment horizontal="left" vertical="top" wrapText="1" indent="3"/>
      <protection/>
    </xf>
    <xf numFmtId="49" fontId="1" fillId="0" borderId="0" xfId="0" applyNumberFormat="1" applyFont="1" applyFill="1" applyBorder="1" applyAlignment="1" applyProtection="1">
      <alignment horizontal="left" wrapText="1" indent="4"/>
      <protection/>
    </xf>
    <xf numFmtId="49" fontId="1" fillId="0" borderId="0" xfId="0" applyNumberFormat="1" applyFont="1" applyFill="1" applyBorder="1" applyAlignment="1" applyProtection="1">
      <alignment horizontal="left" vertical="top" wrapText="1" indent="4"/>
      <protection/>
    </xf>
    <xf numFmtId="4" fontId="1" fillId="0" borderId="0" xfId="0" applyNumberFormat="1" applyFont="1" applyFill="1" applyBorder="1" applyAlignment="1" applyProtection="1">
      <alignment horizontal="left" wrapText="1" indent="2"/>
      <protection/>
    </xf>
    <xf numFmtId="49" fontId="2" fillId="0" borderId="9" xfId="0" applyNumberFormat="1" applyFont="1" applyFill="1" applyBorder="1" applyAlignment="1" applyProtection="1">
      <alignment horizontal="center"/>
      <protection/>
    </xf>
    <xf numFmtId="4" fontId="2" fillId="2" borderId="8" xfId="0" applyNumberFormat="1" applyFont="1" applyFill="1" applyBorder="1" applyAlignment="1" applyProtection="1">
      <alignment horizontal="left"/>
      <protection/>
    </xf>
    <xf numFmtId="4" fontId="2" fillId="2" borderId="9" xfId="0" applyNumberFormat="1" applyFont="1" applyFill="1" applyBorder="1" applyAlignment="1" applyProtection="1">
      <alignment horizontal="center"/>
      <protection/>
    </xf>
    <xf numFmtId="4" fontId="2" fillId="5" borderId="8" xfId="0" applyNumberFormat="1" applyFont="1" applyFill="1" applyBorder="1" applyAlignment="1" applyProtection="1">
      <alignment horizontal="center"/>
      <protection/>
    </xf>
    <xf numFmtId="4" fontId="2" fillId="4" borderId="8" xfId="0" applyNumberFormat="1" applyFont="1" applyFill="1" applyBorder="1" applyAlignment="1" applyProtection="1">
      <alignment horizontal="center"/>
      <protection/>
    </xf>
    <xf numFmtId="4" fontId="2" fillId="6" borderId="8" xfId="0" applyNumberFormat="1" applyFont="1" applyFill="1" applyBorder="1" applyAlignment="1" applyProtection="1">
      <alignment horizontal="center"/>
      <protection/>
    </xf>
    <xf numFmtId="4" fontId="2" fillId="3" borderId="8" xfId="0" applyNumberFormat="1" applyFont="1" applyFill="1" applyBorder="1" applyAlignment="1" applyProtection="1">
      <alignment horizontal="center"/>
      <protection/>
    </xf>
    <xf numFmtId="4" fontId="2" fillId="3" borderId="13" xfId="0" applyNumberFormat="1" applyFont="1" applyFill="1" applyBorder="1" applyAlignment="1" applyProtection="1">
      <alignment horizontal="center"/>
      <protection/>
    </xf>
    <xf numFmtId="4" fontId="2" fillId="7" borderId="8" xfId="0" applyNumberFormat="1" applyFont="1" applyFill="1" applyBorder="1" applyAlignment="1" applyProtection="1">
      <alignment horizontal="center"/>
      <protection/>
    </xf>
    <xf numFmtId="4" fontId="2" fillId="7" borderId="13" xfId="0" applyNumberFormat="1" applyFont="1" applyFill="1" applyBorder="1" applyAlignment="1" applyProtection="1">
      <alignment horizontal="center"/>
      <protection/>
    </xf>
    <xf numFmtId="49" fontId="2" fillId="0" borderId="5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" fontId="9" fillId="0" borderId="0" xfId="0" applyNumberFormat="1" applyFont="1" applyFill="1" applyAlignment="1" applyProtection="1">
      <alignment horizontal="left" vertical="top"/>
      <protection/>
    </xf>
    <xf numFmtId="4" fontId="10" fillId="2" borderId="8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vertical="top"/>
      <protection/>
    </xf>
    <xf numFmtId="4" fontId="2" fillId="8" borderId="9" xfId="0" applyNumberFormat="1" applyFont="1" applyFill="1" applyBorder="1" applyAlignment="1" applyProtection="1">
      <alignment horizontal="center"/>
      <protection/>
    </xf>
    <xf numFmtId="4" fontId="2" fillId="8" borderId="8" xfId="0" applyNumberFormat="1" applyFont="1" applyFill="1" applyBorder="1" applyAlignment="1" applyProtection="1">
      <alignment horizontal="center"/>
      <protection/>
    </xf>
    <xf numFmtId="4" fontId="2" fillId="8" borderId="13" xfId="0" applyNumberFormat="1" applyFont="1" applyFill="1" applyBorder="1" applyAlignment="1" applyProtection="1">
      <alignment horizontal="center"/>
      <protection/>
    </xf>
    <xf numFmtId="4" fontId="2" fillId="8" borderId="6" xfId="0" applyNumberFormat="1" applyFont="1" applyFill="1" applyBorder="1" applyAlignment="1" applyProtection="1">
      <alignment horizontal="center"/>
      <protection/>
    </xf>
    <xf numFmtId="4" fontId="2" fillId="8" borderId="11" xfId="0" applyNumberFormat="1" applyFont="1" applyFill="1" applyBorder="1" applyAlignment="1" applyProtection="1">
      <alignment horizontal="center"/>
      <protection/>
    </xf>
    <xf numFmtId="3" fontId="5" fillId="0" borderId="8" xfId="0" applyNumberFormat="1" applyFont="1" applyFill="1" applyBorder="1" applyAlignment="1" applyProtection="1">
      <alignment horizontal="center" vertical="top"/>
      <protection/>
    </xf>
    <xf numFmtId="0" fontId="10" fillId="2" borderId="8" xfId="0" applyFont="1" applyFill="1" applyBorder="1" applyAlignment="1" applyProtection="1">
      <alignment horizontal="center"/>
      <protection locked="0"/>
    </xf>
    <xf numFmtId="4" fontId="2" fillId="8" borderId="14" xfId="0" applyNumberFormat="1" applyFont="1" applyFill="1" applyBorder="1" applyAlignment="1" applyProtection="1">
      <alignment horizontal="center"/>
      <protection/>
    </xf>
    <xf numFmtId="4" fontId="2" fillId="8" borderId="15" xfId="0" applyNumberFormat="1" applyFont="1" applyFill="1" applyBorder="1" applyAlignment="1" applyProtection="1">
      <alignment horizontal="center"/>
      <protection/>
    </xf>
    <xf numFmtId="4" fontId="2" fillId="7" borderId="14" xfId="0" applyNumberFormat="1" applyFont="1" applyFill="1" applyBorder="1" applyAlignment="1" applyProtection="1">
      <alignment horizontal="center"/>
      <protection/>
    </xf>
    <xf numFmtId="4" fontId="2" fillId="7" borderId="15" xfId="0" applyNumberFormat="1" applyFont="1" applyFill="1" applyBorder="1" applyAlignment="1" applyProtection="1">
      <alignment horizontal="center"/>
      <protection/>
    </xf>
    <xf numFmtId="4" fontId="2" fillId="5" borderId="14" xfId="0" applyNumberFormat="1" applyFont="1" applyFill="1" applyBorder="1" applyAlignment="1" applyProtection="1">
      <alignment horizontal="center"/>
      <protection/>
    </xf>
    <xf numFmtId="4" fontId="2" fillId="5" borderId="16" xfId="0" applyNumberFormat="1" applyFont="1" applyFill="1" applyBorder="1" applyAlignment="1" applyProtection="1">
      <alignment horizontal="center"/>
      <protection/>
    </xf>
    <xf numFmtId="4" fontId="2" fillId="4" borderId="14" xfId="0" applyNumberFormat="1" applyFont="1" applyFill="1" applyBorder="1" applyAlignment="1" applyProtection="1">
      <alignment horizontal="center"/>
      <protection/>
    </xf>
    <xf numFmtId="4" fontId="2" fillId="4" borderId="16" xfId="0" applyNumberFormat="1" applyFont="1" applyFill="1" applyBorder="1" applyAlignment="1" applyProtection="1">
      <alignment horizontal="center"/>
      <protection/>
    </xf>
    <xf numFmtId="4" fontId="2" fillId="6" borderId="14" xfId="0" applyNumberFormat="1" applyFont="1" applyFill="1" applyBorder="1" applyAlignment="1" applyProtection="1">
      <alignment horizontal="center"/>
      <protection/>
    </xf>
    <xf numFmtId="4" fontId="2" fillId="6" borderId="16" xfId="0" applyNumberFormat="1" applyFont="1" applyFill="1" applyBorder="1" applyAlignment="1" applyProtection="1">
      <alignment horizontal="center"/>
      <protection/>
    </xf>
    <xf numFmtId="4" fontId="2" fillId="3" borderId="14" xfId="0" applyNumberFormat="1" applyFont="1" applyFill="1" applyBorder="1" applyAlignment="1" applyProtection="1">
      <alignment horizontal="center"/>
      <protection/>
    </xf>
    <xf numFmtId="4" fontId="2" fillId="3" borderId="15" xfId="0" applyNumberFormat="1" applyFont="1" applyFill="1" applyBorder="1" applyAlignment="1" applyProtection="1">
      <alignment horizontal="center"/>
      <protection/>
    </xf>
    <xf numFmtId="4" fontId="7" fillId="2" borderId="17" xfId="0" applyNumberFormat="1" applyFont="1" applyFill="1" applyBorder="1" applyAlignment="1" applyProtection="1">
      <alignment horizontal="left" vertical="top"/>
      <protection/>
    </xf>
    <xf numFmtId="4" fontId="7" fillId="2" borderId="18" xfId="0" applyNumberFormat="1" applyFont="1" applyFill="1" applyBorder="1" applyAlignment="1" applyProtection="1">
      <alignment horizontal="left" vertical="top"/>
      <protection/>
    </xf>
    <xf numFmtId="4" fontId="7" fillId="2" borderId="19" xfId="0" applyNumberFormat="1" applyFont="1" applyFill="1" applyBorder="1" applyAlignment="1" applyProtection="1">
      <alignment horizontal="left" vertical="top"/>
      <protection/>
    </xf>
    <xf numFmtId="4" fontId="2" fillId="2" borderId="14" xfId="0" applyNumberFormat="1" applyFont="1" applyFill="1" applyBorder="1" applyAlignment="1" applyProtection="1">
      <alignment horizontal="left"/>
      <protection/>
    </xf>
    <xf numFmtId="4" fontId="2" fillId="2" borderId="5" xfId="0" applyNumberFormat="1" applyFont="1" applyFill="1" applyBorder="1" applyAlignment="1" applyProtection="1">
      <alignment horizontal="left"/>
      <protection/>
    </xf>
    <xf numFmtId="4" fontId="2" fillId="2" borderId="15" xfId="0" applyNumberFormat="1" applyFont="1" applyFill="1" applyBorder="1" applyAlignment="1" applyProtection="1">
      <alignment horizontal="left"/>
      <protection/>
    </xf>
    <xf numFmtId="4" fontId="2" fillId="2" borderId="20" xfId="0" applyNumberFormat="1" applyFont="1" applyFill="1" applyBorder="1" applyAlignment="1" applyProtection="1">
      <alignment horizontal="center"/>
      <protection/>
    </xf>
    <xf numFmtId="4" fontId="2" fillId="2" borderId="21" xfId="0" applyNumberFormat="1" applyFont="1" applyFill="1" applyBorder="1" applyAlignment="1" applyProtection="1">
      <alignment horizontal="center"/>
      <protection/>
    </xf>
    <xf numFmtId="4" fontId="2" fillId="5" borderId="20" xfId="0" applyNumberFormat="1" applyFont="1" applyFill="1" applyBorder="1" applyAlignment="1" applyProtection="1">
      <alignment horizontal="center"/>
      <protection/>
    </xf>
    <xf numFmtId="4" fontId="2" fillId="5" borderId="22" xfId="0" applyNumberFormat="1" applyFont="1" applyFill="1" applyBorder="1" applyAlignment="1" applyProtection="1">
      <alignment horizontal="center"/>
      <protection/>
    </xf>
    <xf numFmtId="4" fontId="2" fillId="5" borderId="21" xfId="0" applyNumberFormat="1" applyFont="1" applyFill="1" applyBorder="1" applyAlignment="1" applyProtection="1">
      <alignment horizontal="center"/>
      <protection/>
    </xf>
    <xf numFmtId="4" fontId="2" fillId="4" borderId="20" xfId="0" applyNumberFormat="1" applyFont="1" applyFill="1" applyBorder="1" applyAlignment="1" applyProtection="1">
      <alignment horizontal="center"/>
      <protection/>
    </xf>
    <xf numFmtId="4" fontId="2" fillId="4" borderId="22" xfId="0" applyNumberFormat="1" applyFont="1" applyFill="1" applyBorder="1" applyAlignment="1" applyProtection="1">
      <alignment horizontal="center"/>
      <protection/>
    </xf>
    <xf numFmtId="4" fontId="2" fillId="4" borderId="21" xfId="0" applyNumberFormat="1" applyFont="1" applyFill="1" applyBorder="1" applyAlignment="1" applyProtection="1">
      <alignment horizontal="center"/>
      <protection/>
    </xf>
    <xf numFmtId="4" fontId="2" fillId="6" borderId="20" xfId="0" applyNumberFormat="1" applyFont="1" applyFill="1" applyBorder="1" applyAlignment="1" applyProtection="1">
      <alignment horizontal="center"/>
      <protection/>
    </xf>
    <xf numFmtId="4" fontId="2" fillId="6" borderId="22" xfId="0" applyNumberFormat="1" applyFont="1" applyFill="1" applyBorder="1" applyAlignment="1" applyProtection="1">
      <alignment horizontal="center"/>
      <protection/>
    </xf>
    <xf numFmtId="4" fontId="2" fillId="6" borderId="21" xfId="0" applyNumberFormat="1" applyFont="1" applyFill="1" applyBorder="1" applyAlignment="1" applyProtection="1">
      <alignment horizontal="center"/>
      <protection/>
    </xf>
    <xf numFmtId="4" fontId="2" fillId="8" borderId="23" xfId="0" applyNumberFormat="1" applyFont="1" applyFill="1" applyBorder="1" applyAlignment="1" applyProtection="1">
      <alignment horizontal="center"/>
      <protection/>
    </xf>
    <xf numFmtId="4" fontId="2" fillId="8" borderId="22" xfId="0" applyNumberFormat="1" applyFont="1" applyFill="1" applyBorder="1" applyAlignment="1" applyProtection="1">
      <alignment horizontal="center"/>
      <protection/>
    </xf>
    <xf numFmtId="4" fontId="2" fillId="8" borderId="24" xfId="0" applyNumberFormat="1" applyFont="1" applyFill="1" applyBorder="1" applyAlignment="1" applyProtection="1">
      <alignment horizontal="center"/>
      <protection/>
    </xf>
    <xf numFmtId="4" fontId="2" fillId="3" borderId="20" xfId="0" applyNumberFormat="1" applyFont="1" applyFill="1" applyBorder="1" applyAlignment="1" applyProtection="1">
      <alignment horizontal="center"/>
      <protection/>
    </xf>
    <xf numFmtId="4" fontId="2" fillId="3" borderId="22" xfId="0" applyNumberFormat="1" applyFont="1" applyFill="1" applyBorder="1" applyAlignment="1" applyProtection="1">
      <alignment horizontal="center"/>
      <protection/>
    </xf>
    <xf numFmtId="4" fontId="2" fillId="3" borderId="24" xfId="0" applyNumberFormat="1" applyFont="1" applyFill="1" applyBorder="1" applyAlignment="1" applyProtection="1">
      <alignment horizontal="center"/>
      <protection/>
    </xf>
    <xf numFmtId="4" fontId="2" fillId="7" borderId="23" xfId="0" applyNumberFormat="1" applyFont="1" applyFill="1" applyBorder="1" applyAlignment="1" applyProtection="1">
      <alignment horizontal="left"/>
      <protection/>
    </xf>
    <xf numFmtId="4" fontId="2" fillId="7" borderId="22" xfId="0" applyNumberFormat="1" applyFont="1" applyFill="1" applyBorder="1" applyAlignment="1" applyProtection="1">
      <alignment horizontal="left"/>
      <protection/>
    </xf>
    <xf numFmtId="4" fontId="2" fillId="7" borderId="24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06"/>
  <sheetViews>
    <sheetView zoomScale="75" zoomScaleNormal="75" workbookViewId="0" topLeftCell="A1">
      <pane xSplit="3" ySplit="11" topLeftCell="D12" activePane="bottomRight" state="frozen"/>
      <selection pane="topLeft" activeCell="C106" sqref="C106"/>
      <selection pane="topRight" activeCell="C106" sqref="C106"/>
      <selection pane="bottomLeft" activeCell="C106" sqref="C106"/>
      <selection pane="bottomRight" activeCell="C9" sqref="C9"/>
    </sheetView>
  </sheetViews>
  <sheetFormatPr defaultColWidth="10.57421875" defaultRowHeight="12.75"/>
  <cols>
    <col min="1" max="1" width="2.57421875" style="56" customWidth="1"/>
    <col min="2" max="2" width="9.28125" style="2" customWidth="1"/>
    <col min="3" max="3" width="97.140625" style="2" customWidth="1"/>
    <col min="4" max="4" width="13.57421875" style="33" customWidth="1"/>
    <col min="5" max="5" width="15.28125" style="56" customWidth="1"/>
    <col min="6" max="6" width="14.421875" style="56" customWidth="1"/>
    <col min="7" max="7" width="14.7109375" style="56" customWidth="1"/>
    <col min="8" max="8" width="15.57421875" style="56" customWidth="1"/>
    <col min="9" max="9" width="14.57421875" style="56" customWidth="1"/>
    <col min="10" max="10" width="14.28125" style="56" customWidth="1"/>
    <col min="11" max="11" width="13.8515625" style="56" customWidth="1"/>
    <col min="12" max="12" width="15.140625" style="56" customWidth="1"/>
    <col min="13" max="13" width="14.421875" style="56" customWidth="1"/>
    <col min="14" max="14" width="12.7109375" style="56" customWidth="1"/>
    <col min="15" max="15" width="14.57421875" style="56" customWidth="1"/>
    <col min="16" max="16" width="15.00390625" style="56" customWidth="1"/>
    <col min="17" max="19" width="14.00390625" style="56" customWidth="1"/>
    <col min="20" max="20" width="15.00390625" style="56" customWidth="1"/>
    <col min="21" max="21" width="15.57421875" style="56" customWidth="1"/>
    <col min="22" max="22" width="15.140625" style="56" customWidth="1"/>
    <col min="23" max="23" width="15.00390625" style="56" customWidth="1"/>
    <col min="24" max="24" width="15.57421875" style="56" customWidth="1"/>
    <col min="25" max="25" width="15.140625" style="56" customWidth="1"/>
    <col min="26" max="26" width="10.57421875" style="57" customWidth="1"/>
    <col min="27" max="16384" width="10.57421875" style="56" customWidth="1"/>
  </cols>
  <sheetData>
    <row r="1" spans="2:3" ht="18.75">
      <c r="B1" s="105" t="s">
        <v>181</v>
      </c>
      <c r="C1" s="105"/>
    </row>
    <row r="2" ht="18.75">
      <c r="C2" s="105"/>
    </row>
    <row r="3" spans="2:26" s="1" customFormat="1" ht="20.25">
      <c r="B3" s="2"/>
      <c r="C3" s="45" t="s">
        <v>190</v>
      </c>
      <c r="D3" s="33"/>
      <c r="Z3" s="21"/>
    </row>
    <row r="4" spans="2:26" s="1" customFormat="1" ht="15.75" customHeight="1" thickBot="1">
      <c r="B4" s="2"/>
      <c r="C4" s="4"/>
      <c r="D4" s="33"/>
      <c r="Z4" s="21"/>
    </row>
    <row r="5" spans="2:26" s="5" customFormat="1" ht="28.5" customHeight="1">
      <c r="B5" s="6"/>
      <c r="C5" s="25"/>
      <c r="D5" s="34"/>
      <c r="E5" s="127" t="s">
        <v>185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  <c r="Z5" s="37"/>
    </row>
    <row r="6" spans="2:26" s="1" customFormat="1" ht="15.75" customHeight="1">
      <c r="B6" s="7"/>
      <c r="C6" s="26" t="s">
        <v>33</v>
      </c>
      <c r="D6" s="90"/>
      <c r="E6" s="91"/>
      <c r="F6" s="133" t="s">
        <v>0</v>
      </c>
      <c r="G6" s="134"/>
      <c r="H6" s="130" t="s">
        <v>113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2"/>
      <c r="Z6" s="36"/>
    </row>
    <row r="7" spans="2:26" s="1" customFormat="1" ht="15.75" customHeight="1">
      <c r="B7" s="8" t="s">
        <v>31</v>
      </c>
      <c r="C7" s="27"/>
      <c r="D7" s="90" t="s">
        <v>87</v>
      </c>
      <c r="E7" s="47" t="s">
        <v>1</v>
      </c>
      <c r="F7" s="47" t="s">
        <v>62</v>
      </c>
      <c r="G7" s="92" t="s">
        <v>62</v>
      </c>
      <c r="H7" s="135" t="s">
        <v>114</v>
      </c>
      <c r="I7" s="136"/>
      <c r="J7" s="137"/>
      <c r="K7" s="138" t="s">
        <v>115</v>
      </c>
      <c r="L7" s="139"/>
      <c r="M7" s="140"/>
      <c r="N7" s="141" t="s">
        <v>116</v>
      </c>
      <c r="O7" s="142"/>
      <c r="P7" s="143"/>
      <c r="Q7" s="147" t="s">
        <v>117</v>
      </c>
      <c r="R7" s="148"/>
      <c r="S7" s="149"/>
      <c r="T7" s="150" t="s">
        <v>140</v>
      </c>
      <c r="U7" s="151"/>
      <c r="V7" s="152"/>
      <c r="W7" s="144" t="s">
        <v>177</v>
      </c>
      <c r="X7" s="145"/>
      <c r="Y7" s="146"/>
      <c r="Z7" s="21"/>
    </row>
    <row r="8" spans="2:26" s="1" customFormat="1" ht="15.75" customHeight="1">
      <c r="B8" s="7"/>
      <c r="C8" s="27" t="s">
        <v>191</v>
      </c>
      <c r="D8" s="31"/>
      <c r="E8" s="114" t="s">
        <v>188</v>
      </c>
      <c r="F8" s="47" t="s">
        <v>63</v>
      </c>
      <c r="G8" s="47" t="s">
        <v>186</v>
      </c>
      <c r="H8" s="93" t="s">
        <v>1</v>
      </c>
      <c r="I8" s="119" t="s">
        <v>0</v>
      </c>
      <c r="J8" s="120"/>
      <c r="K8" s="94" t="s">
        <v>1</v>
      </c>
      <c r="L8" s="121" t="s">
        <v>0</v>
      </c>
      <c r="M8" s="122"/>
      <c r="N8" s="49" t="s">
        <v>1</v>
      </c>
      <c r="O8" s="123" t="s">
        <v>0</v>
      </c>
      <c r="P8" s="124"/>
      <c r="Q8" s="42" t="s">
        <v>1</v>
      </c>
      <c r="R8" s="125" t="s">
        <v>0</v>
      </c>
      <c r="S8" s="126"/>
      <c r="T8" s="53" t="s">
        <v>1</v>
      </c>
      <c r="U8" s="117" t="s">
        <v>0</v>
      </c>
      <c r="V8" s="118"/>
      <c r="W8" s="108" t="s">
        <v>1</v>
      </c>
      <c r="X8" s="115" t="s">
        <v>0</v>
      </c>
      <c r="Y8" s="116"/>
      <c r="Z8" s="21"/>
    </row>
    <row r="9" spans="1:26" s="10" customFormat="1" ht="16.5" customHeight="1">
      <c r="A9" s="9"/>
      <c r="B9" s="8"/>
      <c r="C9" s="27" t="s">
        <v>34</v>
      </c>
      <c r="D9" s="31"/>
      <c r="E9" s="48"/>
      <c r="F9" s="47"/>
      <c r="G9" s="106" t="s">
        <v>187</v>
      </c>
      <c r="H9" s="93"/>
      <c r="I9" s="93" t="s">
        <v>62</v>
      </c>
      <c r="J9" s="93" t="s">
        <v>62</v>
      </c>
      <c r="K9" s="94"/>
      <c r="L9" s="94" t="s">
        <v>62</v>
      </c>
      <c r="M9" s="94" t="s">
        <v>62</v>
      </c>
      <c r="N9" s="95"/>
      <c r="O9" s="95" t="s">
        <v>62</v>
      </c>
      <c r="P9" s="95" t="s">
        <v>62</v>
      </c>
      <c r="Q9" s="96"/>
      <c r="R9" s="96" t="s">
        <v>62</v>
      </c>
      <c r="S9" s="97" t="s">
        <v>62</v>
      </c>
      <c r="T9" s="98"/>
      <c r="U9" s="98" t="s">
        <v>62</v>
      </c>
      <c r="V9" s="99" t="s">
        <v>62</v>
      </c>
      <c r="W9" s="109"/>
      <c r="X9" s="109" t="s">
        <v>62</v>
      </c>
      <c r="Y9" s="110" t="s">
        <v>62</v>
      </c>
      <c r="Z9" s="38"/>
    </row>
    <row r="10" spans="1:26" s="13" customFormat="1" ht="15.75" customHeight="1" thickBot="1">
      <c r="A10" s="11"/>
      <c r="B10" s="12"/>
      <c r="C10" s="28" t="s">
        <v>142</v>
      </c>
      <c r="D10" s="32"/>
      <c r="E10" s="30"/>
      <c r="F10" s="30" t="s">
        <v>32</v>
      </c>
      <c r="G10" s="30" t="s">
        <v>32</v>
      </c>
      <c r="H10" s="44"/>
      <c r="I10" s="44" t="s">
        <v>63</v>
      </c>
      <c r="J10" s="44" t="s">
        <v>141</v>
      </c>
      <c r="K10" s="43"/>
      <c r="L10" s="43" t="s">
        <v>63</v>
      </c>
      <c r="M10" s="43" t="s">
        <v>141</v>
      </c>
      <c r="N10" s="50"/>
      <c r="O10" s="50" t="s">
        <v>63</v>
      </c>
      <c r="P10" s="50" t="s">
        <v>141</v>
      </c>
      <c r="Q10" s="41"/>
      <c r="R10" s="41" t="s">
        <v>63</v>
      </c>
      <c r="S10" s="46" t="s">
        <v>141</v>
      </c>
      <c r="T10" s="54"/>
      <c r="U10" s="54" t="s">
        <v>63</v>
      </c>
      <c r="V10" s="55" t="s">
        <v>141</v>
      </c>
      <c r="W10" s="111"/>
      <c r="X10" s="111" t="s">
        <v>63</v>
      </c>
      <c r="Y10" s="112" t="s">
        <v>141</v>
      </c>
      <c r="Z10" s="39"/>
    </row>
    <row r="11" spans="2:26" s="22" customFormat="1" ht="15.75" customHeight="1" thickBot="1">
      <c r="B11" s="24"/>
      <c r="C11" s="29">
        <v>1</v>
      </c>
      <c r="D11" s="32">
        <f>C11+1</f>
        <v>2</v>
      </c>
      <c r="E11" s="23">
        <f>D11+1</f>
        <v>3</v>
      </c>
      <c r="F11" s="23">
        <f aca="true" t="shared" si="0" ref="F11:Y11">E11+1</f>
        <v>4</v>
      </c>
      <c r="G11" s="23">
        <f t="shared" si="0"/>
        <v>5</v>
      </c>
      <c r="H11" s="23">
        <f t="shared" si="0"/>
        <v>6</v>
      </c>
      <c r="I11" s="23">
        <f t="shared" si="0"/>
        <v>7</v>
      </c>
      <c r="J11" s="23">
        <f t="shared" si="0"/>
        <v>8</v>
      </c>
      <c r="K11" s="23">
        <f t="shared" si="0"/>
        <v>9</v>
      </c>
      <c r="L11" s="23">
        <f t="shared" si="0"/>
        <v>10</v>
      </c>
      <c r="M11" s="23">
        <f t="shared" si="0"/>
        <v>11</v>
      </c>
      <c r="N11" s="23">
        <f t="shared" si="0"/>
        <v>12</v>
      </c>
      <c r="O11" s="23">
        <f t="shared" si="0"/>
        <v>13</v>
      </c>
      <c r="P11" s="23">
        <f t="shared" si="0"/>
        <v>14</v>
      </c>
      <c r="Q11" s="23">
        <f>M11+1</f>
        <v>12</v>
      </c>
      <c r="R11" s="23">
        <f>Q11+1</f>
        <v>13</v>
      </c>
      <c r="S11" s="23">
        <f>R11+1</f>
        <v>14</v>
      </c>
      <c r="T11" s="23">
        <f>S11+1</f>
        <v>15</v>
      </c>
      <c r="U11" s="23">
        <f>T11+1</f>
        <v>16</v>
      </c>
      <c r="V11" s="23">
        <f>U11+1</f>
        <v>17</v>
      </c>
      <c r="W11" s="23">
        <f t="shared" si="0"/>
        <v>18</v>
      </c>
      <c r="X11" s="23">
        <f t="shared" si="0"/>
        <v>19</v>
      </c>
      <c r="Y11" s="23">
        <f t="shared" si="0"/>
        <v>20</v>
      </c>
      <c r="Z11" s="40"/>
    </row>
    <row r="12" spans="2:26" s="58" customFormat="1" ht="15.75" customHeight="1">
      <c r="B12" s="14"/>
      <c r="C12" s="14"/>
      <c r="D12" s="35"/>
      <c r="Z12" s="59"/>
    </row>
    <row r="13" spans="2:26" s="60" customFormat="1" ht="15.75" customHeight="1">
      <c r="B13" s="15" t="s">
        <v>2</v>
      </c>
      <c r="C13" s="15" t="s">
        <v>3</v>
      </c>
      <c r="D13" s="100"/>
      <c r="E13" s="61">
        <f aca="true" t="shared" si="1" ref="E13:E70">SUBTOTAL(9,H13:Y13)</f>
        <v>0</v>
      </c>
      <c r="F13" s="61">
        <f>I13+L13+O13+R13+U13+X13</f>
        <v>0</v>
      </c>
      <c r="G13" s="61">
        <f>J13+M13+P13+S13+V13+Y13</f>
        <v>0</v>
      </c>
      <c r="H13" s="61">
        <f>SUBTOTAL(9,I13:J13)</f>
        <v>0</v>
      </c>
      <c r="I13" s="61">
        <f>I15+I21</f>
        <v>0</v>
      </c>
      <c r="J13" s="61">
        <f>J15+J21</f>
        <v>0</v>
      </c>
      <c r="K13" s="61">
        <f>SUBTOTAL(9,L13:M13)</f>
        <v>0</v>
      </c>
      <c r="L13" s="61">
        <f>L15+L21</f>
        <v>0</v>
      </c>
      <c r="M13" s="61">
        <f>M15+M21</f>
        <v>0</v>
      </c>
      <c r="N13" s="61">
        <f>SUBTOTAL(9,O13:P13)</f>
        <v>0</v>
      </c>
      <c r="O13" s="61">
        <f>O15+O21</f>
        <v>0</v>
      </c>
      <c r="P13" s="61">
        <f>P15+P21</f>
        <v>0</v>
      </c>
      <c r="Q13" s="61">
        <f>SUBTOTAL(9,R13:S13)</f>
        <v>0</v>
      </c>
      <c r="R13" s="61">
        <f>R15+R21</f>
        <v>0</v>
      </c>
      <c r="S13" s="61">
        <f>S15+S21</f>
        <v>0</v>
      </c>
      <c r="T13" s="61">
        <f>SUBTOTAL(9,U13:V13)</f>
        <v>0</v>
      </c>
      <c r="U13" s="61">
        <f>U15+U21</f>
        <v>0</v>
      </c>
      <c r="V13" s="61">
        <f>V15+V21</f>
        <v>0</v>
      </c>
      <c r="W13" s="61">
        <f>SUBTOTAL(9,X13:Y13)</f>
        <v>0</v>
      </c>
      <c r="X13" s="61">
        <f>X15+X21</f>
        <v>0</v>
      </c>
      <c r="Y13" s="61">
        <f>Y15+Y21</f>
        <v>0</v>
      </c>
      <c r="Z13" s="62"/>
    </row>
    <row r="14" spans="2:26" s="58" customFormat="1" ht="12" customHeight="1">
      <c r="B14" s="16"/>
      <c r="C14" s="16"/>
      <c r="D14" s="101"/>
      <c r="E14" s="63">
        <f t="shared" si="1"/>
        <v>0</v>
      </c>
      <c r="F14" s="63">
        <f aca="true" t="shared" si="2" ref="F14:G77">I14+L14+O14+R14+U14+X14</f>
        <v>0</v>
      </c>
      <c r="G14" s="63">
        <f t="shared" si="2"/>
        <v>0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</row>
    <row r="15" spans="2:26" ht="15.75" customHeight="1">
      <c r="B15" s="73" t="s">
        <v>14</v>
      </c>
      <c r="C15" s="16" t="s">
        <v>5</v>
      </c>
      <c r="D15" s="102"/>
      <c r="E15" s="65">
        <f t="shared" si="1"/>
        <v>0</v>
      </c>
      <c r="F15" s="65">
        <f t="shared" si="2"/>
        <v>0</v>
      </c>
      <c r="G15" s="65">
        <f t="shared" si="2"/>
        <v>0</v>
      </c>
      <c r="H15" s="65">
        <f aca="true" t="shared" si="3" ref="H15:H103">SUBTOTAL(9,I15:J15)</f>
        <v>0</v>
      </c>
      <c r="I15" s="65">
        <f>I16</f>
        <v>0</v>
      </c>
      <c r="J15" s="65">
        <f>J16</f>
        <v>0</v>
      </c>
      <c r="K15" s="65">
        <f aca="true" t="shared" si="4" ref="K15:K103">SUBTOTAL(9,L15:M15)</f>
        <v>0</v>
      </c>
      <c r="L15" s="65">
        <f>L16</f>
        <v>0</v>
      </c>
      <c r="M15" s="65">
        <f>M16</f>
        <v>0</v>
      </c>
      <c r="N15" s="65">
        <f aca="true" t="shared" si="5" ref="N15:N103">SUBTOTAL(9,O15:P15)</f>
        <v>0</v>
      </c>
      <c r="O15" s="65">
        <f>O16</f>
        <v>0</v>
      </c>
      <c r="P15" s="65">
        <f>P16</f>
        <v>0</v>
      </c>
      <c r="Q15" s="65">
        <f aca="true" t="shared" si="6" ref="Q15:Q103">SUBTOTAL(9,R15:S15)</f>
        <v>0</v>
      </c>
      <c r="R15" s="65">
        <f>R16</f>
        <v>0</v>
      </c>
      <c r="S15" s="65">
        <f>S16</f>
        <v>0</v>
      </c>
      <c r="T15" s="65">
        <f aca="true" t="shared" si="7" ref="T15:T73">SUBTOTAL(9,U15:V15)</f>
        <v>0</v>
      </c>
      <c r="U15" s="65">
        <f>U16</f>
        <v>0</v>
      </c>
      <c r="V15" s="65">
        <f>V16</f>
        <v>0</v>
      </c>
      <c r="W15" s="65">
        <f aca="true" t="shared" si="8" ref="W15:W103">SUBTOTAL(9,X15:Y15)</f>
        <v>0</v>
      </c>
      <c r="X15" s="65">
        <f>X16</f>
        <v>0</v>
      </c>
      <c r="Y15" s="65">
        <f>Y16</f>
        <v>0</v>
      </c>
      <c r="Z15" s="66"/>
    </row>
    <row r="16" spans="2:26" ht="15.75" customHeight="1">
      <c r="B16" s="73" t="s">
        <v>93</v>
      </c>
      <c r="C16" s="16" t="s">
        <v>8</v>
      </c>
      <c r="D16" s="102" t="s">
        <v>64</v>
      </c>
      <c r="E16" s="65">
        <f t="shared" si="1"/>
        <v>0</v>
      </c>
      <c r="F16" s="65">
        <f t="shared" si="2"/>
        <v>0</v>
      </c>
      <c r="G16" s="65">
        <f t="shared" si="2"/>
        <v>0</v>
      </c>
      <c r="H16" s="65">
        <f t="shared" si="3"/>
        <v>0</v>
      </c>
      <c r="I16" s="65">
        <f>I17</f>
        <v>0</v>
      </c>
      <c r="J16" s="65">
        <f>J17</f>
        <v>0</v>
      </c>
      <c r="K16" s="65">
        <f t="shared" si="4"/>
        <v>0</v>
      </c>
      <c r="L16" s="65">
        <f>L17</f>
        <v>0</v>
      </c>
      <c r="M16" s="65">
        <f>M17</f>
        <v>0</v>
      </c>
      <c r="N16" s="65">
        <f t="shared" si="5"/>
        <v>0</v>
      </c>
      <c r="O16" s="65">
        <f>O17</f>
        <v>0</v>
      </c>
      <c r="P16" s="65">
        <f>P17</f>
        <v>0</v>
      </c>
      <c r="Q16" s="65">
        <f t="shared" si="6"/>
        <v>0</v>
      </c>
      <c r="R16" s="65">
        <f>R17</f>
        <v>0</v>
      </c>
      <c r="S16" s="65">
        <f>S17</f>
        <v>0</v>
      </c>
      <c r="T16" s="65">
        <f t="shared" si="7"/>
        <v>0</v>
      </c>
      <c r="U16" s="65">
        <f>U17</f>
        <v>0</v>
      </c>
      <c r="V16" s="65">
        <f>V17</f>
        <v>0</v>
      </c>
      <c r="W16" s="65">
        <f t="shared" si="8"/>
        <v>0</v>
      </c>
      <c r="X16" s="65">
        <f>X17</f>
        <v>0</v>
      </c>
      <c r="Y16" s="65">
        <f>Y17</f>
        <v>0</v>
      </c>
      <c r="Z16" s="66"/>
    </row>
    <row r="17" spans="2:26" ht="15.75" customHeight="1">
      <c r="B17" s="74" t="s">
        <v>94</v>
      </c>
      <c r="C17" s="75" t="s">
        <v>9</v>
      </c>
      <c r="D17" s="101"/>
      <c r="E17" s="63">
        <f t="shared" si="1"/>
        <v>0</v>
      </c>
      <c r="F17" s="63">
        <f t="shared" si="2"/>
        <v>0</v>
      </c>
      <c r="G17" s="63">
        <f t="shared" si="2"/>
        <v>0</v>
      </c>
      <c r="H17" s="63">
        <f t="shared" si="3"/>
        <v>0</v>
      </c>
      <c r="I17" s="63">
        <f>SUM(I18:I20)</f>
        <v>0</v>
      </c>
      <c r="J17" s="63">
        <f>SUM(J18:J20)</f>
        <v>0</v>
      </c>
      <c r="K17" s="63">
        <f t="shared" si="4"/>
        <v>0</v>
      </c>
      <c r="L17" s="63">
        <f>SUM(L18:L20)</f>
        <v>0</v>
      </c>
      <c r="M17" s="63">
        <f>SUM(M18:M20)</f>
        <v>0</v>
      </c>
      <c r="N17" s="63">
        <f t="shared" si="5"/>
        <v>0</v>
      </c>
      <c r="O17" s="63">
        <f>SUM(O18:O20)</f>
        <v>0</v>
      </c>
      <c r="P17" s="63">
        <f>SUM(P18:P20)</f>
        <v>0</v>
      </c>
      <c r="Q17" s="63">
        <f t="shared" si="6"/>
        <v>0</v>
      </c>
      <c r="R17" s="63">
        <f>SUM(R18:R20)</f>
        <v>0</v>
      </c>
      <c r="S17" s="63">
        <f>SUM(S18:S20)</f>
        <v>0</v>
      </c>
      <c r="T17" s="63">
        <f t="shared" si="7"/>
        <v>0</v>
      </c>
      <c r="U17" s="63">
        <f>SUM(U18:U20)</f>
        <v>0</v>
      </c>
      <c r="V17" s="63">
        <f>SUM(V18:V20)</f>
        <v>0</v>
      </c>
      <c r="W17" s="63">
        <f t="shared" si="8"/>
        <v>0</v>
      </c>
      <c r="X17" s="63">
        <f>SUM(X18:X20)</f>
        <v>0</v>
      </c>
      <c r="Y17" s="63">
        <f>SUM(Y18:Y20)</f>
        <v>0</v>
      </c>
      <c r="Z17" s="64"/>
    </row>
    <row r="18" spans="2:26" ht="15.75" customHeight="1">
      <c r="B18" s="74"/>
      <c r="C18" s="17" t="s">
        <v>35</v>
      </c>
      <c r="D18" s="101" t="s">
        <v>65</v>
      </c>
      <c r="E18" s="63">
        <f t="shared" si="1"/>
        <v>0</v>
      </c>
      <c r="F18" s="63">
        <f t="shared" si="2"/>
        <v>0</v>
      </c>
      <c r="G18" s="63">
        <f t="shared" si="2"/>
        <v>0</v>
      </c>
      <c r="H18" s="63">
        <f t="shared" si="3"/>
        <v>0</v>
      </c>
      <c r="I18" s="63"/>
      <c r="J18" s="63"/>
      <c r="K18" s="63">
        <f t="shared" si="4"/>
        <v>0</v>
      </c>
      <c r="L18" s="63"/>
      <c r="M18" s="63"/>
      <c r="N18" s="63">
        <f t="shared" si="5"/>
        <v>0</v>
      </c>
      <c r="O18" s="63"/>
      <c r="P18" s="63"/>
      <c r="Q18" s="63">
        <f t="shared" si="6"/>
        <v>0</v>
      </c>
      <c r="R18" s="63"/>
      <c r="S18" s="63"/>
      <c r="T18" s="63">
        <f t="shared" si="7"/>
        <v>0</v>
      </c>
      <c r="U18" s="63"/>
      <c r="V18" s="63"/>
      <c r="W18" s="63">
        <f t="shared" si="8"/>
        <v>0</v>
      </c>
      <c r="X18" s="63"/>
      <c r="Y18" s="63"/>
      <c r="Z18" s="64"/>
    </row>
    <row r="19" spans="2:26" ht="15.75" customHeight="1">
      <c r="B19" s="74"/>
      <c r="C19" s="17" t="s">
        <v>36</v>
      </c>
      <c r="D19" s="101" t="s">
        <v>66</v>
      </c>
      <c r="E19" s="63">
        <f t="shared" si="1"/>
        <v>0</v>
      </c>
      <c r="F19" s="63">
        <f t="shared" si="2"/>
        <v>0</v>
      </c>
      <c r="G19" s="63">
        <f t="shared" si="2"/>
        <v>0</v>
      </c>
      <c r="H19" s="63">
        <f t="shared" si="3"/>
        <v>0</v>
      </c>
      <c r="I19" s="63"/>
      <c r="J19" s="63"/>
      <c r="K19" s="63">
        <f t="shared" si="4"/>
        <v>0</v>
      </c>
      <c r="L19" s="63"/>
      <c r="M19" s="63"/>
      <c r="N19" s="63">
        <f t="shared" si="5"/>
        <v>0</v>
      </c>
      <c r="O19" s="63"/>
      <c r="P19" s="63"/>
      <c r="Q19" s="63">
        <f t="shared" si="6"/>
        <v>0</v>
      </c>
      <c r="R19" s="63"/>
      <c r="S19" s="63"/>
      <c r="T19" s="63">
        <f t="shared" si="7"/>
        <v>0</v>
      </c>
      <c r="U19" s="63"/>
      <c r="V19" s="63"/>
      <c r="W19" s="63">
        <f t="shared" si="8"/>
        <v>0</v>
      </c>
      <c r="X19" s="63"/>
      <c r="Y19" s="63"/>
      <c r="Z19" s="64"/>
    </row>
    <row r="20" spans="2:26" ht="15.75">
      <c r="B20" s="74"/>
      <c r="C20" s="17" t="s">
        <v>37</v>
      </c>
      <c r="D20" s="101" t="s">
        <v>67</v>
      </c>
      <c r="E20" s="63">
        <f t="shared" si="1"/>
        <v>0</v>
      </c>
      <c r="F20" s="63">
        <f t="shared" si="2"/>
        <v>0</v>
      </c>
      <c r="G20" s="63">
        <f t="shared" si="2"/>
        <v>0</v>
      </c>
      <c r="H20" s="63">
        <f t="shared" si="3"/>
        <v>0</v>
      </c>
      <c r="I20" s="63"/>
      <c r="J20" s="63"/>
      <c r="K20" s="63">
        <f t="shared" si="4"/>
        <v>0</v>
      </c>
      <c r="L20" s="63"/>
      <c r="M20" s="63"/>
      <c r="N20" s="63">
        <f t="shared" si="5"/>
        <v>0</v>
      </c>
      <c r="O20" s="63"/>
      <c r="P20" s="63"/>
      <c r="Q20" s="63">
        <f t="shared" si="6"/>
        <v>0</v>
      </c>
      <c r="R20" s="63"/>
      <c r="S20" s="63"/>
      <c r="T20" s="63">
        <f t="shared" si="7"/>
        <v>0</v>
      </c>
      <c r="U20" s="63"/>
      <c r="V20" s="63"/>
      <c r="W20" s="63">
        <f t="shared" si="8"/>
        <v>0</v>
      </c>
      <c r="X20" s="63"/>
      <c r="Y20" s="63"/>
      <c r="Z20" s="64"/>
    </row>
    <row r="21" spans="2:26" s="67" customFormat="1" ht="18" customHeight="1">
      <c r="B21" s="73" t="s">
        <v>4</v>
      </c>
      <c r="C21" s="16" t="s">
        <v>68</v>
      </c>
      <c r="D21" s="102" t="s">
        <v>69</v>
      </c>
      <c r="E21" s="65">
        <f t="shared" si="1"/>
        <v>0</v>
      </c>
      <c r="F21" s="65">
        <f t="shared" si="2"/>
        <v>0</v>
      </c>
      <c r="G21" s="65">
        <f t="shared" si="2"/>
        <v>0</v>
      </c>
      <c r="H21" s="65">
        <f t="shared" si="3"/>
        <v>0</v>
      </c>
      <c r="I21" s="65">
        <f>I22+I25</f>
        <v>0</v>
      </c>
      <c r="J21" s="65">
        <f>J22+J25</f>
        <v>0</v>
      </c>
      <c r="K21" s="65">
        <f t="shared" si="4"/>
        <v>0</v>
      </c>
      <c r="L21" s="65">
        <f>L22+L25</f>
        <v>0</v>
      </c>
      <c r="M21" s="65">
        <f>M22+M25</f>
        <v>0</v>
      </c>
      <c r="N21" s="65">
        <f t="shared" si="5"/>
        <v>0</v>
      </c>
      <c r="O21" s="65">
        <f>O22+O25</f>
        <v>0</v>
      </c>
      <c r="P21" s="65">
        <f>P22+P25</f>
        <v>0</v>
      </c>
      <c r="Q21" s="65">
        <f t="shared" si="6"/>
        <v>0</v>
      </c>
      <c r="R21" s="65">
        <f>R22+R25</f>
        <v>0</v>
      </c>
      <c r="S21" s="65">
        <f>S22+S25</f>
        <v>0</v>
      </c>
      <c r="T21" s="65">
        <f t="shared" si="7"/>
        <v>0</v>
      </c>
      <c r="U21" s="65">
        <f>U22+U25</f>
        <v>0</v>
      </c>
      <c r="V21" s="65">
        <f>V22+V25</f>
        <v>0</v>
      </c>
      <c r="W21" s="65">
        <f t="shared" si="8"/>
        <v>0</v>
      </c>
      <c r="X21" s="65">
        <f>X22+X25</f>
        <v>0</v>
      </c>
      <c r="Y21" s="65">
        <f>Y22+Y25</f>
        <v>0</v>
      </c>
      <c r="Z21" s="66"/>
    </row>
    <row r="22" spans="2:26" s="67" customFormat="1" ht="18" customHeight="1">
      <c r="B22" s="73" t="s">
        <v>6</v>
      </c>
      <c r="C22" s="18" t="s">
        <v>41</v>
      </c>
      <c r="D22" s="102" t="s">
        <v>70</v>
      </c>
      <c r="E22" s="65">
        <f t="shared" si="1"/>
        <v>0</v>
      </c>
      <c r="F22" s="65">
        <f t="shared" si="2"/>
        <v>0</v>
      </c>
      <c r="G22" s="65">
        <f t="shared" si="2"/>
        <v>0</v>
      </c>
      <c r="H22" s="65">
        <f t="shared" si="3"/>
        <v>0</v>
      </c>
      <c r="I22" s="65">
        <f>SUM(I23:I24)</f>
        <v>0</v>
      </c>
      <c r="J22" s="65">
        <f>SUM(J23:J24)</f>
        <v>0</v>
      </c>
      <c r="K22" s="65">
        <f t="shared" si="4"/>
        <v>0</v>
      </c>
      <c r="L22" s="65">
        <f>SUM(L23:L24)</f>
        <v>0</v>
      </c>
      <c r="M22" s="65">
        <f>SUM(M23:M24)</f>
        <v>0</v>
      </c>
      <c r="N22" s="65">
        <f t="shared" si="5"/>
        <v>0</v>
      </c>
      <c r="O22" s="65">
        <f>SUM(O23:O24)</f>
        <v>0</v>
      </c>
      <c r="P22" s="65">
        <f>SUM(P23:P24)</f>
        <v>0</v>
      </c>
      <c r="Q22" s="65">
        <f t="shared" si="6"/>
        <v>0</v>
      </c>
      <c r="R22" s="65">
        <f>SUM(R23:R24)</f>
        <v>0</v>
      </c>
      <c r="S22" s="65">
        <f>SUM(S23:S24)</f>
        <v>0</v>
      </c>
      <c r="T22" s="65">
        <f t="shared" si="7"/>
        <v>0</v>
      </c>
      <c r="U22" s="65">
        <f>SUM(U23:U24)</f>
        <v>0</v>
      </c>
      <c r="V22" s="65">
        <f>SUM(V23:V24)</f>
        <v>0</v>
      </c>
      <c r="W22" s="65">
        <f t="shared" si="8"/>
        <v>0</v>
      </c>
      <c r="X22" s="65">
        <f>SUM(X23:X24)</f>
        <v>0</v>
      </c>
      <c r="Y22" s="65">
        <f>SUM(Y23:Y24)</f>
        <v>0</v>
      </c>
      <c r="Z22" s="66"/>
    </row>
    <row r="23" spans="2:26" ht="15.75">
      <c r="B23" s="74" t="s">
        <v>95</v>
      </c>
      <c r="C23" s="19" t="s">
        <v>42</v>
      </c>
      <c r="D23" s="101" t="s">
        <v>106</v>
      </c>
      <c r="E23" s="63">
        <f t="shared" si="1"/>
        <v>0</v>
      </c>
      <c r="F23" s="63">
        <f t="shared" si="2"/>
        <v>0</v>
      </c>
      <c r="G23" s="63">
        <f t="shared" si="2"/>
        <v>0</v>
      </c>
      <c r="H23" s="63">
        <f t="shared" si="3"/>
        <v>0</v>
      </c>
      <c r="I23" s="63"/>
      <c r="J23" s="63"/>
      <c r="K23" s="63">
        <f t="shared" si="4"/>
        <v>0</v>
      </c>
      <c r="L23" s="63"/>
      <c r="M23" s="63"/>
      <c r="N23" s="63">
        <f t="shared" si="5"/>
        <v>0</v>
      </c>
      <c r="O23" s="63"/>
      <c r="P23" s="63"/>
      <c r="Q23" s="63">
        <f t="shared" si="6"/>
        <v>0</v>
      </c>
      <c r="R23" s="63"/>
      <c r="S23" s="63"/>
      <c r="T23" s="63">
        <f t="shared" si="7"/>
        <v>0</v>
      </c>
      <c r="U23" s="63"/>
      <c r="V23" s="63"/>
      <c r="W23" s="63">
        <f t="shared" si="8"/>
        <v>0</v>
      </c>
      <c r="X23" s="63"/>
      <c r="Y23" s="63"/>
      <c r="Z23" s="64"/>
    </row>
    <row r="24" spans="2:26" ht="15.75">
      <c r="B24" s="74" t="s">
        <v>96</v>
      </c>
      <c r="C24" s="19" t="s">
        <v>43</v>
      </c>
      <c r="D24" s="101" t="s">
        <v>107</v>
      </c>
      <c r="E24" s="63">
        <f t="shared" si="1"/>
        <v>0</v>
      </c>
      <c r="F24" s="63">
        <f t="shared" si="2"/>
        <v>0</v>
      </c>
      <c r="G24" s="63">
        <f t="shared" si="2"/>
        <v>0</v>
      </c>
      <c r="H24" s="63">
        <f t="shared" si="3"/>
        <v>0</v>
      </c>
      <c r="I24" s="63"/>
      <c r="J24" s="63"/>
      <c r="K24" s="63">
        <f t="shared" si="4"/>
        <v>0</v>
      </c>
      <c r="L24" s="63"/>
      <c r="M24" s="63"/>
      <c r="N24" s="63">
        <f t="shared" si="5"/>
        <v>0</v>
      </c>
      <c r="O24" s="63"/>
      <c r="P24" s="63"/>
      <c r="Q24" s="63">
        <f t="shared" si="6"/>
        <v>0</v>
      </c>
      <c r="R24" s="63"/>
      <c r="S24" s="63"/>
      <c r="T24" s="63">
        <f t="shared" si="7"/>
        <v>0</v>
      </c>
      <c r="U24" s="63"/>
      <c r="V24" s="63"/>
      <c r="W24" s="63">
        <f t="shared" si="8"/>
        <v>0</v>
      </c>
      <c r="X24" s="63"/>
      <c r="Y24" s="63"/>
      <c r="Z24" s="64"/>
    </row>
    <row r="25" spans="2:26" s="67" customFormat="1" ht="18" customHeight="1">
      <c r="B25" s="73" t="s">
        <v>7</v>
      </c>
      <c r="C25" s="18" t="s">
        <v>10</v>
      </c>
      <c r="D25" s="102" t="s">
        <v>71</v>
      </c>
      <c r="E25" s="65">
        <f t="shared" si="1"/>
        <v>0</v>
      </c>
      <c r="F25" s="65">
        <f t="shared" si="2"/>
        <v>0</v>
      </c>
      <c r="G25" s="65">
        <f t="shared" si="2"/>
        <v>0</v>
      </c>
      <c r="H25" s="65">
        <f t="shared" si="3"/>
        <v>0</v>
      </c>
      <c r="I25" s="65">
        <f>SUM(I26:I29)</f>
        <v>0</v>
      </c>
      <c r="J25" s="65">
        <f>SUM(J26:J29)</f>
        <v>0</v>
      </c>
      <c r="K25" s="65">
        <f t="shared" si="4"/>
        <v>0</v>
      </c>
      <c r="L25" s="65">
        <f>SUM(L26:L29)</f>
        <v>0</v>
      </c>
      <c r="M25" s="65">
        <f>SUM(M26:M29)</f>
        <v>0</v>
      </c>
      <c r="N25" s="65">
        <f t="shared" si="5"/>
        <v>0</v>
      </c>
      <c r="O25" s="65">
        <f>SUM(O26:O29)</f>
        <v>0</v>
      </c>
      <c r="P25" s="65">
        <f>SUM(P26:P29)</f>
        <v>0</v>
      </c>
      <c r="Q25" s="65">
        <f t="shared" si="6"/>
        <v>0</v>
      </c>
      <c r="R25" s="65">
        <f>SUM(R26:R29)</f>
        <v>0</v>
      </c>
      <c r="S25" s="65">
        <f>SUM(S26:S29)</f>
        <v>0</v>
      </c>
      <c r="T25" s="65">
        <f t="shared" si="7"/>
        <v>0</v>
      </c>
      <c r="U25" s="65">
        <f>SUM(U26:U29)</f>
        <v>0</v>
      </c>
      <c r="V25" s="65">
        <f>SUM(V26:V29)</f>
        <v>0</v>
      </c>
      <c r="W25" s="65">
        <f t="shared" si="8"/>
        <v>0</v>
      </c>
      <c r="X25" s="65">
        <f>SUM(X26:X29)</f>
        <v>0</v>
      </c>
      <c r="Y25" s="65">
        <f>SUM(Y26:Y29)</f>
        <v>0</v>
      </c>
      <c r="Z25" s="66"/>
    </row>
    <row r="26" spans="2:26" ht="15.75">
      <c r="B26" s="74" t="s">
        <v>97</v>
      </c>
      <c r="C26" s="19" t="s">
        <v>44</v>
      </c>
      <c r="D26" s="101" t="s">
        <v>72</v>
      </c>
      <c r="E26" s="63">
        <f t="shared" si="1"/>
        <v>0</v>
      </c>
      <c r="F26" s="63">
        <f t="shared" si="2"/>
        <v>0</v>
      </c>
      <c r="G26" s="63">
        <f t="shared" si="2"/>
        <v>0</v>
      </c>
      <c r="H26" s="63">
        <f t="shared" si="3"/>
        <v>0</v>
      </c>
      <c r="I26" s="63"/>
      <c r="J26" s="63"/>
      <c r="K26" s="63">
        <f t="shared" si="4"/>
        <v>0</v>
      </c>
      <c r="L26" s="63"/>
      <c r="M26" s="63"/>
      <c r="N26" s="63">
        <f t="shared" si="5"/>
        <v>0</v>
      </c>
      <c r="O26" s="63"/>
      <c r="P26" s="63"/>
      <c r="Q26" s="63">
        <f t="shared" si="6"/>
        <v>0</v>
      </c>
      <c r="R26" s="63"/>
      <c r="S26" s="63"/>
      <c r="T26" s="63">
        <f t="shared" si="7"/>
        <v>0</v>
      </c>
      <c r="U26" s="63"/>
      <c r="V26" s="63"/>
      <c r="W26" s="63">
        <f t="shared" si="8"/>
        <v>0</v>
      </c>
      <c r="X26" s="63"/>
      <c r="Y26" s="63"/>
      <c r="Z26" s="64"/>
    </row>
    <row r="27" spans="2:26" ht="15.75">
      <c r="B27" s="74" t="s">
        <v>98</v>
      </c>
      <c r="C27" s="19" t="s">
        <v>45</v>
      </c>
      <c r="D27" s="101" t="s">
        <v>73</v>
      </c>
      <c r="E27" s="63">
        <f t="shared" si="1"/>
        <v>0</v>
      </c>
      <c r="F27" s="63">
        <f t="shared" si="2"/>
        <v>0</v>
      </c>
      <c r="G27" s="63">
        <f t="shared" si="2"/>
        <v>0</v>
      </c>
      <c r="H27" s="63">
        <f t="shared" si="3"/>
        <v>0</v>
      </c>
      <c r="I27" s="63"/>
      <c r="J27" s="63"/>
      <c r="K27" s="63">
        <f t="shared" si="4"/>
        <v>0</v>
      </c>
      <c r="L27" s="63"/>
      <c r="M27" s="63"/>
      <c r="N27" s="63">
        <f t="shared" si="5"/>
        <v>0</v>
      </c>
      <c r="O27" s="63"/>
      <c r="P27" s="63"/>
      <c r="Q27" s="63">
        <f t="shared" si="6"/>
        <v>0</v>
      </c>
      <c r="R27" s="63"/>
      <c r="S27" s="63"/>
      <c r="T27" s="63">
        <f t="shared" si="7"/>
        <v>0</v>
      </c>
      <c r="U27" s="63"/>
      <c r="V27" s="63"/>
      <c r="W27" s="63">
        <f t="shared" si="8"/>
        <v>0</v>
      </c>
      <c r="X27" s="63"/>
      <c r="Y27" s="63"/>
      <c r="Z27" s="64"/>
    </row>
    <row r="28" spans="2:26" ht="15.75">
      <c r="B28" s="74" t="s">
        <v>99</v>
      </c>
      <c r="C28" s="19" t="s">
        <v>46</v>
      </c>
      <c r="D28" s="101" t="s">
        <v>74</v>
      </c>
      <c r="E28" s="63">
        <f t="shared" si="1"/>
        <v>0</v>
      </c>
      <c r="F28" s="63">
        <f t="shared" si="2"/>
        <v>0</v>
      </c>
      <c r="G28" s="63">
        <f t="shared" si="2"/>
        <v>0</v>
      </c>
      <c r="H28" s="63">
        <f t="shared" si="3"/>
        <v>0</v>
      </c>
      <c r="I28" s="63"/>
      <c r="J28" s="63"/>
      <c r="K28" s="63">
        <f t="shared" si="4"/>
        <v>0</v>
      </c>
      <c r="L28" s="63"/>
      <c r="M28" s="63"/>
      <c r="N28" s="63">
        <f t="shared" si="5"/>
        <v>0</v>
      </c>
      <c r="O28" s="63"/>
      <c r="P28" s="63"/>
      <c r="Q28" s="63">
        <f t="shared" si="6"/>
        <v>0</v>
      </c>
      <c r="R28" s="63"/>
      <c r="S28" s="63"/>
      <c r="T28" s="63">
        <f t="shared" si="7"/>
        <v>0</v>
      </c>
      <c r="U28" s="63"/>
      <c r="V28" s="63"/>
      <c r="W28" s="63">
        <f t="shared" si="8"/>
        <v>0</v>
      </c>
      <c r="X28" s="63"/>
      <c r="Y28" s="63"/>
      <c r="Z28" s="64"/>
    </row>
    <row r="29" spans="2:26" ht="15.75">
      <c r="B29" s="74" t="s">
        <v>100</v>
      </c>
      <c r="C29" s="19" t="s">
        <v>180</v>
      </c>
      <c r="D29" s="101" t="s">
        <v>75</v>
      </c>
      <c r="E29" s="63">
        <f t="shared" si="1"/>
        <v>0</v>
      </c>
      <c r="F29" s="63">
        <f t="shared" si="2"/>
        <v>0</v>
      </c>
      <c r="G29" s="63">
        <f t="shared" si="2"/>
        <v>0</v>
      </c>
      <c r="H29" s="63">
        <f t="shared" si="3"/>
        <v>0</v>
      </c>
      <c r="I29" s="63"/>
      <c r="J29" s="63"/>
      <c r="K29" s="63">
        <f t="shared" si="4"/>
        <v>0</v>
      </c>
      <c r="L29" s="63"/>
      <c r="M29" s="63"/>
      <c r="N29" s="63">
        <f t="shared" si="5"/>
        <v>0</v>
      </c>
      <c r="O29" s="63"/>
      <c r="P29" s="63"/>
      <c r="Q29" s="63">
        <f t="shared" si="6"/>
        <v>0</v>
      </c>
      <c r="R29" s="63"/>
      <c r="S29" s="63"/>
      <c r="T29" s="63">
        <f t="shared" si="7"/>
        <v>0</v>
      </c>
      <c r="U29" s="63"/>
      <c r="V29" s="63"/>
      <c r="W29" s="63">
        <f t="shared" si="8"/>
        <v>0</v>
      </c>
      <c r="X29" s="63"/>
      <c r="Y29" s="63"/>
      <c r="Z29" s="64"/>
    </row>
    <row r="30" spans="2:26" ht="15.75">
      <c r="B30" s="3"/>
      <c r="C30" s="20"/>
      <c r="D30" s="101"/>
      <c r="E30" s="63">
        <f t="shared" si="1"/>
        <v>0</v>
      </c>
      <c r="F30" s="63">
        <f t="shared" si="2"/>
        <v>0</v>
      </c>
      <c r="G30" s="63">
        <f t="shared" si="2"/>
        <v>0</v>
      </c>
      <c r="H30" s="63">
        <f t="shared" si="3"/>
        <v>0</v>
      </c>
      <c r="I30" s="63"/>
      <c r="J30" s="63"/>
      <c r="K30" s="63">
        <f t="shared" si="4"/>
        <v>0</v>
      </c>
      <c r="L30" s="63"/>
      <c r="M30" s="63"/>
      <c r="N30" s="63">
        <f t="shared" si="5"/>
        <v>0</v>
      </c>
      <c r="O30" s="63"/>
      <c r="P30" s="63"/>
      <c r="Q30" s="63">
        <f t="shared" si="6"/>
        <v>0</v>
      </c>
      <c r="R30" s="63"/>
      <c r="S30" s="63"/>
      <c r="T30" s="63">
        <f t="shared" si="7"/>
        <v>0</v>
      </c>
      <c r="U30" s="63"/>
      <c r="V30" s="63"/>
      <c r="W30" s="63">
        <f t="shared" si="8"/>
        <v>0</v>
      </c>
      <c r="X30" s="63"/>
      <c r="Y30" s="63"/>
      <c r="Z30" s="64"/>
    </row>
    <row r="31" spans="2:26" ht="15.75">
      <c r="B31" s="3"/>
      <c r="C31" s="3"/>
      <c r="D31" s="101"/>
      <c r="E31" s="63">
        <f t="shared" si="1"/>
        <v>0</v>
      </c>
      <c r="F31" s="63">
        <f t="shared" si="2"/>
        <v>0</v>
      </c>
      <c r="G31" s="63">
        <f t="shared" si="2"/>
        <v>0</v>
      </c>
      <c r="H31" s="63">
        <f t="shared" si="3"/>
        <v>0</v>
      </c>
      <c r="I31" s="63"/>
      <c r="J31" s="63"/>
      <c r="K31" s="63">
        <f t="shared" si="4"/>
        <v>0</v>
      </c>
      <c r="L31" s="63"/>
      <c r="M31" s="63"/>
      <c r="N31" s="63">
        <f t="shared" si="5"/>
        <v>0</v>
      </c>
      <c r="O31" s="63"/>
      <c r="P31" s="63"/>
      <c r="Q31" s="63">
        <f t="shared" si="6"/>
        <v>0</v>
      </c>
      <c r="R31" s="63"/>
      <c r="S31" s="63"/>
      <c r="T31" s="63">
        <f t="shared" si="7"/>
        <v>0</v>
      </c>
      <c r="U31" s="63"/>
      <c r="V31" s="63"/>
      <c r="W31" s="63">
        <f t="shared" si="8"/>
        <v>0</v>
      </c>
      <c r="X31" s="63"/>
      <c r="Y31" s="63"/>
      <c r="Z31" s="64"/>
    </row>
    <row r="32" spans="2:26" s="67" customFormat="1" ht="19.5" customHeight="1">
      <c r="B32" s="73" t="s">
        <v>11</v>
      </c>
      <c r="C32" s="76" t="s">
        <v>112</v>
      </c>
      <c r="D32" s="102"/>
      <c r="E32" s="65">
        <f t="shared" si="1"/>
        <v>0</v>
      </c>
      <c r="F32" s="65">
        <f t="shared" si="2"/>
        <v>0</v>
      </c>
      <c r="G32" s="65">
        <f t="shared" si="2"/>
        <v>0</v>
      </c>
      <c r="H32" s="65">
        <f t="shared" si="3"/>
        <v>0</v>
      </c>
      <c r="I32" s="65">
        <f>I34-I62</f>
        <v>0</v>
      </c>
      <c r="J32" s="65">
        <f>J34-J62</f>
        <v>0</v>
      </c>
      <c r="K32" s="65">
        <f t="shared" si="4"/>
        <v>0</v>
      </c>
      <c r="L32" s="65">
        <f>L34-L62</f>
        <v>0</v>
      </c>
      <c r="M32" s="65">
        <f>M34-M62</f>
        <v>0</v>
      </c>
      <c r="N32" s="65">
        <f t="shared" si="5"/>
        <v>0</v>
      </c>
      <c r="O32" s="65">
        <f>O34-O62</f>
        <v>0</v>
      </c>
      <c r="P32" s="65">
        <f>P34-P62</f>
        <v>0</v>
      </c>
      <c r="Q32" s="65">
        <f t="shared" si="6"/>
        <v>0</v>
      </c>
      <c r="R32" s="65">
        <f>R34-R62</f>
        <v>0</v>
      </c>
      <c r="S32" s="65">
        <f>S34-S62</f>
        <v>0</v>
      </c>
      <c r="T32" s="65">
        <f t="shared" si="7"/>
        <v>0</v>
      </c>
      <c r="U32" s="65">
        <f>U34-U62</f>
        <v>0</v>
      </c>
      <c r="V32" s="65">
        <f>V34-V62</f>
        <v>0</v>
      </c>
      <c r="W32" s="65">
        <f t="shared" si="8"/>
        <v>0</v>
      </c>
      <c r="X32" s="65">
        <f>X34-X62</f>
        <v>0</v>
      </c>
      <c r="Y32" s="65">
        <f>Y34-Y62</f>
        <v>0</v>
      </c>
      <c r="Z32" s="66"/>
    </row>
    <row r="33" spans="2:26" ht="9" customHeight="1">
      <c r="B33" s="73"/>
      <c r="C33" s="76"/>
      <c r="D33" s="101"/>
      <c r="E33" s="63">
        <f t="shared" si="1"/>
        <v>0</v>
      </c>
      <c r="F33" s="63">
        <f t="shared" si="2"/>
        <v>0</v>
      </c>
      <c r="G33" s="63">
        <f t="shared" si="2"/>
        <v>0</v>
      </c>
      <c r="H33" s="63">
        <f t="shared" si="3"/>
        <v>0</v>
      </c>
      <c r="I33" s="63"/>
      <c r="J33" s="63"/>
      <c r="K33" s="63">
        <f t="shared" si="4"/>
        <v>0</v>
      </c>
      <c r="L33" s="63"/>
      <c r="M33" s="63"/>
      <c r="N33" s="63">
        <f t="shared" si="5"/>
        <v>0</v>
      </c>
      <c r="O33" s="63"/>
      <c r="P33" s="63"/>
      <c r="Q33" s="63">
        <f t="shared" si="6"/>
        <v>0</v>
      </c>
      <c r="R33" s="63"/>
      <c r="S33" s="63"/>
      <c r="T33" s="63">
        <f t="shared" si="7"/>
        <v>0</v>
      </c>
      <c r="U33" s="63"/>
      <c r="V33" s="63"/>
      <c r="W33" s="63">
        <f t="shared" si="8"/>
        <v>0</v>
      </c>
      <c r="X33" s="63"/>
      <c r="Y33" s="63"/>
      <c r="Z33" s="64"/>
    </row>
    <row r="34" spans="2:26" s="68" customFormat="1" ht="15.75">
      <c r="B34" s="77" t="s">
        <v>12</v>
      </c>
      <c r="C34" s="78" t="s">
        <v>13</v>
      </c>
      <c r="D34" s="100"/>
      <c r="E34" s="61">
        <f t="shared" si="1"/>
        <v>0</v>
      </c>
      <c r="F34" s="61">
        <f t="shared" si="2"/>
        <v>0</v>
      </c>
      <c r="G34" s="61">
        <f t="shared" si="2"/>
        <v>0</v>
      </c>
      <c r="H34" s="61">
        <f t="shared" si="3"/>
        <v>0</v>
      </c>
      <c r="I34" s="61">
        <f>I36+I55</f>
        <v>0</v>
      </c>
      <c r="J34" s="61">
        <f>J36+J55</f>
        <v>0</v>
      </c>
      <c r="K34" s="61">
        <f t="shared" si="4"/>
        <v>0</v>
      </c>
      <c r="L34" s="61">
        <f>L36+L55</f>
        <v>0</v>
      </c>
      <c r="M34" s="61">
        <f>M36+M55</f>
        <v>0</v>
      </c>
      <c r="N34" s="61">
        <f t="shared" si="5"/>
        <v>0</v>
      </c>
      <c r="O34" s="61">
        <f>O36+O55</f>
        <v>0</v>
      </c>
      <c r="P34" s="61">
        <f>P36+P55</f>
        <v>0</v>
      </c>
      <c r="Q34" s="61">
        <f t="shared" si="6"/>
        <v>0</v>
      </c>
      <c r="R34" s="61">
        <f>R36+R55</f>
        <v>0</v>
      </c>
      <c r="S34" s="61">
        <f>S36+S55</f>
        <v>0</v>
      </c>
      <c r="T34" s="61">
        <f t="shared" si="7"/>
        <v>0</v>
      </c>
      <c r="U34" s="61">
        <f>U36+U55</f>
        <v>0</v>
      </c>
      <c r="V34" s="61">
        <f>V36+V55</f>
        <v>0</v>
      </c>
      <c r="W34" s="61">
        <f t="shared" si="8"/>
        <v>0</v>
      </c>
      <c r="X34" s="61">
        <f>X36+X55</f>
        <v>0</v>
      </c>
      <c r="Y34" s="61">
        <f>Y36+Y55</f>
        <v>0</v>
      </c>
      <c r="Z34" s="62"/>
    </row>
    <row r="35" spans="2:26" ht="15.75">
      <c r="B35" s="74"/>
      <c r="C35" s="79"/>
      <c r="D35" s="101"/>
      <c r="E35" s="63">
        <f t="shared" si="1"/>
        <v>0</v>
      </c>
      <c r="F35" s="63">
        <f t="shared" si="2"/>
        <v>0</v>
      </c>
      <c r="G35" s="63">
        <f t="shared" si="2"/>
        <v>0</v>
      </c>
      <c r="H35" s="63">
        <f t="shared" si="3"/>
        <v>0</v>
      </c>
      <c r="I35" s="63"/>
      <c r="J35" s="63"/>
      <c r="K35" s="63">
        <f t="shared" si="4"/>
        <v>0</v>
      </c>
      <c r="L35" s="63"/>
      <c r="M35" s="63"/>
      <c r="N35" s="63">
        <f t="shared" si="5"/>
        <v>0</v>
      </c>
      <c r="O35" s="63"/>
      <c r="P35" s="63"/>
      <c r="Q35" s="63">
        <f t="shared" si="6"/>
        <v>0</v>
      </c>
      <c r="R35" s="63"/>
      <c r="S35" s="63"/>
      <c r="T35" s="63">
        <f t="shared" si="7"/>
        <v>0</v>
      </c>
      <c r="U35" s="63"/>
      <c r="V35" s="63"/>
      <c r="W35" s="63">
        <f t="shared" si="8"/>
        <v>0</v>
      </c>
      <c r="X35" s="63"/>
      <c r="Y35" s="63"/>
      <c r="Z35" s="64"/>
    </row>
    <row r="36" spans="2:26" s="67" customFormat="1" ht="15.75">
      <c r="B36" s="73" t="s">
        <v>14</v>
      </c>
      <c r="C36" s="76" t="s">
        <v>15</v>
      </c>
      <c r="D36" s="102"/>
      <c r="E36" s="65">
        <f t="shared" si="1"/>
        <v>0</v>
      </c>
      <c r="F36" s="65">
        <f t="shared" si="2"/>
        <v>0</v>
      </c>
      <c r="G36" s="65">
        <f t="shared" si="2"/>
        <v>0</v>
      </c>
      <c r="H36" s="65">
        <f t="shared" si="3"/>
        <v>0</v>
      </c>
      <c r="I36" s="65">
        <f>I37+I40+I47+I51+I54</f>
        <v>0</v>
      </c>
      <c r="J36" s="65">
        <f>J37+J40+J47+J51+J54</f>
        <v>0</v>
      </c>
      <c r="K36" s="65">
        <f t="shared" si="4"/>
        <v>0</v>
      </c>
      <c r="L36" s="65">
        <f>L37+L40+L47+L51+L54</f>
        <v>0</v>
      </c>
      <c r="M36" s="65">
        <f>M37+M40+M47+M51+M54</f>
        <v>0</v>
      </c>
      <c r="N36" s="65">
        <f t="shared" si="5"/>
        <v>0</v>
      </c>
      <c r="O36" s="65">
        <f>O37+O40+O47+O51+O54</f>
        <v>0</v>
      </c>
      <c r="P36" s="65">
        <f>P37+P40+P47+P51+P54</f>
        <v>0</v>
      </c>
      <c r="Q36" s="65">
        <f t="shared" si="6"/>
        <v>0</v>
      </c>
      <c r="R36" s="65">
        <f>R37+R40+R47+R51+R54</f>
        <v>0</v>
      </c>
      <c r="S36" s="65">
        <f>S37+S40+S47+S51+S54</f>
        <v>0</v>
      </c>
      <c r="T36" s="65">
        <f t="shared" si="7"/>
        <v>0</v>
      </c>
      <c r="U36" s="65">
        <f>U37+U40+U47+U51+U54</f>
        <v>0</v>
      </c>
      <c r="V36" s="65">
        <f>V37+V40+V47+V51+V54</f>
        <v>0</v>
      </c>
      <c r="W36" s="65">
        <f t="shared" si="8"/>
        <v>0</v>
      </c>
      <c r="X36" s="65">
        <f>X37+X40+X47+X51+X54</f>
        <v>0</v>
      </c>
      <c r="Y36" s="65">
        <f>Y37+Y40+Y47+Y51+Y54</f>
        <v>0</v>
      </c>
      <c r="Z36" s="66"/>
    </row>
    <row r="37" spans="2:26" ht="15.75">
      <c r="B37" s="74" t="s">
        <v>93</v>
      </c>
      <c r="C37" s="75" t="s">
        <v>152</v>
      </c>
      <c r="D37" s="101" t="s">
        <v>155</v>
      </c>
      <c r="E37" s="63">
        <f t="shared" si="1"/>
        <v>0</v>
      </c>
      <c r="F37" s="63">
        <f t="shared" si="2"/>
        <v>0</v>
      </c>
      <c r="G37" s="63">
        <f t="shared" si="2"/>
        <v>0</v>
      </c>
      <c r="H37" s="63">
        <f t="shared" si="3"/>
        <v>0</v>
      </c>
      <c r="I37" s="63">
        <f>SUM(I38:I39)</f>
        <v>0</v>
      </c>
      <c r="J37" s="63">
        <f>SUM(J38:J39)</f>
        <v>0</v>
      </c>
      <c r="K37" s="63">
        <f t="shared" si="4"/>
        <v>0</v>
      </c>
      <c r="L37" s="63">
        <f>SUM(L38:L39)</f>
        <v>0</v>
      </c>
      <c r="M37" s="63">
        <f>SUM(M38:M39)</f>
        <v>0</v>
      </c>
      <c r="N37" s="63">
        <f t="shared" si="5"/>
        <v>0</v>
      </c>
      <c r="O37" s="63">
        <f>SUM(O38:O39)</f>
        <v>0</v>
      </c>
      <c r="P37" s="63">
        <f>SUM(P38:P39)</f>
        <v>0</v>
      </c>
      <c r="Q37" s="63">
        <f t="shared" si="6"/>
        <v>0</v>
      </c>
      <c r="R37" s="63">
        <f>SUM(R38:R39)</f>
        <v>0</v>
      </c>
      <c r="S37" s="63">
        <f>SUM(S38:S39)</f>
        <v>0</v>
      </c>
      <c r="T37" s="63">
        <f t="shared" si="7"/>
        <v>0</v>
      </c>
      <c r="U37" s="63">
        <f>SUM(U38:U39)</f>
        <v>0</v>
      </c>
      <c r="V37" s="63">
        <f>SUM(V38:V39)</f>
        <v>0</v>
      </c>
      <c r="W37" s="63">
        <f t="shared" si="8"/>
        <v>0</v>
      </c>
      <c r="X37" s="63">
        <f>SUM(X38:X39)</f>
        <v>0</v>
      </c>
      <c r="Y37" s="63">
        <f>SUM(Y38:Y39)</f>
        <v>0</v>
      </c>
      <c r="Z37" s="64"/>
    </row>
    <row r="38" spans="2:26" ht="15.75">
      <c r="B38" s="74" t="s">
        <v>94</v>
      </c>
      <c r="C38" s="80" t="s">
        <v>153</v>
      </c>
      <c r="D38" s="101" t="s">
        <v>156</v>
      </c>
      <c r="E38" s="63">
        <f t="shared" si="1"/>
        <v>0</v>
      </c>
      <c r="F38" s="63">
        <f t="shared" si="2"/>
        <v>0</v>
      </c>
      <c r="G38" s="63">
        <f t="shared" si="2"/>
        <v>0</v>
      </c>
      <c r="H38" s="63">
        <f t="shared" si="3"/>
        <v>0</v>
      </c>
      <c r="I38" s="63"/>
      <c r="J38" s="63"/>
      <c r="K38" s="63">
        <f t="shared" si="4"/>
        <v>0</v>
      </c>
      <c r="L38" s="63"/>
      <c r="M38" s="63"/>
      <c r="N38" s="63">
        <f t="shared" si="5"/>
        <v>0</v>
      </c>
      <c r="O38" s="63"/>
      <c r="P38" s="63"/>
      <c r="Q38" s="63">
        <f t="shared" si="6"/>
        <v>0</v>
      </c>
      <c r="R38" s="63"/>
      <c r="S38" s="63"/>
      <c r="T38" s="63">
        <f t="shared" si="7"/>
        <v>0</v>
      </c>
      <c r="U38" s="63"/>
      <c r="V38" s="63"/>
      <c r="W38" s="63">
        <f t="shared" si="8"/>
        <v>0</v>
      </c>
      <c r="X38" s="63"/>
      <c r="Y38" s="63"/>
      <c r="Z38" s="64"/>
    </row>
    <row r="39" spans="2:26" ht="16.5" customHeight="1">
      <c r="B39" s="74" t="s">
        <v>101</v>
      </c>
      <c r="C39" s="80" t="s">
        <v>154</v>
      </c>
      <c r="D39" s="101" t="s">
        <v>157</v>
      </c>
      <c r="E39" s="63">
        <f t="shared" si="1"/>
        <v>0</v>
      </c>
      <c r="F39" s="63">
        <f t="shared" si="2"/>
        <v>0</v>
      </c>
      <c r="G39" s="63">
        <f t="shared" si="2"/>
        <v>0</v>
      </c>
      <c r="H39" s="63">
        <f t="shared" si="3"/>
        <v>0</v>
      </c>
      <c r="I39" s="63"/>
      <c r="J39" s="63"/>
      <c r="K39" s="63">
        <f t="shared" si="4"/>
        <v>0</v>
      </c>
      <c r="L39" s="63"/>
      <c r="M39" s="63"/>
      <c r="N39" s="63">
        <f t="shared" si="5"/>
        <v>0</v>
      </c>
      <c r="O39" s="63"/>
      <c r="P39" s="63"/>
      <c r="Q39" s="63">
        <f t="shared" si="6"/>
        <v>0</v>
      </c>
      <c r="R39" s="63"/>
      <c r="S39" s="63"/>
      <c r="T39" s="63">
        <f t="shared" si="7"/>
        <v>0</v>
      </c>
      <c r="U39" s="63"/>
      <c r="V39" s="63"/>
      <c r="W39" s="63">
        <f t="shared" si="8"/>
        <v>0</v>
      </c>
      <c r="X39" s="63"/>
      <c r="Y39" s="63"/>
      <c r="Z39" s="64"/>
    </row>
    <row r="40" spans="2:26" ht="15.75">
      <c r="B40" s="74" t="s">
        <v>102</v>
      </c>
      <c r="C40" s="75" t="s">
        <v>158</v>
      </c>
      <c r="D40" s="101" t="s">
        <v>159</v>
      </c>
      <c r="E40" s="63">
        <f t="shared" si="1"/>
        <v>0</v>
      </c>
      <c r="F40" s="63">
        <f t="shared" si="2"/>
        <v>0</v>
      </c>
      <c r="G40" s="63">
        <f t="shared" si="2"/>
        <v>0</v>
      </c>
      <c r="H40" s="63">
        <f t="shared" si="3"/>
        <v>0</v>
      </c>
      <c r="I40" s="63">
        <f>SUM(I41:I46)</f>
        <v>0</v>
      </c>
      <c r="J40" s="63">
        <f>SUM(J41:J46)</f>
        <v>0</v>
      </c>
      <c r="K40" s="63">
        <f t="shared" si="4"/>
        <v>0</v>
      </c>
      <c r="L40" s="63">
        <f>SUM(L41:L46)</f>
        <v>0</v>
      </c>
      <c r="M40" s="63">
        <f>SUM(M41:M46)</f>
        <v>0</v>
      </c>
      <c r="N40" s="63">
        <f t="shared" si="5"/>
        <v>0</v>
      </c>
      <c r="O40" s="63">
        <f>SUM(O41:O46)</f>
        <v>0</v>
      </c>
      <c r="P40" s="63">
        <f>SUM(P41:P46)</f>
        <v>0</v>
      </c>
      <c r="Q40" s="63">
        <f t="shared" si="6"/>
        <v>0</v>
      </c>
      <c r="R40" s="63">
        <f>SUM(R41:R46)</f>
        <v>0</v>
      </c>
      <c r="S40" s="63">
        <f>SUM(S41:S46)</f>
        <v>0</v>
      </c>
      <c r="T40" s="63">
        <f t="shared" si="7"/>
        <v>0</v>
      </c>
      <c r="U40" s="63">
        <f>SUM(U41:U46)</f>
        <v>0</v>
      </c>
      <c r="V40" s="63">
        <f>SUM(V41:V46)</f>
        <v>0</v>
      </c>
      <c r="W40" s="63">
        <f t="shared" si="8"/>
        <v>0</v>
      </c>
      <c r="X40" s="63">
        <f>SUM(X41:X46)</f>
        <v>0</v>
      </c>
      <c r="Y40" s="63">
        <f>SUM(Y41:Y46)</f>
        <v>0</v>
      </c>
      <c r="Z40" s="64"/>
    </row>
    <row r="41" spans="2:26" ht="15.75">
      <c r="B41" s="74" t="s">
        <v>103</v>
      </c>
      <c r="C41" s="80" t="s">
        <v>160</v>
      </c>
      <c r="D41" s="101"/>
      <c r="E41" s="63">
        <f t="shared" si="1"/>
        <v>0</v>
      </c>
      <c r="F41" s="63">
        <f t="shared" si="2"/>
        <v>0</v>
      </c>
      <c r="G41" s="63">
        <f t="shared" si="2"/>
        <v>0</v>
      </c>
      <c r="H41" s="63">
        <f t="shared" si="3"/>
        <v>0</v>
      </c>
      <c r="I41" s="63"/>
      <c r="J41" s="63"/>
      <c r="K41" s="63">
        <f t="shared" si="4"/>
        <v>0</v>
      </c>
      <c r="L41" s="63"/>
      <c r="M41" s="63"/>
      <c r="N41" s="63">
        <f t="shared" si="5"/>
        <v>0</v>
      </c>
      <c r="O41" s="63"/>
      <c r="P41" s="63"/>
      <c r="Q41" s="63">
        <f t="shared" si="6"/>
        <v>0</v>
      </c>
      <c r="R41" s="63"/>
      <c r="S41" s="63"/>
      <c r="T41" s="63">
        <f t="shared" si="7"/>
        <v>0</v>
      </c>
      <c r="U41" s="63"/>
      <c r="V41" s="63"/>
      <c r="W41" s="63">
        <f t="shared" si="8"/>
        <v>0</v>
      </c>
      <c r="X41" s="63"/>
      <c r="Y41" s="63"/>
      <c r="Z41" s="64"/>
    </row>
    <row r="42" spans="2:26" ht="15.75">
      <c r="B42" s="74" t="s">
        <v>104</v>
      </c>
      <c r="C42" s="80" t="s">
        <v>161</v>
      </c>
      <c r="D42" s="101" t="s">
        <v>76</v>
      </c>
      <c r="E42" s="63">
        <f t="shared" si="1"/>
        <v>0</v>
      </c>
      <c r="F42" s="63">
        <f t="shared" si="2"/>
        <v>0</v>
      </c>
      <c r="G42" s="63">
        <f t="shared" si="2"/>
        <v>0</v>
      </c>
      <c r="H42" s="63">
        <f t="shared" si="3"/>
        <v>0</v>
      </c>
      <c r="I42" s="63"/>
      <c r="J42" s="63"/>
      <c r="K42" s="63">
        <f t="shared" si="4"/>
        <v>0</v>
      </c>
      <c r="L42" s="63"/>
      <c r="M42" s="63"/>
      <c r="N42" s="63">
        <f t="shared" si="5"/>
        <v>0</v>
      </c>
      <c r="O42" s="63"/>
      <c r="P42" s="63"/>
      <c r="Q42" s="63">
        <f t="shared" si="6"/>
        <v>0</v>
      </c>
      <c r="R42" s="63"/>
      <c r="S42" s="63"/>
      <c r="T42" s="63">
        <f t="shared" si="7"/>
        <v>0</v>
      </c>
      <c r="U42" s="63"/>
      <c r="V42" s="63"/>
      <c r="W42" s="63">
        <f t="shared" si="8"/>
        <v>0</v>
      </c>
      <c r="X42" s="63"/>
      <c r="Y42" s="63"/>
      <c r="Z42" s="64"/>
    </row>
    <row r="43" spans="2:26" ht="16.5" customHeight="1">
      <c r="B43" s="74" t="s">
        <v>166</v>
      </c>
      <c r="C43" s="80" t="s">
        <v>162</v>
      </c>
      <c r="D43" s="101" t="s">
        <v>71</v>
      </c>
      <c r="E43" s="63">
        <f t="shared" si="1"/>
        <v>0</v>
      </c>
      <c r="F43" s="63">
        <f t="shared" si="2"/>
        <v>0</v>
      </c>
      <c r="G43" s="63">
        <f t="shared" si="2"/>
        <v>0</v>
      </c>
      <c r="H43" s="63">
        <f t="shared" si="3"/>
        <v>0</v>
      </c>
      <c r="I43" s="63"/>
      <c r="J43" s="63"/>
      <c r="K43" s="63">
        <f t="shared" si="4"/>
        <v>0</v>
      </c>
      <c r="L43" s="63"/>
      <c r="M43" s="63"/>
      <c r="N43" s="63">
        <f t="shared" si="5"/>
        <v>0</v>
      </c>
      <c r="O43" s="63"/>
      <c r="P43" s="63"/>
      <c r="Q43" s="63">
        <f t="shared" si="6"/>
        <v>0</v>
      </c>
      <c r="R43" s="63"/>
      <c r="S43" s="63"/>
      <c r="T43" s="63">
        <f t="shared" si="7"/>
        <v>0</v>
      </c>
      <c r="U43" s="63"/>
      <c r="V43" s="63"/>
      <c r="W43" s="63">
        <f t="shared" si="8"/>
        <v>0</v>
      </c>
      <c r="X43" s="63"/>
      <c r="Y43" s="63"/>
      <c r="Z43" s="64"/>
    </row>
    <row r="44" spans="2:26" ht="15.75">
      <c r="B44" s="74" t="s">
        <v>167</v>
      </c>
      <c r="C44" s="80" t="s">
        <v>163</v>
      </c>
      <c r="D44" s="101" t="s">
        <v>77</v>
      </c>
      <c r="E44" s="63">
        <f t="shared" si="1"/>
        <v>0</v>
      </c>
      <c r="F44" s="63">
        <f t="shared" si="2"/>
        <v>0</v>
      </c>
      <c r="G44" s="63">
        <f t="shared" si="2"/>
        <v>0</v>
      </c>
      <c r="H44" s="63">
        <f t="shared" si="3"/>
        <v>0</v>
      </c>
      <c r="I44" s="63"/>
      <c r="J44" s="63"/>
      <c r="K44" s="63">
        <f t="shared" si="4"/>
        <v>0</v>
      </c>
      <c r="L44" s="63"/>
      <c r="M44" s="63"/>
      <c r="N44" s="63">
        <f t="shared" si="5"/>
        <v>0</v>
      </c>
      <c r="O44" s="63"/>
      <c r="P44" s="63"/>
      <c r="Q44" s="63">
        <f t="shared" si="6"/>
        <v>0</v>
      </c>
      <c r="R44" s="63"/>
      <c r="S44" s="63"/>
      <c r="T44" s="63">
        <f t="shared" si="7"/>
        <v>0</v>
      </c>
      <c r="U44" s="63"/>
      <c r="V44" s="63"/>
      <c r="W44" s="63">
        <f t="shared" si="8"/>
        <v>0</v>
      </c>
      <c r="X44" s="63"/>
      <c r="Y44" s="63"/>
      <c r="Z44" s="64"/>
    </row>
    <row r="45" spans="2:26" ht="18" customHeight="1">
      <c r="B45" s="74" t="s">
        <v>168</v>
      </c>
      <c r="C45" s="80" t="s">
        <v>164</v>
      </c>
      <c r="D45" s="101" t="s">
        <v>76</v>
      </c>
      <c r="E45" s="63">
        <f t="shared" si="1"/>
        <v>0</v>
      </c>
      <c r="F45" s="63">
        <f t="shared" si="2"/>
        <v>0</v>
      </c>
      <c r="G45" s="63">
        <f t="shared" si="2"/>
        <v>0</v>
      </c>
      <c r="H45" s="63">
        <f t="shared" si="3"/>
        <v>0</v>
      </c>
      <c r="I45" s="63"/>
      <c r="J45" s="63"/>
      <c r="K45" s="63">
        <f t="shared" si="4"/>
        <v>0</v>
      </c>
      <c r="L45" s="63"/>
      <c r="M45" s="63"/>
      <c r="N45" s="63">
        <f t="shared" si="5"/>
        <v>0</v>
      </c>
      <c r="O45" s="63"/>
      <c r="P45" s="63"/>
      <c r="Q45" s="63">
        <f t="shared" si="6"/>
        <v>0</v>
      </c>
      <c r="R45" s="63"/>
      <c r="S45" s="63"/>
      <c r="T45" s="63">
        <f t="shared" si="7"/>
        <v>0</v>
      </c>
      <c r="U45" s="63"/>
      <c r="V45" s="63"/>
      <c r="W45" s="63">
        <f t="shared" si="8"/>
        <v>0</v>
      </c>
      <c r="X45" s="63"/>
      <c r="Y45" s="63"/>
      <c r="Z45" s="64"/>
    </row>
    <row r="46" spans="2:26" ht="15.75" customHeight="1">
      <c r="B46" s="74" t="s">
        <v>169</v>
      </c>
      <c r="C46" s="80" t="s">
        <v>165</v>
      </c>
      <c r="D46" s="101" t="s">
        <v>71</v>
      </c>
      <c r="E46" s="63">
        <f t="shared" si="1"/>
        <v>0</v>
      </c>
      <c r="F46" s="63">
        <f t="shared" si="2"/>
        <v>0</v>
      </c>
      <c r="G46" s="63">
        <f t="shared" si="2"/>
        <v>0</v>
      </c>
      <c r="H46" s="63">
        <f t="shared" si="3"/>
        <v>0</v>
      </c>
      <c r="I46" s="63"/>
      <c r="J46" s="63"/>
      <c r="K46" s="63">
        <f t="shared" si="4"/>
        <v>0</v>
      </c>
      <c r="L46" s="63"/>
      <c r="M46" s="63"/>
      <c r="N46" s="63">
        <f t="shared" si="5"/>
        <v>0</v>
      </c>
      <c r="O46" s="63"/>
      <c r="P46" s="63"/>
      <c r="Q46" s="63">
        <f t="shared" si="6"/>
        <v>0</v>
      </c>
      <c r="R46" s="63"/>
      <c r="S46" s="63"/>
      <c r="T46" s="63">
        <f t="shared" si="7"/>
        <v>0</v>
      </c>
      <c r="U46" s="63"/>
      <c r="V46" s="63"/>
      <c r="W46" s="63">
        <f t="shared" si="8"/>
        <v>0</v>
      </c>
      <c r="X46" s="63"/>
      <c r="Y46" s="63"/>
      <c r="Z46" s="64"/>
    </row>
    <row r="47" spans="2:26" ht="15.75">
      <c r="B47" s="74" t="s">
        <v>105</v>
      </c>
      <c r="C47" s="75" t="s">
        <v>47</v>
      </c>
      <c r="D47" s="101"/>
      <c r="E47" s="63">
        <f t="shared" si="1"/>
        <v>0</v>
      </c>
      <c r="F47" s="63">
        <f t="shared" si="2"/>
        <v>0</v>
      </c>
      <c r="G47" s="63">
        <f t="shared" si="2"/>
        <v>0</v>
      </c>
      <c r="H47" s="63">
        <f t="shared" si="3"/>
        <v>0</v>
      </c>
      <c r="I47" s="63">
        <f>SUM(I48:I50)</f>
        <v>0</v>
      </c>
      <c r="J47" s="63">
        <f>SUM(J48:J50)</f>
        <v>0</v>
      </c>
      <c r="K47" s="63">
        <f t="shared" si="4"/>
        <v>0</v>
      </c>
      <c r="L47" s="63">
        <f>SUM(L48:L50)</f>
        <v>0</v>
      </c>
      <c r="M47" s="63">
        <f>SUM(M48:M50)</f>
        <v>0</v>
      </c>
      <c r="N47" s="63">
        <f t="shared" si="5"/>
        <v>0</v>
      </c>
      <c r="O47" s="63">
        <f>SUM(O48:O50)</f>
        <v>0</v>
      </c>
      <c r="P47" s="63">
        <f>SUM(P48:P50)</f>
        <v>0</v>
      </c>
      <c r="Q47" s="63">
        <f t="shared" si="6"/>
        <v>0</v>
      </c>
      <c r="R47" s="63">
        <f>SUM(R48:R50)</f>
        <v>0</v>
      </c>
      <c r="S47" s="63">
        <f>SUM(S48:S50)</f>
        <v>0</v>
      </c>
      <c r="T47" s="63">
        <f t="shared" si="7"/>
        <v>0</v>
      </c>
      <c r="U47" s="63">
        <f>SUM(U48:U50)</f>
        <v>0</v>
      </c>
      <c r="V47" s="63">
        <f>SUM(V48:V50)</f>
        <v>0</v>
      </c>
      <c r="W47" s="63">
        <f t="shared" si="8"/>
        <v>0</v>
      </c>
      <c r="X47" s="63">
        <f>SUM(X48:X50)</f>
        <v>0</v>
      </c>
      <c r="Y47" s="63">
        <f>SUM(Y48:Y50)</f>
        <v>0</v>
      </c>
      <c r="Z47" s="64"/>
    </row>
    <row r="48" spans="2:26" ht="15.75">
      <c r="B48" s="74" t="s">
        <v>170</v>
      </c>
      <c r="C48" s="80" t="s">
        <v>48</v>
      </c>
      <c r="D48" s="101" t="s">
        <v>76</v>
      </c>
      <c r="E48" s="63">
        <f t="shared" si="1"/>
        <v>0</v>
      </c>
      <c r="F48" s="63">
        <f t="shared" si="2"/>
        <v>0</v>
      </c>
      <c r="G48" s="63">
        <f t="shared" si="2"/>
        <v>0</v>
      </c>
      <c r="H48" s="63">
        <f t="shared" si="3"/>
        <v>0</v>
      </c>
      <c r="I48" s="63"/>
      <c r="J48" s="63"/>
      <c r="K48" s="63">
        <f t="shared" si="4"/>
        <v>0</v>
      </c>
      <c r="L48" s="63"/>
      <c r="M48" s="63"/>
      <c r="N48" s="63">
        <f t="shared" si="5"/>
        <v>0</v>
      </c>
      <c r="O48" s="63"/>
      <c r="P48" s="63"/>
      <c r="Q48" s="63">
        <f t="shared" si="6"/>
        <v>0</v>
      </c>
      <c r="R48" s="63"/>
      <c r="S48" s="63"/>
      <c r="T48" s="63">
        <f t="shared" si="7"/>
        <v>0</v>
      </c>
      <c r="U48" s="63"/>
      <c r="V48" s="63"/>
      <c r="W48" s="63">
        <f t="shared" si="8"/>
        <v>0</v>
      </c>
      <c r="X48" s="63"/>
      <c r="Y48" s="63"/>
      <c r="Z48" s="64"/>
    </row>
    <row r="49" spans="2:26" ht="16.5" customHeight="1">
      <c r="B49" s="74" t="s">
        <v>171</v>
      </c>
      <c r="C49" s="80" t="s">
        <v>16</v>
      </c>
      <c r="D49" s="101" t="s">
        <v>71</v>
      </c>
      <c r="E49" s="63">
        <f t="shared" si="1"/>
        <v>0</v>
      </c>
      <c r="F49" s="63">
        <f t="shared" si="2"/>
        <v>0</v>
      </c>
      <c r="G49" s="63">
        <f t="shared" si="2"/>
        <v>0</v>
      </c>
      <c r="H49" s="63">
        <f t="shared" si="3"/>
        <v>0</v>
      </c>
      <c r="I49" s="63"/>
      <c r="J49" s="63"/>
      <c r="K49" s="63">
        <f t="shared" si="4"/>
        <v>0</v>
      </c>
      <c r="L49" s="63"/>
      <c r="M49" s="63"/>
      <c r="N49" s="63">
        <f t="shared" si="5"/>
        <v>0</v>
      </c>
      <c r="O49" s="63"/>
      <c r="P49" s="63"/>
      <c r="Q49" s="63">
        <f t="shared" si="6"/>
        <v>0</v>
      </c>
      <c r="R49" s="63"/>
      <c r="S49" s="63"/>
      <c r="T49" s="63">
        <f t="shared" si="7"/>
        <v>0</v>
      </c>
      <c r="U49" s="63"/>
      <c r="V49" s="63"/>
      <c r="W49" s="63">
        <f t="shared" si="8"/>
        <v>0</v>
      </c>
      <c r="X49" s="63"/>
      <c r="Y49" s="63"/>
      <c r="Z49" s="64"/>
    </row>
    <row r="50" spans="2:26" ht="15.75">
      <c r="B50" s="74" t="s">
        <v>172</v>
      </c>
      <c r="C50" s="80" t="s">
        <v>17</v>
      </c>
      <c r="D50" s="101" t="s">
        <v>77</v>
      </c>
      <c r="E50" s="63">
        <f t="shared" si="1"/>
        <v>0</v>
      </c>
      <c r="F50" s="63">
        <f t="shared" si="2"/>
        <v>0</v>
      </c>
      <c r="G50" s="63">
        <f t="shared" si="2"/>
        <v>0</v>
      </c>
      <c r="H50" s="63">
        <f t="shared" si="3"/>
        <v>0</v>
      </c>
      <c r="I50" s="63"/>
      <c r="J50" s="63"/>
      <c r="K50" s="63">
        <f t="shared" si="4"/>
        <v>0</v>
      </c>
      <c r="L50" s="63"/>
      <c r="M50" s="63"/>
      <c r="N50" s="63">
        <f t="shared" si="5"/>
        <v>0</v>
      </c>
      <c r="O50" s="63"/>
      <c r="P50" s="63"/>
      <c r="Q50" s="63">
        <f t="shared" si="6"/>
        <v>0</v>
      </c>
      <c r="R50" s="63"/>
      <c r="S50" s="63"/>
      <c r="T50" s="63">
        <f t="shared" si="7"/>
        <v>0</v>
      </c>
      <c r="U50" s="63"/>
      <c r="V50" s="63"/>
      <c r="W50" s="63">
        <f t="shared" si="8"/>
        <v>0</v>
      </c>
      <c r="X50" s="63"/>
      <c r="Y50" s="63"/>
      <c r="Z50" s="64"/>
    </row>
    <row r="51" spans="2:26" ht="15.75">
      <c r="B51" s="74" t="s">
        <v>173</v>
      </c>
      <c r="C51" s="75" t="s">
        <v>49</v>
      </c>
      <c r="D51" s="101"/>
      <c r="E51" s="63">
        <f t="shared" si="1"/>
        <v>0</v>
      </c>
      <c r="F51" s="63">
        <f t="shared" si="2"/>
        <v>0</v>
      </c>
      <c r="G51" s="63">
        <f t="shared" si="2"/>
        <v>0</v>
      </c>
      <c r="H51" s="63">
        <f t="shared" si="3"/>
        <v>0</v>
      </c>
      <c r="I51" s="63">
        <f>SUM(I52:I53)</f>
        <v>0</v>
      </c>
      <c r="J51" s="63">
        <f>SUM(J52:J53)</f>
        <v>0</v>
      </c>
      <c r="K51" s="63">
        <f t="shared" si="4"/>
        <v>0</v>
      </c>
      <c r="L51" s="63">
        <f>SUM(L52:L53)</f>
        <v>0</v>
      </c>
      <c r="M51" s="63">
        <f>SUM(M52:M53)</f>
        <v>0</v>
      </c>
      <c r="N51" s="63">
        <f t="shared" si="5"/>
        <v>0</v>
      </c>
      <c r="O51" s="63">
        <f>SUM(O52:O53)</f>
        <v>0</v>
      </c>
      <c r="P51" s="63">
        <f>SUM(P52:P53)</f>
        <v>0</v>
      </c>
      <c r="Q51" s="63">
        <f t="shared" si="6"/>
        <v>0</v>
      </c>
      <c r="R51" s="63">
        <f>SUM(R52:R53)</f>
        <v>0</v>
      </c>
      <c r="S51" s="63">
        <f>SUM(S52:S53)</f>
        <v>0</v>
      </c>
      <c r="T51" s="63">
        <f t="shared" si="7"/>
        <v>0</v>
      </c>
      <c r="U51" s="63">
        <f>SUM(U52:U53)</f>
        <v>0</v>
      </c>
      <c r="V51" s="63">
        <f>SUM(V52:V53)</f>
        <v>0</v>
      </c>
      <c r="W51" s="63">
        <f t="shared" si="8"/>
        <v>0</v>
      </c>
      <c r="X51" s="63">
        <f>SUM(X52:X53)</f>
        <v>0</v>
      </c>
      <c r="Y51" s="63">
        <f>SUM(Y52:Y53)</f>
        <v>0</v>
      </c>
      <c r="Z51" s="64"/>
    </row>
    <row r="52" spans="2:26" ht="15.75">
      <c r="B52" s="74" t="s">
        <v>174</v>
      </c>
      <c r="C52" s="80" t="s">
        <v>18</v>
      </c>
      <c r="D52" s="101" t="s">
        <v>78</v>
      </c>
      <c r="E52" s="63">
        <f t="shared" si="1"/>
        <v>0</v>
      </c>
      <c r="F52" s="63">
        <f t="shared" si="2"/>
        <v>0</v>
      </c>
      <c r="G52" s="63">
        <f t="shared" si="2"/>
        <v>0</v>
      </c>
      <c r="H52" s="63">
        <f t="shared" si="3"/>
        <v>0</v>
      </c>
      <c r="I52" s="63"/>
      <c r="J52" s="63"/>
      <c r="K52" s="63">
        <f t="shared" si="4"/>
        <v>0</v>
      </c>
      <c r="L52" s="63"/>
      <c r="M52" s="63"/>
      <c r="N52" s="63">
        <f t="shared" si="5"/>
        <v>0</v>
      </c>
      <c r="O52" s="63"/>
      <c r="P52" s="63"/>
      <c r="Q52" s="63">
        <f t="shared" si="6"/>
        <v>0</v>
      </c>
      <c r="R52" s="63"/>
      <c r="S52" s="63"/>
      <c r="T52" s="63">
        <f t="shared" si="7"/>
        <v>0</v>
      </c>
      <c r="U52" s="63"/>
      <c r="V52" s="63"/>
      <c r="W52" s="63">
        <f t="shared" si="8"/>
        <v>0</v>
      </c>
      <c r="X52" s="63"/>
      <c r="Y52" s="63"/>
      <c r="Z52" s="64"/>
    </row>
    <row r="53" spans="2:26" ht="15.75">
      <c r="B53" s="74" t="s">
        <v>175</v>
      </c>
      <c r="C53" s="80" t="s">
        <v>19</v>
      </c>
      <c r="D53" s="101" t="s">
        <v>70</v>
      </c>
      <c r="E53" s="63">
        <f t="shared" si="1"/>
        <v>0</v>
      </c>
      <c r="F53" s="63">
        <f t="shared" si="2"/>
        <v>0</v>
      </c>
      <c r="G53" s="63">
        <f t="shared" si="2"/>
        <v>0</v>
      </c>
      <c r="H53" s="63">
        <f t="shared" si="3"/>
        <v>0</v>
      </c>
      <c r="I53" s="63"/>
      <c r="J53" s="63"/>
      <c r="K53" s="63">
        <f t="shared" si="4"/>
        <v>0</v>
      </c>
      <c r="L53" s="63"/>
      <c r="M53" s="63"/>
      <c r="N53" s="63">
        <f t="shared" si="5"/>
        <v>0</v>
      </c>
      <c r="O53" s="63"/>
      <c r="P53" s="63"/>
      <c r="Q53" s="63">
        <f t="shared" si="6"/>
        <v>0</v>
      </c>
      <c r="R53" s="63"/>
      <c r="S53" s="63"/>
      <c r="T53" s="63">
        <f t="shared" si="7"/>
        <v>0</v>
      </c>
      <c r="U53" s="63"/>
      <c r="V53" s="63"/>
      <c r="W53" s="63">
        <f t="shared" si="8"/>
        <v>0</v>
      </c>
      <c r="X53" s="63"/>
      <c r="Y53" s="63"/>
      <c r="Z53" s="64"/>
    </row>
    <row r="54" spans="2:26" ht="15.75">
      <c r="B54" s="74" t="s">
        <v>176</v>
      </c>
      <c r="C54" s="75" t="s">
        <v>91</v>
      </c>
      <c r="D54" s="101" t="s">
        <v>92</v>
      </c>
      <c r="E54" s="63">
        <f t="shared" si="1"/>
        <v>0</v>
      </c>
      <c r="F54" s="63">
        <f t="shared" si="2"/>
        <v>0</v>
      </c>
      <c r="G54" s="63">
        <f t="shared" si="2"/>
        <v>0</v>
      </c>
      <c r="H54" s="63">
        <f t="shared" si="3"/>
        <v>0</v>
      </c>
      <c r="I54" s="63"/>
      <c r="J54" s="63"/>
      <c r="K54" s="63">
        <f t="shared" si="4"/>
        <v>0</v>
      </c>
      <c r="L54" s="63"/>
      <c r="M54" s="63"/>
      <c r="N54" s="63">
        <f t="shared" si="5"/>
        <v>0</v>
      </c>
      <c r="O54" s="63"/>
      <c r="P54" s="63"/>
      <c r="Q54" s="63">
        <f t="shared" si="6"/>
        <v>0</v>
      </c>
      <c r="R54" s="63"/>
      <c r="S54" s="63"/>
      <c r="T54" s="63">
        <f t="shared" si="7"/>
        <v>0</v>
      </c>
      <c r="U54" s="63"/>
      <c r="V54" s="63"/>
      <c r="W54" s="63">
        <f t="shared" si="8"/>
        <v>0</v>
      </c>
      <c r="X54" s="63"/>
      <c r="Y54" s="63"/>
      <c r="Z54" s="64"/>
    </row>
    <row r="55" spans="2:26" s="67" customFormat="1" ht="15.75">
      <c r="B55" s="73" t="s">
        <v>4</v>
      </c>
      <c r="C55" s="76" t="s">
        <v>50</v>
      </c>
      <c r="D55" s="102"/>
      <c r="E55" s="65">
        <f t="shared" si="1"/>
        <v>0</v>
      </c>
      <c r="F55" s="65">
        <f t="shared" si="2"/>
        <v>0</v>
      </c>
      <c r="G55" s="65">
        <f t="shared" si="2"/>
        <v>0</v>
      </c>
      <c r="H55" s="65">
        <f t="shared" si="3"/>
        <v>0</v>
      </c>
      <c r="I55" s="65">
        <f>SUM(I56:I60)</f>
        <v>0</v>
      </c>
      <c r="J55" s="65">
        <f>SUM(J56:J60)</f>
        <v>0</v>
      </c>
      <c r="K55" s="65">
        <f t="shared" si="4"/>
        <v>0</v>
      </c>
      <c r="L55" s="65">
        <f>SUM(L56:L60)</f>
        <v>0</v>
      </c>
      <c r="M55" s="65">
        <f>SUM(M56:M60)</f>
        <v>0</v>
      </c>
      <c r="N55" s="65">
        <f t="shared" si="5"/>
        <v>0</v>
      </c>
      <c r="O55" s="65">
        <f>SUM(O56:O60)</f>
        <v>0</v>
      </c>
      <c r="P55" s="65">
        <f>SUM(P56:P60)</f>
        <v>0</v>
      </c>
      <c r="Q55" s="65">
        <f t="shared" si="6"/>
        <v>0</v>
      </c>
      <c r="R55" s="65">
        <f>SUM(R56:R60)</f>
        <v>0</v>
      </c>
      <c r="S55" s="65">
        <f>SUM(S56:S60)</f>
        <v>0</v>
      </c>
      <c r="T55" s="65">
        <f t="shared" si="7"/>
        <v>0</v>
      </c>
      <c r="U55" s="65">
        <f>SUM(U56:U60)</f>
        <v>0</v>
      </c>
      <c r="V55" s="65">
        <f>SUM(V56:V60)</f>
        <v>0</v>
      </c>
      <c r="W55" s="65">
        <f t="shared" si="8"/>
        <v>0</v>
      </c>
      <c r="X55" s="65">
        <f>SUM(X56:X60)</f>
        <v>0</v>
      </c>
      <c r="Y55" s="65">
        <f>SUM(Y56:Y60)</f>
        <v>0</v>
      </c>
      <c r="Z55" s="66"/>
    </row>
    <row r="56" spans="2:26" ht="15.75">
      <c r="B56" s="74" t="s">
        <v>6</v>
      </c>
      <c r="C56" s="75" t="s">
        <v>51</v>
      </c>
      <c r="D56" s="101" t="s">
        <v>79</v>
      </c>
      <c r="E56" s="63">
        <f t="shared" si="1"/>
        <v>0</v>
      </c>
      <c r="F56" s="63">
        <f t="shared" si="2"/>
        <v>0</v>
      </c>
      <c r="G56" s="63">
        <f t="shared" si="2"/>
        <v>0</v>
      </c>
      <c r="H56" s="63">
        <f t="shared" si="3"/>
        <v>0</v>
      </c>
      <c r="I56" s="63"/>
      <c r="J56" s="63"/>
      <c r="K56" s="63">
        <f t="shared" si="4"/>
        <v>0</v>
      </c>
      <c r="L56" s="63"/>
      <c r="M56" s="63"/>
      <c r="N56" s="63">
        <f t="shared" si="5"/>
        <v>0</v>
      </c>
      <c r="O56" s="63"/>
      <c r="P56" s="63"/>
      <c r="Q56" s="63">
        <f t="shared" si="6"/>
        <v>0</v>
      </c>
      <c r="R56" s="63"/>
      <c r="S56" s="63"/>
      <c r="T56" s="63">
        <f t="shared" si="7"/>
        <v>0</v>
      </c>
      <c r="U56" s="63"/>
      <c r="V56" s="63"/>
      <c r="W56" s="63">
        <f t="shared" si="8"/>
        <v>0</v>
      </c>
      <c r="X56" s="63"/>
      <c r="Y56" s="63"/>
      <c r="Z56" s="64"/>
    </row>
    <row r="57" spans="2:26" ht="15.75">
      <c r="B57" s="74" t="s">
        <v>7</v>
      </c>
      <c r="C57" s="75" t="s">
        <v>52</v>
      </c>
      <c r="D57" s="101" t="s">
        <v>80</v>
      </c>
      <c r="E57" s="63">
        <f t="shared" si="1"/>
        <v>0</v>
      </c>
      <c r="F57" s="63">
        <f t="shared" si="2"/>
        <v>0</v>
      </c>
      <c r="G57" s="63">
        <f t="shared" si="2"/>
        <v>0</v>
      </c>
      <c r="H57" s="63">
        <f t="shared" si="3"/>
        <v>0</v>
      </c>
      <c r="I57" s="63"/>
      <c r="J57" s="63"/>
      <c r="K57" s="63">
        <f t="shared" si="4"/>
        <v>0</v>
      </c>
      <c r="L57" s="63"/>
      <c r="M57" s="63"/>
      <c r="N57" s="63">
        <f t="shared" si="5"/>
        <v>0</v>
      </c>
      <c r="O57" s="63"/>
      <c r="P57" s="63"/>
      <c r="Q57" s="63">
        <f t="shared" si="6"/>
        <v>0</v>
      </c>
      <c r="R57" s="63"/>
      <c r="S57" s="63"/>
      <c r="T57" s="63">
        <f t="shared" si="7"/>
        <v>0</v>
      </c>
      <c r="U57" s="63"/>
      <c r="V57" s="63"/>
      <c r="W57" s="63">
        <f t="shared" si="8"/>
        <v>0</v>
      </c>
      <c r="X57" s="63"/>
      <c r="Y57" s="63"/>
      <c r="Z57" s="64"/>
    </row>
    <row r="58" spans="2:26" ht="15.75">
      <c r="B58" s="74" t="s">
        <v>38</v>
      </c>
      <c r="C58" s="75" t="s">
        <v>53</v>
      </c>
      <c r="D58" s="101" t="s">
        <v>81</v>
      </c>
      <c r="E58" s="63">
        <f t="shared" si="1"/>
        <v>0</v>
      </c>
      <c r="F58" s="63">
        <f t="shared" si="2"/>
        <v>0</v>
      </c>
      <c r="G58" s="63">
        <f t="shared" si="2"/>
        <v>0</v>
      </c>
      <c r="H58" s="63">
        <f t="shared" si="3"/>
        <v>0</v>
      </c>
      <c r="I58" s="63"/>
      <c r="J58" s="63"/>
      <c r="K58" s="63">
        <f t="shared" si="4"/>
        <v>0</v>
      </c>
      <c r="L58" s="63"/>
      <c r="M58" s="63"/>
      <c r="N58" s="63">
        <f t="shared" si="5"/>
        <v>0</v>
      </c>
      <c r="O58" s="63"/>
      <c r="P58" s="63"/>
      <c r="Q58" s="63">
        <f t="shared" si="6"/>
        <v>0</v>
      </c>
      <c r="R58" s="63"/>
      <c r="S58" s="63"/>
      <c r="T58" s="63">
        <f t="shared" si="7"/>
        <v>0</v>
      </c>
      <c r="U58" s="63"/>
      <c r="V58" s="63"/>
      <c r="W58" s="63">
        <f t="shared" si="8"/>
        <v>0</v>
      </c>
      <c r="X58" s="63"/>
      <c r="Y58" s="63"/>
      <c r="Z58" s="64"/>
    </row>
    <row r="59" spans="2:26" ht="15.75">
      <c r="B59" s="74" t="s">
        <v>39</v>
      </c>
      <c r="C59" s="75" t="s">
        <v>54</v>
      </c>
      <c r="D59" s="101" t="s">
        <v>82</v>
      </c>
      <c r="E59" s="63">
        <f t="shared" si="1"/>
        <v>0</v>
      </c>
      <c r="F59" s="63">
        <f t="shared" si="2"/>
        <v>0</v>
      </c>
      <c r="G59" s="63">
        <f t="shared" si="2"/>
        <v>0</v>
      </c>
      <c r="H59" s="63">
        <f t="shared" si="3"/>
        <v>0</v>
      </c>
      <c r="I59" s="63"/>
      <c r="J59" s="63"/>
      <c r="K59" s="63">
        <f t="shared" si="4"/>
        <v>0</v>
      </c>
      <c r="L59" s="63"/>
      <c r="M59" s="63"/>
      <c r="N59" s="63">
        <f t="shared" si="5"/>
        <v>0</v>
      </c>
      <c r="O59" s="63"/>
      <c r="P59" s="63"/>
      <c r="Q59" s="63">
        <f t="shared" si="6"/>
        <v>0</v>
      </c>
      <c r="R59" s="63"/>
      <c r="S59" s="63"/>
      <c r="T59" s="63">
        <f t="shared" si="7"/>
        <v>0</v>
      </c>
      <c r="U59" s="63"/>
      <c r="V59" s="63"/>
      <c r="W59" s="63">
        <f t="shared" si="8"/>
        <v>0</v>
      </c>
      <c r="X59" s="63"/>
      <c r="Y59" s="63"/>
      <c r="Z59" s="64"/>
    </row>
    <row r="60" spans="2:26" ht="15.75">
      <c r="B60" s="74" t="s">
        <v>40</v>
      </c>
      <c r="C60" s="75" t="s">
        <v>20</v>
      </c>
      <c r="D60" s="101" t="s">
        <v>83</v>
      </c>
      <c r="E60" s="63">
        <f t="shared" si="1"/>
        <v>0</v>
      </c>
      <c r="F60" s="63">
        <f t="shared" si="2"/>
        <v>0</v>
      </c>
      <c r="G60" s="63">
        <f t="shared" si="2"/>
        <v>0</v>
      </c>
      <c r="H60" s="63">
        <f t="shared" si="3"/>
        <v>0</v>
      </c>
      <c r="I60" s="63"/>
      <c r="J60" s="63"/>
      <c r="K60" s="63">
        <f t="shared" si="4"/>
        <v>0</v>
      </c>
      <c r="L60" s="63"/>
      <c r="M60" s="63"/>
      <c r="N60" s="63">
        <f t="shared" si="5"/>
        <v>0</v>
      </c>
      <c r="O60" s="63"/>
      <c r="P60" s="63"/>
      <c r="Q60" s="63">
        <f t="shared" si="6"/>
        <v>0</v>
      </c>
      <c r="R60" s="63"/>
      <c r="S60" s="63"/>
      <c r="T60" s="63">
        <f t="shared" si="7"/>
        <v>0</v>
      </c>
      <c r="U60" s="63"/>
      <c r="V60" s="63"/>
      <c r="W60" s="63">
        <f t="shared" si="8"/>
        <v>0</v>
      </c>
      <c r="X60" s="63"/>
      <c r="Y60" s="63"/>
      <c r="Z60" s="64"/>
    </row>
    <row r="61" spans="2:26" ht="15.75">
      <c r="B61" s="73"/>
      <c r="C61" s="79"/>
      <c r="D61" s="101"/>
      <c r="E61" s="63">
        <f t="shared" si="1"/>
        <v>0</v>
      </c>
      <c r="F61" s="63">
        <f t="shared" si="2"/>
        <v>0</v>
      </c>
      <c r="G61" s="63">
        <f t="shared" si="2"/>
        <v>0</v>
      </c>
      <c r="H61" s="63">
        <f t="shared" si="3"/>
        <v>0</v>
      </c>
      <c r="I61" s="63"/>
      <c r="J61" s="63"/>
      <c r="K61" s="63">
        <f t="shared" si="4"/>
        <v>0</v>
      </c>
      <c r="L61" s="63"/>
      <c r="M61" s="63"/>
      <c r="N61" s="63">
        <f t="shared" si="5"/>
        <v>0</v>
      </c>
      <c r="O61" s="63"/>
      <c r="P61" s="63"/>
      <c r="Q61" s="63">
        <f t="shared" si="6"/>
        <v>0</v>
      </c>
      <c r="R61" s="63"/>
      <c r="S61" s="63"/>
      <c r="T61" s="63">
        <f t="shared" si="7"/>
        <v>0</v>
      </c>
      <c r="U61" s="63"/>
      <c r="V61" s="63"/>
      <c r="W61" s="63">
        <f t="shared" si="8"/>
        <v>0</v>
      </c>
      <c r="X61" s="63"/>
      <c r="Y61" s="63"/>
      <c r="Z61" s="64"/>
    </row>
    <row r="62" spans="2:26" s="68" customFormat="1" ht="15.75">
      <c r="B62" s="77" t="s">
        <v>21</v>
      </c>
      <c r="C62" s="78" t="s">
        <v>55</v>
      </c>
      <c r="D62" s="100"/>
      <c r="E62" s="61">
        <f t="shared" si="1"/>
        <v>0</v>
      </c>
      <c r="F62" s="61">
        <f t="shared" si="2"/>
        <v>0</v>
      </c>
      <c r="G62" s="61">
        <f t="shared" si="2"/>
        <v>0</v>
      </c>
      <c r="H62" s="61">
        <f t="shared" si="3"/>
        <v>0</v>
      </c>
      <c r="I62" s="61">
        <f>I65</f>
        <v>0</v>
      </c>
      <c r="J62" s="61">
        <f>J65</f>
        <v>0</v>
      </c>
      <c r="K62" s="61">
        <f t="shared" si="4"/>
        <v>0</v>
      </c>
      <c r="L62" s="61">
        <f>L65</f>
        <v>0</v>
      </c>
      <c r="M62" s="61">
        <f>M65</f>
        <v>0</v>
      </c>
      <c r="N62" s="61">
        <f t="shared" si="5"/>
        <v>0</v>
      </c>
      <c r="O62" s="61">
        <f>O65</f>
        <v>0</v>
      </c>
      <c r="P62" s="61">
        <f>P65</f>
        <v>0</v>
      </c>
      <c r="Q62" s="61">
        <f t="shared" si="6"/>
        <v>0</v>
      </c>
      <c r="R62" s="61">
        <f>R65</f>
        <v>0</v>
      </c>
      <c r="S62" s="61">
        <f>S65</f>
        <v>0</v>
      </c>
      <c r="T62" s="61">
        <f t="shared" si="7"/>
        <v>0</v>
      </c>
      <c r="U62" s="61">
        <f>U65</f>
        <v>0</v>
      </c>
      <c r="V62" s="61">
        <f>V65</f>
        <v>0</v>
      </c>
      <c r="W62" s="61">
        <f t="shared" si="8"/>
        <v>0</v>
      </c>
      <c r="X62" s="61">
        <f>X65</f>
        <v>0</v>
      </c>
      <c r="Y62" s="61">
        <f>Y65</f>
        <v>0</v>
      </c>
      <c r="Z62" s="62"/>
    </row>
    <row r="63" spans="2:26" ht="15.75">
      <c r="B63" s="74"/>
      <c r="C63" s="79"/>
      <c r="D63" s="101"/>
      <c r="E63" s="63">
        <f t="shared" si="1"/>
        <v>0</v>
      </c>
      <c r="F63" s="63">
        <f t="shared" si="2"/>
        <v>0</v>
      </c>
      <c r="G63" s="63">
        <f t="shared" si="2"/>
        <v>0</v>
      </c>
      <c r="H63" s="63">
        <f t="shared" si="3"/>
        <v>0</v>
      </c>
      <c r="I63" s="63"/>
      <c r="J63" s="63"/>
      <c r="K63" s="63">
        <f t="shared" si="4"/>
        <v>0</v>
      </c>
      <c r="L63" s="63"/>
      <c r="M63" s="63"/>
      <c r="N63" s="63">
        <f t="shared" si="5"/>
        <v>0</v>
      </c>
      <c r="O63" s="63"/>
      <c r="P63" s="63"/>
      <c r="Q63" s="63">
        <f t="shared" si="6"/>
        <v>0</v>
      </c>
      <c r="R63" s="63"/>
      <c r="S63" s="63"/>
      <c r="T63" s="63">
        <f t="shared" si="7"/>
        <v>0</v>
      </c>
      <c r="U63" s="63"/>
      <c r="V63" s="63"/>
      <c r="W63" s="63">
        <f t="shared" si="8"/>
        <v>0</v>
      </c>
      <c r="X63" s="63"/>
      <c r="Y63" s="63"/>
      <c r="Z63" s="64"/>
    </row>
    <row r="64" spans="2:26" s="67" customFormat="1" ht="17.25" customHeight="1">
      <c r="B64" s="73" t="s">
        <v>56</v>
      </c>
      <c r="C64" s="76" t="s">
        <v>22</v>
      </c>
      <c r="D64" s="102"/>
      <c r="E64" s="65">
        <f t="shared" si="1"/>
        <v>0</v>
      </c>
      <c r="F64" s="65">
        <f t="shared" si="2"/>
        <v>0</v>
      </c>
      <c r="G64" s="65">
        <f t="shared" si="2"/>
        <v>0</v>
      </c>
      <c r="H64" s="65">
        <f t="shared" si="3"/>
        <v>0</v>
      </c>
      <c r="I64" s="65"/>
      <c r="J64" s="65"/>
      <c r="K64" s="65">
        <f t="shared" si="4"/>
        <v>0</v>
      </c>
      <c r="L64" s="65"/>
      <c r="M64" s="65"/>
      <c r="N64" s="65">
        <f t="shared" si="5"/>
        <v>0</v>
      </c>
      <c r="O64" s="65"/>
      <c r="P64" s="65"/>
      <c r="Q64" s="65">
        <f t="shared" si="6"/>
        <v>0</v>
      </c>
      <c r="R64" s="65"/>
      <c r="S64" s="65"/>
      <c r="T64" s="65">
        <f t="shared" si="7"/>
        <v>0</v>
      </c>
      <c r="U64" s="65"/>
      <c r="V64" s="65"/>
      <c r="W64" s="65">
        <f t="shared" si="8"/>
        <v>0</v>
      </c>
      <c r="X64" s="65"/>
      <c r="Y64" s="65"/>
      <c r="Z64" s="66"/>
    </row>
    <row r="65" spans="2:26" s="67" customFormat="1" ht="15.75">
      <c r="B65" s="73"/>
      <c r="C65" s="76" t="s">
        <v>23</v>
      </c>
      <c r="D65" s="102"/>
      <c r="E65" s="65">
        <f t="shared" si="1"/>
        <v>0</v>
      </c>
      <c r="F65" s="65">
        <f t="shared" si="2"/>
        <v>0</v>
      </c>
      <c r="G65" s="65">
        <f t="shared" si="2"/>
        <v>0</v>
      </c>
      <c r="H65" s="65">
        <f t="shared" si="3"/>
        <v>0</v>
      </c>
      <c r="I65" s="65">
        <f>I67+I71+I75+I79</f>
        <v>0</v>
      </c>
      <c r="J65" s="65">
        <f>J67+J71+J75+J79</f>
        <v>0</v>
      </c>
      <c r="K65" s="65">
        <f t="shared" si="4"/>
        <v>0</v>
      </c>
      <c r="L65" s="65">
        <f>L67+L71+L75+L79</f>
        <v>0</v>
      </c>
      <c r="M65" s="65">
        <f>M67+M71+M75+M79</f>
        <v>0</v>
      </c>
      <c r="N65" s="65">
        <f t="shared" si="5"/>
        <v>0</v>
      </c>
      <c r="O65" s="65">
        <f>O67+O71+O75+O79</f>
        <v>0</v>
      </c>
      <c r="P65" s="65">
        <f>P67+P71+P75+P79</f>
        <v>0</v>
      </c>
      <c r="Q65" s="65">
        <f t="shared" si="6"/>
        <v>0</v>
      </c>
      <c r="R65" s="65">
        <f>R67+R71+R75+R79</f>
        <v>0</v>
      </c>
      <c r="S65" s="65">
        <f>S67+S71+S75+S79</f>
        <v>0</v>
      </c>
      <c r="T65" s="65">
        <f t="shared" si="7"/>
        <v>0</v>
      </c>
      <c r="U65" s="65">
        <f>U67+U71+U75+U79</f>
        <v>0</v>
      </c>
      <c r="V65" s="65">
        <f>V67+V71+V75+V79</f>
        <v>0</v>
      </c>
      <c r="W65" s="65">
        <f t="shared" si="8"/>
        <v>0</v>
      </c>
      <c r="X65" s="65">
        <f>X67+X71+X75</f>
        <v>0</v>
      </c>
      <c r="Y65" s="65">
        <f>Y67+Y71+Y75</f>
        <v>0</v>
      </c>
      <c r="Z65" s="66"/>
    </row>
    <row r="66" spans="2:26" ht="12" customHeight="1">
      <c r="B66" s="73"/>
      <c r="C66" s="76"/>
      <c r="D66" s="101"/>
      <c r="E66" s="63">
        <f t="shared" si="1"/>
        <v>0</v>
      </c>
      <c r="F66" s="63">
        <f t="shared" si="2"/>
        <v>0</v>
      </c>
      <c r="G66" s="63">
        <f t="shared" si="2"/>
        <v>0</v>
      </c>
      <c r="H66" s="63">
        <f t="shared" si="3"/>
        <v>0</v>
      </c>
      <c r="I66" s="63"/>
      <c r="J66" s="63"/>
      <c r="K66" s="63">
        <f t="shared" si="4"/>
        <v>0</v>
      </c>
      <c r="L66" s="63"/>
      <c r="M66" s="63"/>
      <c r="N66" s="63">
        <f t="shared" si="5"/>
        <v>0</v>
      </c>
      <c r="O66" s="63"/>
      <c r="P66" s="63"/>
      <c r="Q66" s="63">
        <f t="shared" si="6"/>
        <v>0</v>
      </c>
      <c r="R66" s="63"/>
      <c r="S66" s="63"/>
      <c r="T66" s="63">
        <f t="shared" si="7"/>
        <v>0</v>
      </c>
      <c r="U66" s="63"/>
      <c r="V66" s="63"/>
      <c r="W66" s="63">
        <f t="shared" si="8"/>
        <v>0</v>
      </c>
      <c r="X66" s="63"/>
      <c r="Y66" s="63"/>
      <c r="Z66" s="64"/>
    </row>
    <row r="67" spans="2:26" s="67" customFormat="1" ht="18.75" customHeight="1">
      <c r="B67" s="73" t="s">
        <v>14</v>
      </c>
      <c r="C67" s="76" t="s">
        <v>57</v>
      </c>
      <c r="D67" s="102" t="s">
        <v>84</v>
      </c>
      <c r="E67" s="65">
        <f t="shared" si="1"/>
        <v>0</v>
      </c>
      <c r="F67" s="65">
        <f t="shared" si="2"/>
        <v>0</v>
      </c>
      <c r="G67" s="65">
        <f t="shared" si="2"/>
        <v>0</v>
      </c>
      <c r="H67" s="65">
        <f t="shared" si="3"/>
        <v>0</v>
      </c>
      <c r="I67" s="65">
        <f>SUM(I68:I69)</f>
        <v>0</v>
      </c>
      <c r="J67" s="65">
        <f>SUM(J68:J69)</f>
        <v>0</v>
      </c>
      <c r="K67" s="65">
        <f t="shared" si="4"/>
        <v>0</v>
      </c>
      <c r="L67" s="65">
        <f>SUM(L68:L69)</f>
        <v>0</v>
      </c>
      <c r="M67" s="65">
        <f>SUM(M68:M69)</f>
        <v>0</v>
      </c>
      <c r="N67" s="65">
        <f t="shared" si="5"/>
        <v>0</v>
      </c>
      <c r="O67" s="65">
        <f>SUM(O68:O69)</f>
        <v>0</v>
      </c>
      <c r="P67" s="65">
        <f>SUM(P68:P69)</f>
        <v>0</v>
      </c>
      <c r="Q67" s="65">
        <f t="shared" si="6"/>
        <v>0</v>
      </c>
      <c r="R67" s="65">
        <f>SUM(R68:R69)</f>
        <v>0</v>
      </c>
      <c r="S67" s="65">
        <f>SUM(S68:S69)</f>
        <v>0</v>
      </c>
      <c r="T67" s="65">
        <f t="shared" si="7"/>
        <v>0</v>
      </c>
      <c r="U67" s="65">
        <f>SUM(U68:U69)</f>
        <v>0</v>
      </c>
      <c r="V67" s="65">
        <f>SUM(V68:V69)</f>
        <v>0</v>
      </c>
      <c r="W67" s="65">
        <f t="shared" si="8"/>
        <v>0</v>
      </c>
      <c r="X67" s="65">
        <f>SUM(X68:X69)</f>
        <v>0</v>
      </c>
      <c r="Y67" s="65">
        <f>SUM(Y68:Y69)</f>
        <v>0</v>
      </c>
      <c r="Z67" s="66"/>
    </row>
    <row r="68" spans="2:26" ht="15.75">
      <c r="B68" s="74"/>
      <c r="C68" s="79" t="s">
        <v>24</v>
      </c>
      <c r="D68" s="101" t="s">
        <v>85</v>
      </c>
      <c r="E68" s="63">
        <f t="shared" si="1"/>
        <v>0</v>
      </c>
      <c r="F68" s="63">
        <f t="shared" si="2"/>
        <v>0</v>
      </c>
      <c r="G68" s="63">
        <f t="shared" si="2"/>
        <v>0</v>
      </c>
      <c r="H68" s="63">
        <f t="shared" si="3"/>
        <v>0</v>
      </c>
      <c r="I68" s="63"/>
      <c r="J68" s="63">
        <f>J34</f>
        <v>0</v>
      </c>
      <c r="K68" s="63">
        <f t="shared" si="4"/>
        <v>0</v>
      </c>
      <c r="L68" s="63"/>
      <c r="M68" s="63">
        <f>M34</f>
        <v>0</v>
      </c>
      <c r="N68" s="63">
        <f t="shared" si="5"/>
        <v>0</v>
      </c>
      <c r="O68" s="63"/>
      <c r="P68" s="63">
        <f>P34</f>
        <v>0</v>
      </c>
      <c r="Q68" s="63">
        <f t="shared" si="6"/>
        <v>0</v>
      </c>
      <c r="R68" s="63"/>
      <c r="S68" s="63">
        <f>S34</f>
        <v>0</v>
      </c>
      <c r="T68" s="63">
        <f t="shared" si="7"/>
        <v>0</v>
      </c>
      <c r="U68" s="63"/>
      <c r="V68" s="63">
        <f>V34</f>
        <v>0</v>
      </c>
      <c r="W68" s="63">
        <f t="shared" si="8"/>
        <v>0</v>
      </c>
      <c r="X68" s="63"/>
      <c r="Y68" s="63">
        <f>Y34</f>
        <v>0</v>
      </c>
      <c r="Z68" s="64"/>
    </row>
    <row r="69" spans="2:26" ht="15.75">
      <c r="B69" s="74"/>
      <c r="C69" s="79" t="s">
        <v>58</v>
      </c>
      <c r="D69" s="101" t="s">
        <v>86</v>
      </c>
      <c r="E69" s="63">
        <f t="shared" si="1"/>
        <v>0</v>
      </c>
      <c r="F69" s="63">
        <f t="shared" si="2"/>
        <v>0</v>
      </c>
      <c r="G69" s="63">
        <f t="shared" si="2"/>
        <v>0</v>
      </c>
      <c r="H69" s="63">
        <f t="shared" si="3"/>
        <v>0</v>
      </c>
      <c r="I69" s="63"/>
      <c r="J69" s="63"/>
      <c r="K69" s="63">
        <f t="shared" si="4"/>
        <v>0</v>
      </c>
      <c r="L69" s="63"/>
      <c r="M69" s="63"/>
      <c r="N69" s="63">
        <f t="shared" si="5"/>
        <v>0</v>
      </c>
      <c r="O69" s="63"/>
      <c r="P69" s="63"/>
      <c r="Q69" s="63">
        <f t="shared" si="6"/>
        <v>0</v>
      </c>
      <c r="R69" s="63"/>
      <c r="S69" s="63"/>
      <c r="T69" s="63">
        <f t="shared" si="7"/>
        <v>0</v>
      </c>
      <c r="U69" s="63"/>
      <c r="V69" s="63"/>
      <c r="W69" s="63">
        <f t="shared" si="8"/>
        <v>0</v>
      </c>
      <c r="X69" s="63"/>
      <c r="Y69" s="63"/>
      <c r="Z69" s="64"/>
    </row>
    <row r="70" spans="2:26" ht="15.75">
      <c r="B70" s="74"/>
      <c r="C70" s="79"/>
      <c r="D70" s="101"/>
      <c r="E70" s="63">
        <f t="shared" si="1"/>
        <v>0</v>
      </c>
      <c r="F70" s="63">
        <f t="shared" si="2"/>
        <v>0</v>
      </c>
      <c r="G70" s="63">
        <f t="shared" si="2"/>
        <v>0</v>
      </c>
      <c r="H70" s="63"/>
      <c r="I70" s="63"/>
      <c r="J70" s="63"/>
      <c r="K70" s="63">
        <f t="shared" si="4"/>
        <v>0</v>
      </c>
      <c r="L70" s="63"/>
      <c r="M70" s="63"/>
      <c r="N70" s="63">
        <f t="shared" si="5"/>
        <v>0</v>
      </c>
      <c r="O70" s="63"/>
      <c r="P70" s="63"/>
      <c r="Q70" s="63">
        <f t="shared" si="6"/>
        <v>0</v>
      </c>
      <c r="R70" s="63"/>
      <c r="S70" s="63"/>
      <c r="T70" s="63">
        <f t="shared" si="7"/>
        <v>0</v>
      </c>
      <c r="U70" s="63"/>
      <c r="V70" s="63"/>
      <c r="W70" s="63">
        <f t="shared" si="8"/>
        <v>0</v>
      </c>
      <c r="X70" s="63"/>
      <c r="Y70" s="63"/>
      <c r="Z70" s="64"/>
    </row>
    <row r="71" spans="2:26" s="67" customFormat="1" ht="18.75" customHeight="1">
      <c r="B71" s="73" t="s">
        <v>4</v>
      </c>
      <c r="C71" s="76" t="s">
        <v>144</v>
      </c>
      <c r="D71" s="102" t="s">
        <v>149</v>
      </c>
      <c r="E71" s="65">
        <f>SUBTOTAL(9,H71:Y71)</f>
        <v>0</v>
      </c>
      <c r="F71" s="65">
        <f t="shared" si="2"/>
        <v>0</v>
      </c>
      <c r="G71" s="65">
        <f t="shared" si="2"/>
        <v>0</v>
      </c>
      <c r="H71" s="65">
        <f>SUBTOTAL(9,I71:J71)</f>
        <v>0</v>
      </c>
      <c r="I71" s="65">
        <f>SUM(I72:I73)</f>
        <v>0</v>
      </c>
      <c r="J71" s="65">
        <f>SUM(J72:J73)</f>
        <v>0</v>
      </c>
      <c r="K71" s="65">
        <f>SUBTOTAL(9,L71:M71)</f>
        <v>0</v>
      </c>
      <c r="L71" s="65">
        <f>SUM(L72:L73)</f>
        <v>0</v>
      </c>
      <c r="M71" s="65">
        <f>SUM(M72:M73)</f>
        <v>0</v>
      </c>
      <c r="N71" s="65">
        <f>SUBTOTAL(9,O71:P71)</f>
        <v>0</v>
      </c>
      <c r="O71" s="65">
        <f>SUM(O72:O73)</f>
        <v>0</v>
      </c>
      <c r="P71" s="65">
        <f>SUM(P72:P73)</f>
        <v>0</v>
      </c>
      <c r="Q71" s="65">
        <f>SUBTOTAL(9,R71:S71)</f>
        <v>0</v>
      </c>
      <c r="R71" s="65">
        <f>SUM(R72:R73)</f>
        <v>0</v>
      </c>
      <c r="S71" s="65">
        <f>SUM(S72:S73)</f>
        <v>0</v>
      </c>
      <c r="T71" s="65">
        <f t="shared" si="7"/>
        <v>0</v>
      </c>
      <c r="U71" s="65">
        <f>SUM(U72:U73)</f>
        <v>0</v>
      </c>
      <c r="V71" s="65">
        <f>SUM(V72:V73)</f>
        <v>0</v>
      </c>
      <c r="W71" s="65">
        <f>SUBTOTAL(9,X71:Y71)</f>
        <v>0</v>
      </c>
      <c r="X71" s="65">
        <f>SUM(X72:X73)</f>
        <v>0</v>
      </c>
      <c r="Y71" s="65">
        <f>SUM(Y72:Y73)</f>
        <v>0</v>
      </c>
      <c r="Z71" s="66"/>
    </row>
    <row r="72" spans="2:26" ht="15.75">
      <c r="B72" s="74"/>
      <c r="C72" s="79" t="s">
        <v>24</v>
      </c>
      <c r="D72" s="101" t="s">
        <v>150</v>
      </c>
      <c r="E72" s="63">
        <f>SUBTOTAL(9,H72:Y72)</f>
        <v>0</v>
      </c>
      <c r="F72" s="63">
        <f t="shared" si="2"/>
        <v>0</v>
      </c>
      <c r="G72" s="63">
        <f t="shared" si="2"/>
        <v>0</v>
      </c>
      <c r="H72" s="63">
        <f>SUBTOTAL(9,I72:J72)</f>
        <v>0</v>
      </c>
      <c r="I72" s="63"/>
      <c r="J72" s="63"/>
      <c r="K72" s="63">
        <f>SUBTOTAL(9,L72:M72)</f>
        <v>0</v>
      </c>
      <c r="L72" s="63"/>
      <c r="M72" s="63"/>
      <c r="N72" s="63">
        <f>SUBTOTAL(9,O72:P72)</f>
        <v>0</v>
      </c>
      <c r="O72" s="63"/>
      <c r="P72" s="63"/>
      <c r="Q72" s="63">
        <f>SUBTOTAL(9,R72:S72)</f>
        <v>0</v>
      </c>
      <c r="R72" s="63"/>
      <c r="S72" s="63"/>
      <c r="T72" s="63">
        <f t="shared" si="7"/>
        <v>0</v>
      </c>
      <c r="U72" s="63"/>
      <c r="V72" s="63"/>
      <c r="W72" s="63">
        <f>SUBTOTAL(9,X72:Y72)</f>
        <v>0</v>
      </c>
      <c r="X72" s="63"/>
      <c r="Y72" s="63"/>
      <c r="Z72" s="64"/>
    </row>
    <row r="73" spans="2:26" ht="15.75">
      <c r="B73" s="74"/>
      <c r="C73" s="79" t="s">
        <v>58</v>
      </c>
      <c r="D73" s="101" t="s">
        <v>151</v>
      </c>
      <c r="E73" s="63">
        <f>SUBTOTAL(9,H73:Y73)</f>
        <v>0</v>
      </c>
      <c r="F73" s="63">
        <f t="shared" si="2"/>
        <v>0</v>
      </c>
      <c r="G73" s="63">
        <f t="shared" si="2"/>
        <v>0</v>
      </c>
      <c r="H73" s="63">
        <f>SUBTOTAL(9,I73:J73)</f>
        <v>0</v>
      </c>
      <c r="I73" s="63"/>
      <c r="J73" s="63"/>
      <c r="K73" s="63">
        <f>SUBTOTAL(9,L73:M73)</f>
        <v>0</v>
      </c>
      <c r="L73" s="63"/>
      <c r="M73" s="63"/>
      <c r="N73" s="63">
        <f>SUBTOTAL(9,O73:P73)</f>
        <v>0</v>
      </c>
      <c r="O73" s="63"/>
      <c r="P73" s="63"/>
      <c r="Q73" s="63">
        <f>SUBTOTAL(9,R73:S73)</f>
        <v>0</v>
      </c>
      <c r="R73" s="63"/>
      <c r="S73" s="63"/>
      <c r="T73" s="63">
        <f t="shared" si="7"/>
        <v>0</v>
      </c>
      <c r="U73" s="63"/>
      <c r="V73" s="63"/>
      <c r="W73" s="63">
        <f>SUBTOTAL(9,X73:Y73)</f>
        <v>0</v>
      </c>
      <c r="X73" s="63"/>
      <c r="Y73" s="63"/>
      <c r="Z73" s="64"/>
    </row>
    <row r="74" spans="2:26" ht="15.75">
      <c r="B74" s="74"/>
      <c r="C74" s="79"/>
      <c r="D74" s="101"/>
      <c r="E74" s="63"/>
      <c r="F74" s="63">
        <f t="shared" si="2"/>
        <v>0</v>
      </c>
      <c r="G74" s="63">
        <f t="shared" si="2"/>
        <v>0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4"/>
    </row>
    <row r="75" spans="2:26" s="67" customFormat="1" ht="18.75" customHeight="1">
      <c r="B75" s="73" t="s">
        <v>143</v>
      </c>
      <c r="C75" s="76" t="s">
        <v>145</v>
      </c>
      <c r="D75" s="102" t="s">
        <v>146</v>
      </c>
      <c r="E75" s="65">
        <f>SUBTOTAL(9,H75:Y75)</f>
        <v>0</v>
      </c>
      <c r="F75" s="65">
        <f t="shared" si="2"/>
        <v>0</v>
      </c>
      <c r="G75" s="65">
        <f t="shared" si="2"/>
        <v>0</v>
      </c>
      <c r="H75" s="65">
        <f>SUBTOTAL(9,I75:J75)</f>
        <v>0</v>
      </c>
      <c r="I75" s="65">
        <f>SUM(I76:I77)</f>
        <v>0</v>
      </c>
      <c r="J75" s="65">
        <f>SUM(J76:J77)</f>
        <v>0</v>
      </c>
      <c r="K75" s="65">
        <f>SUBTOTAL(9,L75:M75)</f>
        <v>0</v>
      </c>
      <c r="L75" s="65">
        <f>SUM(L76:L77)</f>
        <v>0</v>
      </c>
      <c r="M75" s="65">
        <f>SUM(M76:M77)</f>
        <v>0</v>
      </c>
      <c r="N75" s="65">
        <f>SUBTOTAL(9,O75:P75)</f>
        <v>0</v>
      </c>
      <c r="O75" s="65">
        <f>SUM(O76:O77)</f>
        <v>0</v>
      </c>
      <c r="P75" s="65">
        <f>SUM(P76:P77)</f>
        <v>0</v>
      </c>
      <c r="Q75" s="65">
        <f>SUBTOTAL(9,R75:S75)</f>
        <v>0</v>
      </c>
      <c r="R75" s="65">
        <f>SUM(R76:R77)</f>
        <v>0</v>
      </c>
      <c r="S75" s="65">
        <f>SUM(S76:S77)</f>
        <v>0</v>
      </c>
      <c r="T75" s="65">
        <f>SUBTOTAL(9,U75:V75)</f>
        <v>0</v>
      </c>
      <c r="U75" s="65">
        <f>SUM(U76:U77)</f>
        <v>0</v>
      </c>
      <c r="V75" s="65">
        <f>SUM(V76:V77)</f>
        <v>0</v>
      </c>
      <c r="W75" s="65">
        <f>SUBTOTAL(9,X75:Y75)</f>
        <v>0</v>
      </c>
      <c r="X75" s="65">
        <f>SUM(X76:X77)</f>
        <v>0</v>
      </c>
      <c r="Y75" s="65">
        <f>SUM(Y76:Y77)</f>
        <v>0</v>
      </c>
      <c r="Z75" s="66"/>
    </row>
    <row r="76" spans="2:26" ht="15.75">
      <c r="B76" s="74"/>
      <c r="C76" s="79" t="s">
        <v>24</v>
      </c>
      <c r="D76" s="101" t="s">
        <v>147</v>
      </c>
      <c r="E76" s="63">
        <f>SUBTOTAL(9,H76:Y76)</f>
        <v>0</v>
      </c>
      <c r="F76" s="63">
        <f t="shared" si="2"/>
        <v>0</v>
      </c>
      <c r="G76" s="63">
        <f t="shared" si="2"/>
        <v>0</v>
      </c>
      <c r="H76" s="63">
        <f>SUBTOTAL(9,I76:J76)</f>
        <v>0</v>
      </c>
      <c r="I76" s="63"/>
      <c r="J76" s="63"/>
      <c r="K76" s="63">
        <f>SUBTOTAL(9,L76:M76)</f>
        <v>0</v>
      </c>
      <c r="L76" s="63"/>
      <c r="M76" s="63"/>
      <c r="N76" s="63">
        <f>SUBTOTAL(9,O76:P76)</f>
        <v>0</v>
      </c>
      <c r="O76" s="63"/>
      <c r="P76" s="63"/>
      <c r="Q76" s="63">
        <f>SUBTOTAL(9,R76:S76)</f>
        <v>0</v>
      </c>
      <c r="R76" s="63"/>
      <c r="S76" s="63"/>
      <c r="T76" s="63">
        <f>SUBTOTAL(9,U76:V76)</f>
        <v>0</v>
      </c>
      <c r="U76" s="63"/>
      <c r="V76" s="63"/>
      <c r="W76" s="63">
        <f>SUBTOTAL(9,X76:Y76)</f>
        <v>0</v>
      </c>
      <c r="X76" s="63"/>
      <c r="Y76" s="63"/>
      <c r="Z76" s="64"/>
    </row>
    <row r="77" spans="2:26" ht="15.75">
      <c r="B77" s="74"/>
      <c r="C77" s="79" t="s">
        <v>58</v>
      </c>
      <c r="D77" s="101" t="s">
        <v>148</v>
      </c>
      <c r="E77" s="63">
        <f>SUBTOTAL(9,H77:Y77)</f>
        <v>0</v>
      </c>
      <c r="F77" s="63">
        <f t="shared" si="2"/>
        <v>0</v>
      </c>
      <c r="G77" s="63">
        <f t="shared" si="2"/>
        <v>0</v>
      </c>
      <c r="H77" s="63">
        <f>SUBTOTAL(9,I77:J77)</f>
        <v>0</v>
      </c>
      <c r="I77" s="63"/>
      <c r="J77" s="63"/>
      <c r="K77" s="63">
        <f>SUBTOTAL(9,L77:M77)</f>
        <v>0</v>
      </c>
      <c r="L77" s="63"/>
      <c r="M77" s="63"/>
      <c r="N77" s="63">
        <f>SUBTOTAL(9,O77:P77)</f>
        <v>0</v>
      </c>
      <c r="O77" s="63"/>
      <c r="P77" s="63"/>
      <c r="Q77" s="63">
        <f>SUBTOTAL(9,R77:S77)</f>
        <v>0</v>
      </c>
      <c r="R77" s="63"/>
      <c r="S77" s="63"/>
      <c r="T77" s="63">
        <f>SUBTOTAL(9,U77:V77)</f>
        <v>0</v>
      </c>
      <c r="U77" s="63"/>
      <c r="V77" s="63"/>
      <c r="W77" s="63">
        <f>SUBTOTAL(9,X77:Y77)</f>
        <v>0</v>
      </c>
      <c r="X77" s="63"/>
      <c r="Y77" s="63"/>
      <c r="Z77" s="64"/>
    </row>
    <row r="78" spans="2:26" ht="15.75">
      <c r="B78" s="74"/>
      <c r="C78" s="79"/>
      <c r="D78" s="101"/>
      <c r="E78" s="63"/>
      <c r="F78" s="63">
        <f>I78+L78+O78+R78+U78+X78</f>
        <v>0</v>
      </c>
      <c r="G78" s="63">
        <f>J78+M78+P78+S78+V78+Y78</f>
        <v>0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4"/>
    </row>
    <row r="79" spans="2:26" s="67" customFormat="1" ht="18.75" customHeight="1">
      <c r="B79" s="73" t="s">
        <v>182</v>
      </c>
      <c r="C79" s="76" t="s">
        <v>183</v>
      </c>
      <c r="D79" s="102" t="s">
        <v>184</v>
      </c>
      <c r="E79" s="65">
        <f>SUBTOTAL(9,H79:Y79)</f>
        <v>0</v>
      </c>
      <c r="F79" s="65">
        <f>I79+L79+O79+R79+U79+X79</f>
        <v>0</v>
      </c>
      <c r="G79" s="65">
        <f>J79+M79+P79+S79+V79+Y79</f>
        <v>0</v>
      </c>
      <c r="H79" s="65">
        <f>SUBTOTAL(9,I79:J79)</f>
        <v>0</v>
      </c>
      <c r="I79" s="65"/>
      <c r="J79" s="65"/>
      <c r="K79" s="65">
        <f>SUBTOTAL(9,L79:M79)</f>
        <v>0</v>
      </c>
      <c r="L79" s="65"/>
      <c r="M79" s="65"/>
      <c r="N79" s="65">
        <f>SUBTOTAL(9,O79:P79)</f>
        <v>0</v>
      </c>
      <c r="O79" s="65"/>
      <c r="P79" s="65"/>
      <c r="Q79" s="65">
        <f>SUBTOTAL(9,R79:S79)</f>
        <v>0</v>
      </c>
      <c r="R79" s="65"/>
      <c r="S79" s="65"/>
      <c r="T79" s="65">
        <f>SUBTOTAL(9,U79:V79)</f>
        <v>0</v>
      </c>
      <c r="U79" s="65"/>
      <c r="V79" s="65"/>
      <c r="W79" s="65">
        <f>SUBTOTAL(9,X79:Y79)</f>
        <v>0</v>
      </c>
      <c r="X79" s="65">
        <f>SUM(X80:X81)</f>
        <v>0</v>
      </c>
      <c r="Y79" s="65">
        <f>SUM(Y80:Y81)</f>
        <v>0</v>
      </c>
      <c r="Z79" s="66"/>
    </row>
    <row r="80" spans="2:26" ht="15.75">
      <c r="B80" s="74"/>
      <c r="C80" s="79"/>
      <c r="D80" s="101"/>
      <c r="E80" s="63"/>
      <c r="F80" s="63">
        <f aca="true" t="shared" si="9" ref="F80:G104">I80+L80+O80+R80+U80+X80</f>
        <v>0</v>
      </c>
      <c r="G80" s="63">
        <f t="shared" si="9"/>
        <v>0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4"/>
    </row>
    <row r="81" spans="2:26" s="68" customFormat="1" ht="15.75">
      <c r="B81" s="77" t="s">
        <v>111</v>
      </c>
      <c r="C81" s="78" t="s">
        <v>135</v>
      </c>
      <c r="D81" s="100"/>
      <c r="E81" s="61">
        <f aca="true" t="shared" si="10" ref="E81:E103">SUBTOTAL(9,H81:Y81)</f>
        <v>0</v>
      </c>
      <c r="F81" s="61">
        <f t="shared" si="9"/>
        <v>0</v>
      </c>
      <c r="G81" s="61">
        <f t="shared" si="9"/>
        <v>0</v>
      </c>
      <c r="H81" s="61">
        <f t="shared" si="3"/>
        <v>0</v>
      </c>
      <c r="I81" s="61">
        <f>I13-I32</f>
        <v>0</v>
      </c>
      <c r="J81" s="61">
        <f>J13-J32</f>
        <v>0</v>
      </c>
      <c r="K81" s="61">
        <f t="shared" si="4"/>
        <v>0</v>
      </c>
      <c r="L81" s="61">
        <f>L13-L32</f>
        <v>0</v>
      </c>
      <c r="M81" s="61">
        <f>M13-M32</f>
        <v>0</v>
      </c>
      <c r="N81" s="61">
        <f t="shared" si="5"/>
        <v>0</v>
      </c>
      <c r="O81" s="61">
        <f>O13-O32</f>
        <v>0</v>
      </c>
      <c r="P81" s="61">
        <f>P13-P32</f>
        <v>0</v>
      </c>
      <c r="Q81" s="61">
        <f t="shared" si="6"/>
        <v>0</v>
      </c>
      <c r="R81" s="61">
        <f>R13-R32</f>
        <v>0</v>
      </c>
      <c r="S81" s="61">
        <f>S13-S32</f>
        <v>0</v>
      </c>
      <c r="T81" s="61">
        <f aca="true" t="shared" si="11" ref="T81:T103">SUBTOTAL(9,U81:V81)</f>
        <v>0</v>
      </c>
      <c r="U81" s="61">
        <f>U13-U32</f>
        <v>0</v>
      </c>
      <c r="V81" s="61">
        <f>V13-V32</f>
        <v>0</v>
      </c>
      <c r="W81" s="61">
        <f t="shared" si="8"/>
        <v>0</v>
      </c>
      <c r="X81" s="61">
        <f>X13-X32</f>
        <v>0</v>
      </c>
      <c r="Y81" s="61">
        <f>Y13-Y32</f>
        <v>0</v>
      </c>
      <c r="Z81" s="62"/>
    </row>
    <row r="82" spans="2:26" s="57" customFormat="1" ht="15.75">
      <c r="B82" s="81"/>
      <c r="C82" s="82"/>
      <c r="D82" s="103"/>
      <c r="E82" s="64">
        <f t="shared" si="10"/>
        <v>0</v>
      </c>
      <c r="F82" s="64">
        <f t="shared" si="9"/>
        <v>0</v>
      </c>
      <c r="G82" s="64">
        <f t="shared" si="9"/>
        <v>0</v>
      </c>
      <c r="H82" s="64">
        <f t="shared" si="3"/>
        <v>0</v>
      </c>
      <c r="I82" s="64">
        <f>I81+I83</f>
        <v>0</v>
      </c>
      <c r="J82" s="64">
        <f>J81+J83</f>
        <v>0</v>
      </c>
      <c r="K82" s="64">
        <f t="shared" si="4"/>
        <v>0</v>
      </c>
      <c r="L82" s="64">
        <f>L81+L83</f>
        <v>0</v>
      </c>
      <c r="M82" s="64">
        <f>M81+M83</f>
        <v>0</v>
      </c>
      <c r="N82" s="64">
        <f t="shared" si="5"/>
        <v>0</v>
      </c>
      <c r="O82" s="64">
        <f>O81+O83</f>
        <v>0</v>
      </c>
      <c r="P82" s="64">
        <f>P81+P83</f>
        <v>0</v>
      </c>
      <c r="Q82" s="64">
        <f t="shared" si="6"/>
        <v>0</v>
      </c>
      <c r="R82" s="64">
        <f>R81+R83</f>
        <v>0</v>
      </c>
      <c r="S82" s="64">
        <f>S81+S83</f>
        <v>0</v>
      </c>
      <c r="T82" s="64">
        <f t="shared" si="11"/>
        <v>0</v>
      </c>
      <c r="U82" s="64">
        <f>U81+U83</f>
        <v>0</v>
      </c>
      <c r="V82" s="64">
        <f>V81+V83</f>
        <v>0</v>
      </c>
      <c r="W82" s="64">
        <f t="shared" si="8"/>
        <v>0</v>
      </c>
      <c r="X82" s="64">
        <f>X81+X83</f>
        <v>0</v>
      </c>
      <c r="Y82" s="64">
        <f>Y81+Y83</f>
        <v>0</v>
      </c>
      <c r="Z82" s="64"/>
    </row>
    <row r="83" spans="2:26" s="68" customFormat="1" ht="15.75">
      <c r="B83" s="77" t="s">
        <v>25</v>
      </c>
      <c r="C83" s="78" t="s">
        <v>178</v>
      </c>
      <c r="D83" s="100"/>
      <c r="E83" s="61">
        <f t="shared" si="10"/>
        <v>0</v>
      </c>
      <c r="F83" s="61">
        <f t="shared" si="9"/>
        <v>0</v>
      </c>
      <c r="G83" s="61">
        <f t="shared" si="9"/>
        <v>0</v>
      </c>
      <c r="H83" s="61">
        <f t="shared" si="3"/>
        <v>0</v>
      </c>
      <c r="I83" s="61">
        <f>I85</f>
        <v>0</v>
      </c>
      <c r="J83" s="61">
        <f>J85</f>
        <v>0</v>
      </c>
      <c r="K83" s="61">
        <f t="shared" si="4"/>
        <v>0</v>
      </c>
      <c r="L83" s="61">
        <f>L85</f>
        <v>0</v>
      </c>
      <c r="M83" s="61">
        <f>M85</f>
        <v>0</v>
      </c>
      <c r="N83" s="61">
        <f t="shared" si="5"/>
        <v>0</v>
      </c>
      <c r="O83" s="61">
        <f>O85</f>
        <v>0</v>
      </c>
      <c r="P83" s="61">
        <f>P85</f>
        <v>0</v>
      </c>
      <c r="Q83" s="61">
        <f t="shared" si="6"/>
        <v>0</v>
      </c>
      <c r="R83" s="61">
        <f>R85</f>
        <v>0</v>
      </c>
      <c r="S83" s="61">
        <f>S85</f>
        <v>0</v>
      </c>
      <c r="T83" s="61">
        <f t="shared" si="11"/>
        <v>0</v>
      </c>
      <c r="U83" s="61">
        <f>U85</f>
        <v>0</v>
      </c>
      <c r="V83" s="61">
        <f>V85</f>
        <v>0</v>
      </c>
      <c r="W83" s="61">
        <f t="shared" si="8"/>
        <v>0</v>
      </c>
      <c r="X83" s="61">
        <f>X85</f>
        <v>0</v>
      </c>
      <c r="Y83" s="61">
        <f>Y85</f>
        <v>0</v>
      </c>
      <c r="Z83" s="62"/>
    </row>
    <row r="84" spans="2:26" ht="12" customHeight="1">
      <c r="B84" s="74"/>
      <c r="C84" s="79"/>
      <c r="D84" s="101"/>
      <c r="E84" s="63">
        <f t="shared" si="10"/>
        <v>0</v>
      </c>
      <c r="F84" s="63">
        <f t="shared" si="9"/>
        <v>0</v>
      </c>
      <c r="G84" s="63">
        <f t="shared" si="9"/>
        <v>0</v>
      </c>
      <c r="H84" s="63">
        <f t="shared" si="3"/>
        <v>0</v>
      </c>
      <c r="I84" s="63"/>
      <c r="J84" s="63"/>
      <c r="K84" s="63">
        <f t="shared" si="4"/>
        <v>0</v>
      </c>
      <c r="L84" s="63"/>
      <c r="M84" s="63"/>
      <c r="N84" s="63">
        <f t="shared" si="5"/>
        <v>0</v>
      </c>
      <c r="O84" s="63"/>
      <c r="P84" s="63"/>
      <c r="Q84" s="63">
        <f t="shared" si="6"/>
        <v>0</v>
      </c>
      <c r="R84" s="63"/>
      <c r="S84" s="63"/>
      <c r="T84" s="63">
        <f t="shared" si="11"/>
        <v>0</v>
      </c>
      <c r="U84" s="63"/>
      <c r="V84" s="63"/>
      <c r="W84" s="63">
        <f t="shared" si="8"/>
        <v>0</v>
      </c>
      <c r="X84" s="63"/>
      <c r="Y84" s="63"/>
      <c r="Z84" s="64"/>
    </row>
    <row r="85" spans="2:26" s="67" customFormat="1" ht="15.75">
      <c r="B85" s="73" t="s">
        <v>4</v>
      </c>
      <c r="C85" s="76" t="s">
        <v>26</v>
      </c>
      <c r="D85" s="102"/>
      <c r="E85" s="65">
        <f t="shared" si="10"/>
        <v>0</v>
      </c>
      <c r="F85" s="65">
        <f t="shared" si="9"/>
        <v>0</v>
      </c>
      <c r="G85" s="65">
        <f t="shared" si="9"/>
        <v>0</v>
      </c>
      <c r="H85" s="65">
        <f t="shared" si="3"/>
        <v>0</v>
      </c>
      <c r="I85" s="65">
        <f>I86+I90</f>
        <v>0</v>
      </c>
      <c r="J85" s="65">
        <f>J86+J90</f>
        <v>0</v>
      </c>
      <c r="K85" s="65">
        <f t="shared" si="4"/>
        <v>0</v>
      </c>
      <c r="L85" s="65">
        <f>L86+L90</f>
        <v>0</v>
      </c>
      <c r="M85" s="65">
        <f>M86+M90</f>
        <v>0</v>
      </c>
      <c r="N85" s="65">
        <f t="shared" si="5"/>
        <v>0</v>
      </c>
      <c r="O85" s="65">
        <f>O86+O90</f>
        <v>0</v>
      </c>
      <c r="P85" s="65">
        <f>P86+P90</f>
        <v>0</v>
      </c>
      <c r="Q85" s="65">
        <f t="shared" si="6"/>
        <v>0</v>
      </c>
      <c r="R85" s="65">
        <f>R86+R90</f>
        <v>0</v>
      </c>
      <c r="S85" s="65">
        <f>S86+S90</f>
        <v>0</v>
      </c>
      <c r="T85" s="65">
        <f t="shared" si="11"/>
        <v>0</v>
      </c>
      <c r="U85" s="65">
        <f>U86+U90</f>
        <v>0</v>
      </c>
      <c r="V85" s="65">
        <f>V86+V90</f>
        <v>0</v>
      </c>
      <c r="W85" s="65">
        <f t="shared" si="8"/>
        <v>0</v>
      </c>
      <c r="X85" s="65">
        <f>X86+X90</f>
        <v>0</v>
      </c>
      <c r="Y85" s="65">
        <f>Y86+Y90</f>
        <v>0</v>
      </c>
      <c r="Z85" s="66"/>
    </row>
    <row r="86" spans="2:26" ht="15.75">
      <c r="B86" s="74" t="s">
        <v>6</v>
      </c>
      <c r="C86" s="79" t="s">
        <v>27</v>
      </c>
      <c r="D86" s="101"/>
      <c r="E86" s="63">
        <f t="shared" si="10"/>
        <v>0</v>
      </c>
      <c r="F86" s="63">
        <f t="shared" si="9"/>
        <v>0</v>
      </c>
      <c r="G86" s="63">
        <f t="shared" si="9"/>
        <v>0</v>
      </c>
      <c r="H86" s="63">
        <f t="shared" si="3"/>
        <v>0</v>
      </c>
      <c r="I86" s="63">
        <f>I87</f>
        <v>0</v>
      </c>
      <c r="J86" s="63">
        <f>J87</f>
        <v>0</v>
      </c>
      <c r="K86" s="63">
        <f t="shared" si="4"/>
        <v>0</v>
      </c>
      <c r="L86" s="63">
        <f>L87</f>
        <v>0</v>
      </c>
      <c r="M86" s="63">
        <f>M87</f>
        <v>0</v>
      </c>
      <c r="N86" s="63">
        <f t="shared" si="5"/>
        <v>0</v>
      </c>
      <c r="O86" s="63">
        <f>O87</f>
        <v>0</v>
      </c>
      <c r="P86" s="63">
        <f>P87</f>
        <v>0</v>
      </c>
      <c r="Q86" s="63">
        <f t="shared" si="6"/>
        <v>0</v>
      </c>
      <c r="R86" s="63">
        <f>R87</f>
        <v>0</v>
      </c>
      <c r="S86" s="63">
        <f>S87</f>
        <v>0</v>
      </c>
      <c r="T86" s="63">
        <f t="shared" si="11"/>
        <v>0</v>
      </c>
      <c r="U86" s="63">
        <f>U87</f>
        <v>0</v>
      </c>
      <c r="V86" s="63">
        <f>V87</f>
        <v>0</v>
      </c>
      <c r="W86" s="63">
        <f t="shared" si="8"/>
        <v>0</v>
      </c>
      <c r="X86" s="63">
        <f>X87</f>
        <v>0</v>
      </c>
      <c r="Y86" s="63">
        <f>Y87</f>
        <v>0</v>
      </c>
      <c r="Z86" s="64"/>
    </row>
    <row r="87" spans="2:26" ht="15.75">
      <c r="B87" s="74" t="s">
        <v>95</v>
      </c>
      <c r="C87" s="79" t="s">
        <v>28</v>
      </c>
      <c r="D87" s="101" t="s">
        <v>88</v>
      </c>
      <c r="E87" s="63">
        <f t="shared" si="10"/>
        <v>0</v>
      </c>
      <c r="F87" s="63">
        <f t="shared" si="9"/>
        <v>0</v>
      </c>
      <c r="G87" s="63">
        <f t="shared" si="9"/>
        <v>0</v>
      </c>
      <c r="H87" s="63">
        <f t="shared" si="3"/>
        <v>0</v>
      </c>
      <c r="I87" s="63">
        <f>SUM(I88:I89)</f>
        <v>0</v>
      </c>
      <c r="J87" s="63">
        <f>SUM(J88:J89)</f>
        <v>0</v>
      </c>
      <c r="K87" s="63">
        <f t="shared" si="4"/>
        <v>0</v>
      </c>
      <c r="L87" s="63">
        <f>SUM(L88:L89)</f>
        <v>0</v>
      </c>
      <c r="M87" s="63">
        <f>SUM(M88:M89)</f>
        <v>0</v>
      </c>
      <c r="N87" s="63">
        <f t="shared" si="5"/>
        <v>0</v>
      </c>
      <c r="O87" s="63">
        <f>SUM(O88:O89)</f>
        <v>0</v>
      </c>
      <c r="P87" s="63">
        <f>SUM(P88:P89)</f>
        <v>0</v>
      </c>
      <c r="Q87" s="63">
        <f t="shared" si="6"/>
        <v>0</v>
      </c>
      <c r="R87" s="63">
        <f>SUM(R88:R89)</f>
        <v>0</v>
      </c>
      <c r="S87" s="63">
        <f>SUM(S88:S89)</f>
        <v>0</v>
      </c>
      <c r="T87" s="63">
        <f t="shared" si="11"/>
        <v>0</v>
      </c>
      <c r="U87" s="63">
        <f>SUM(U88:U89)</f>
        <v>0</v>
      </c>
      <c r="V87" s="63">
        <f>SUM(V88:V89)</f>
        <v>0</v>
      </c>
      <c r="W87" s="63">
        <f t="shared" si="8"/>
        <v>0</v>
      </c>
      <c r="X87" s="63">
        <f>SUM(X88:X89)</f>
        <v>0</v>
      </c>
      <c r="Y87" s="63">
        <f>SUM(Y88:Y89)</f>
        <v>0</v>
      </c>
      <c r="Z87" s="64"/>
    </row>
    <row r="88" spans="2:26" s="70" customFormat="1" ht="15.75">
      <c r="B88" s="83"/>
      <c r="C88" s="84" t="s">
        <v>29</v>
      </c>
      <c r="D88" s="104" t="s">
        <v>89</v>
      </c>
      <c r="E88" s="69">
        <f t="shared" si="10"/>
        <v>0</v>
      </c>
      <c r="F88" s="69">
        <f t="shared" si="9"/>
        <v>0</v>
      </c>
      <c r="G88" s="69">
        <f t="shared" si="9"/>
        <v>0</v>
      </c>
      <c r="H88" s="69">
        <f t="shared" si="3"/>
        <v>0</v>
      </c>
      <c r="I88" s="69"/>
      <c r="J88" s="69"/>
      <c r="K88" s="69">
        <f t="shared" si="4"/>
        <v>0</v>
      </c>
      <c r="L88" s="69"/>
      <c r="M88" s="69"/>
      <c r="N88" s="69">
        <f t="shared" si="5"/>
        <v>0</v>
      </c>
      <c r="O88" s="69"/>
      <c r="P88" s="69"/>
      <c r="Q88" s="69">
        <f t="shared" si="6"/>
        <v>0</v>
      </c>
      <c r="R88" s="69"/>
      <c r="S88" s="69"/>
      <c r="T88" s="69">
        <f t="shared" si="11"/>
        <v>0</v>
      </c>
      <c r="U88" s="69"/>
      <c r="V88" s="69"/>
      <c r="W88" s="69">
        <f t="shared" si="8"/>
        <v>0</v>
      </c>
      <c r="X88" s="69"/>
      <c r="Y88" s="69"/>
      <c r="Z88" s="69"/>
    </row>
    <row r="89" spans="2:26" s="70" customFormat="1" ht="15.75">
      <c r="B89" s="83"/>
      <c r="C89" s="84" t="s">
        <v>30</v>
      </c>
      <c r="D89" s="104" t="s">
        <v>90</v>
      </c>
      <c r="E89" s="69">
        <f t="shared" si="10"/>
        <v>0</v>
      </c>
      <c r="F89" s="69">
        <f t="shared" si="9"/>
        <v>0</v>
      </c>
      <c r="G89" s="69">
        <f t="shared" si="9"/>
        <v>0</v>
      </c>
      <c r="H89" s="69">
        <f t="shared" si="3"/>
        <v>0</v>
      </c>
      <c r="I89" s="69"/>
      <c r="J89" s="69"/>
      <c r="K89" s="69">
        <f t="shared" si="4"/>
        <v>0</v>
      </c>
      <c r="L89" s="69"/>
      <c r="M89" s="69"/>
      <c r="N89" s="69">
        <f t="shared" si="5"/>
        <v>0</v>
      </c>
      <c r="O89" s="69"/>
      <c r="P89" s="69"/>
      <c r="Q89" s="69">
        <f t="shared" si="6"/>
        <v>0</v>
      </c>
      <c r="R89" s="69"/>
      <c r="S89" s="69"/>
      <c r="T89" s="69">
        <f t="shared" si="11"/>
        <v>0</v>
      </c>
      <c r="U89" s="69"/>
      <c r="V89" s="69"/>
      <c r="W89" s="69">
        <f t="shared" si="8"/>
        <v>0</v>
      </c>
      <c r="X89" s="69"/>
      <c r="Y89" s="69"/>
      <c r="Z89" s="69"/>
    </row>
    <row r="90" spans="2:26" ht="15.75">
      <c r="B90" s="74" t="s">
        <v>7</v>
      </c>
      <c r="C90" s="79" t="s">
        <v>59</v>
      </c>
      <c r="D90" s="101" t="s">
        <v>108</v>
      </c>
      <c r="E90" s="63">
        <f t="shared" si="10"/>
        <v>0</v>
      </c>
      <c r="F90" s="63">
        <f t="shared" si="9"/>
        <v>0</v>
      </c>
      <c r="G90" s="63">
        <f t="shared" si="9"/>
        <v>0</v>
      </c>
      <c r="H90" s="63">
        <f t="shared" si="3"/>
        <v>0</v>
      </c>
      <c r="I90" s="63">
        <f>I91+I102+I103</f>
        <v>0</v>
      </c>
      <c r="J90" s="63">
        <f>J91+J102+J103</f>
        <v>0</v>
      </c>
      <c r="K90" s="63">
        <f t="shared" si="4"/>
        <v>0</v>
      </c>
      <c r="L90" s="63">
        <f>L91+L102+L103</f>
        <v>0</v>
      </c>
      <c r="M90" s="63">
        <f>M91+M102+M103</f>
        <v>0</v>
      </c>
      <c r="N90" s="63">
        <f t="shared" si="5"/>
        <v>0</v>
      </c>
      <c r="O90" s="63">
        <f>O91+O102+O103</f>
        <v>0</v>
      </c>
      <c r="P90" s="63">
        <f>P91+P102+P103</f>
        <v>0</v>
      </c>
      <c r="Q90" s="63">
        <f t="shared" si="6"/>
        <v>0</v>
      </c>
      <c r="R90" s="63">
        <f>R91+R102+R103</f>
        <v>0</v>
      </c>
      <c r="S90" s="63">
        <f>S91+S102+S103</f>
        <v>0</v>
      </c>
      <c r="T90" s="63">
        <f t="shared" si="11"/>
        <v>0</v>
      </c>
      <c r="U90" s="63">
        <f>U91+U102+U103</f>
        <v>0</v>
      </c>
      <c r="V90" s="63">
        <f>V91+V102+V103</f>
        <v>0</v>
      </c>
      <c r="W90" s="63">
        <f t="shared" si="8"/>
        <v>0</v>
      </c>
      <c r="X90" s="63">
        <f>X91+X102+X103</f>
        <v>0</v>
      </c>
      <c r="Y90" s="63">
        <f>Y91+Y102+Y103</f>
        <v>0</v>
      </c>
      <c r="Z90" s="64"/>
    </row>
    <row r="91" spans="2:26" ht="15.75">
      <c r="B91" s="74" t="s">
        <v>97</v>
      </c>
      <c r="C91" s="85" t="s">
        <v>118</v>
      </c>
      <c r="D91" s="101"/>
      <c r="E91" s="63">
        <f t="shared" si="10"/>
        <v>0</v>
      </c>
      <c r="F91" s="63">
        <f t="shared" si="9"/>
        <v>0</v>
      </c>
      <c r="G91" s="63">
        <f t="shared" si="9"/>
        <v>0</v>
      </c>
      <c r="H91" s="63">
        <f t="shared" si="3"/>
        <v>0</v>
      </c>
      <c r="I91" s="63">
        <f>I92+I97</f>
        <v>0</v>
      </c>
      <c r="J91" s="63">
        <f>J92+J97</f>
        <v>0</v>
      </c>
      <c r="K91" s="63">
        <f t="shared" si="4"/>
        <v>0</v>
      </c>
      <c r="L91" s="63">
        <f>L92+L97</f>
        <v>0</v>
      </c>
      <c r="M91" s="63">
        <f>M92+M97</f>
        <v>0</v>
      </c>
      <c r="N91" s="63">
        <f t="shared" si="5"/>
        <v>0</v>
      </c>
      <c r="O91" s="63">
        <f>O92+O97</f>
        <v>0</v>
      </c>
      <c r="P91" s="63">
        <f>P92+P97</f>
        <v>0</v>
      </c>
      <c r="Q91" s="63">
        <f t="shared" si="6"/>
        <v>0</v>
      </c>
      <c r="R91" s="63">
        <f>R92+R97</f>
        <v>0</v>
      </c>
      <c r="S91" s="63">
        <f>S92+S97</f>
        <v>0</v>
      </c>
      <c r="T91" s="63">
        <f t="shared" si="11"/>
        <v>0</v>
      </c>
      <c r="U91" s="63">
        <f>U92+U97</f>
        <v>0</v>
      </c>
      <c r="V91" s="63">
        <f>V92+V97</f>
        <v>0</v>
      </c>
      <c r="W91" s="63">
        <f t="shared" si="8"/>
        <v>0</v>
      </c>
      <c r="X91" s="63">
        <f>X92+X97</f>
        <v>0</v>
      </c>
      <c r="Y91" s="63">
        <f>Y92+Y97</f>
        <v>0</v>
      </c>
      <c r="Z91" s="64"/>
    </row>
    <row r="92" spans="2:26" ht="16.5" customHeight="1">
      <c r="B92" s="74" t="s">
        <v>133</v>
      </c>
      <c r="C92" s="86" t="s">
        <v>119</v>
      </c>
      <c r="D92" s="101"/>
      <c r="E92" s="63">
        <f t="shared" si="10"/>
        <v>0</v>
      </c>
      <c r="F92" s="63">
        <f t="shared" si="9"/>
        <v>0</v>
      </c>
      <c r="G92" s="63">
        <f t="shared" si="9"/>
        <v>0</v>
      </c>
      <c r="H92" s="63">
        <f t="shared" si="3"/>
        <v>0</v>
      </c>
      <c r="I92" s="63">
        <f>SUM(I93:I96)</f>
        <v>0</v>
      </c>
      <c r="J92" s="63">
        <f>SUM(J93:J96)</f>
        <v>0</v>
      </c>
      <c r="K92" s="63">
        <f t="shared" si="4"/>
        <v>0</v>
      </c>
      <c r="L92" s="63">
        <f>SUM(L93:L96)</f>
        <v>0</v>
      </c>
      <c r="M92" s="63">
        <f>SUM(M93:M96)</f>
        <v>0</v>
      </c>
      <c r="N92" s="63">
        <f t="shared" si="5"/>
        <v>0</v>
      </c>
      <c r="O92" s="63">
        <f>SUM(O93:O96)</f>
        <v>0</v>
      </c>
      <c r="P92" s="63">
        <f>SUM(P93:P96)</f>
        <v>0</v>
      </c>
      <c r="Q92" s="63">
        <f t="shared" si="6"/>
        <v>0</v>
      </c>
      <c r="R92" s="63">
        <f>SUM(R93:R96)</f>
        <v>0</v>
      </c>
      <c r="S92" s="63">
        <f>SUM(S93:S96)</f>
        <v>0</v>
      </c>
      <c r="T92" s="63">
        <f t="shared" si="11"/>
        <v>0</v>
      </c>
      <c r="U92" s="63">
        <f>SUM(U93:U96)</f>
        <v>0</v>
      </c>
      <c r="V92" s="63">
        <f>SUM(V93:V96)</f>
        <v>0</v>
      </c>
      <c r="W92" s="63">
        <f t="shared" si="8"/>
        <v>0</v>
      </c>
      <c r="X92" s="63">
        <f>SUM(X93:X96)</f>
        <v>0</v>
      </c>
      <c r="Y92" s="63">
        <f>SUM(Y93:Y96)</f>
        <v>0</v>
      </c>
      <c r="Z92" s="64"/>
    </row>
    <row r="93" spans="2:26" ht="15.75">
      <c r="B93" s="74"/>
      <c r="C93" s="87" t="s">
        <v>120</v>
      </c>
      <c r="D93" s="101" t="s">
        <v>121</v>
      </c>
      <c r="E93" s="63">
        <f t="shared" si="10"/>
        <v>0</v>
      </c>
      <c r="F93" s="63">
        <f t="shared" si="9"/>
        <v>0</v>
      </c>
      <c r="G93" s="63">
        <f t="shared" si="9"/>
        <v>0</v>
      </c>
      <c r="H93" s="63">
        <f t="shared" si="3"/>
        <v>0</v>
      </c>
      <c r="I93" s="63"/>
      <c r="J93" s="63"/>
      <c r="K93" s="63">
        <f t="shared" si="4"/>
        <v>0</v>
      </c>
      <c r="L93" s="63"/>
      <c r="M93" s="63"/>
      <c r="N93" s="63">
        <f t="shared" si="5"/>
        <v>0</v>
      </c>
      <c r="O93" s="63"/>
      <c r="P93" s="63"/>
      <c r="Q93" s="63">
        <f t="shared" si="6"/>
        <v>0</v>
      </c>
      <c r="R93" s="63"/>
      <c r="S93" s="63"/>
      <c r="T93" s="63">
        <f t="shared" si="11"/>
        <v>0</v>
      </c>
      <c r="U93" s="63"/>
      <c r="V93" s="63"/>
      <c r="W93" s="63">
        <f t="shared" si="8"/>
        <v>0</v>
      </c>
      <c r="X93" s="63"/>
      <c r="Y93" s="63"/>
      <c r="Z93" s="64"/>
    </row>
    <row r="94" spans="2:26" ht="17.25" customHeight="1">
      <c r="B94" s="74"/>
      <c r="C94" s="87" t="s">
        <v>122</v>
      </c>
      <c r="D94" s="101" t="s">
        <v>123</v>
      </c>
      <c r="E94" s="63">
        <f t="shared" si="10"/>
        <v>0</v>
      </c>
      <c r="F94" s="63">
        <f t="shared" si="9"/>
        <v>0</v>
      </c>
      <c r="G94" s="63">
        <f t="shared" si="9"/>
        <v>0</v>
      </c>
      <c r="H94" s="63">
        <f t="shared" si="3"/>
        <v>0</v>
      </c>
      <c r="I94" s="63"/>
      <c r="J94" s="63"/>
      <c r="K94" s="63">
        <f t="shared" si="4"/>
        <v>0</v>
      </c>
      <c r="L94" s="63"/>
      <c r="M94" s="63"/>
      <c r="N94" s="63">
        <f t="shared" si="5"/>
        <v>0</v>
      </c>
      <c r="O94" s="63"/>
      <c r="P94" s="63"/>
      <c r="Q94" s="63">
        <f t="shared" si="6"/>
        <v>0</v>
      </c>
      <c r="R94" s="63"/>
      <c r="S94" s="63"/>
      <c r="T94" s="63">
        <f t="shared" si="11"/>
        <v>0</v>
      </c>
      <c r="U94" s="63"/>
      <c r="V94" s="63"/>
      <c r="W94" s="63">
        <f t="shared" si="8"/>
        <v>0</v>
      </c>
      <c r="X94" s="63"/>
      <c r="Y94" s="63"/>
      <c r="Z94" s="64"/>
    </row>
    <row r="95" spans="2:26" ht="15.75">
      <c r="B95" s="74"/>
      <c r="C95" s="87" t="s">
        <v>124</v>
      </c>
      <c r="D95" s="101" t="s">
        <v>125</v>
      </c>
      <c r="E95" s="63">
        <f t="shared" si="10"/>
        <v>0</v>
      </c>
      <c r="F95" s="63">
        <f t="shared" si="9"/>
        <v>0</v>
      </c>
      <c r="G95" s="63">
        <f t="shared" si="9"/>
        <v>0</v>
      </c>
      <c r="H95" s="63">
        <f t="shared" si="3"/>
        <v>0</v>
      </c>
      <c r="I95" s="63"/>
      <c r="J95" s="63"/>
      <c r="K95" s="63">
        <f t="shared" si="4"/>
        <v>0</v>
      </c>
      <c r="L95" s="63"/>
      <c r="M95" s="63"/>
      <c r="N95" s="63">
        <f t="shared" si="5"/>
        <v>0</v>
      </c>
      <c r="O95" s="63"/>
      <c r="P95" s="63"/>
      <c r="Q95" s="63">
        <f t="shared" si="6"/>
        <v>0</v>
      </c>
      <c r="R95" s="63"/>
      <c r="S95" s="63"/>
      <c r="T95" s="63">
        <f t="shared" si="11"/>
        <v>0</v>
      </c>
      <c r="U95" s="63"/>
      <c r="V95" s="63"/>
      <c r="W95" s="63">
        <f t="shared" si="8"/>
        <v>0</v>
      </c>
      <c r="X95" s="63"/>
      <c r="Y95" s="63"/>
      <c r="Z95" s="64"/>
    </row>
    <row r="96" spans="2:26" ht="15.75">
      <c r="B96" s="74"/>
      <c r="C96" s="87" t="s">
        <v>136</v>
      </c>
      <c r="D96" s="101" t="s">
        <v>137</v>
      </c>
      <c r="E96" s="63">
        <f t="shared" si="10"/>
        <v>0</v>
      </c>
      <c r="F96" s="63">
        <f t="shared" si="9"/>
        <v>0</v>
      </c>
      <c r="G96" s="63">
        <f t="shared" si="9"/>
        <v>0</v>
      </c>
      <c r="H96" s="63">
        <f>SUBTOTAL(9,I96:J96)</f>
        <v>0</v>
      </c>
      <c r="I96" s="63"/>
      <c r="J96" s="63"/>
      <c r="K96" s="63">
        <f>SUBTOTAL(9,L96:M96)</f>
        <v>0</v>
      </c>
      <c r="L96" s="63"/>
      <c r="M96" s="63"/>
      <c r="N96" s="63">
        <f>SUBTOTAL(9,O96:P96)</f>
        <v>0</v>
      </c>
      <c r="O96" s="63"/>
      <c r="P96" s="63"/>
      <c r="Q96" s="63">
        <f t="shared" si="6"/>
        <v>0</v>
      </c>
      <c r="R96" s="63"/>
      <c r="S96" s="63"/>
      <c r="T96" s="63">
        <f t="shared" si="11"/>
        <v>0</v>
      </c>
      <c r="U96" s="63"/>
      <c r="V96" s="63"/>
      <c r="W96" s="63">
        <f>SUBTOTAL(9,X96:Y96)</f>
        <v>0</v>
      </c>
      <c r="X96" s="63"/>
      <c r="Y96" s="63"/>
      <c r="Z96" s="64"/>
    </row>
    <row r="97" spans="2:26" ht="15.75">
      <c r="B97" s="74" t="s">
        <v>134</v>
      </c>
      <c r="C97" s="85" t="s">
        <v>126</v>
      </c>
      <c r="D97" s="101"/>
      <c r="E97" s="63">
        <f t="shared" si="10"/>
        <v>0</v>
      </c>
      <c r="F97" s="63">
        <f t="shared" si="9"/>
        <v>0</v>
      </c>
      <c r="G97" s="63">
        <f t="shared" si="9"/>
        <v>0</v>
      </c>
      <c r="H97" s="63">
        <f t="shared" si="3"/>
        <v>0</v>
      </c>
      <c r="I97" s="63">
        <f>SUM(I98:I101)</f>
        <v>0</v>
      </c>
      <c r="J97" s="63">
        <f>SUM(J98:J101)</f>
        <v>0</v>
      </c>
      <c r="K97" s="63">
        <f t="shared" si="4"/>
        <v>0</v>
      </c>
      <c r="L97" s="63">
        <f>SUM(L98:L101)</f>
        <v>0</v>
      </c>
      <c r="M97" s="63">
        <f>SUM(M98:M101)</f>
        <v>0</v>
      </c>
      <c r="N97" s="63">
        <f t="shared" si="5"/>
        <v>0</v>
      </c>
      <c r="O97" s="63">
        <f>SUM(O98:O101)</f>
        <v>0</v>
      </c>
      <c r="P97" s="63">
        <f>SUM(P98:P101)</f>
        <v>0</v>
      </c>
      <c r="Q97" s="63">
        <f t="shared" si="6"/>
        <v>0</v>
      </c>
      <c r="R97" s="63">
        <f>SUM(R98:R101)</f>
        <v>0</v>
      </c>
      <c r="S97" s="63">
        <f>SUM(S98:S101)</f>
        <v>0</v>
      </c>
      <c r="T97" s="63">
        <f t="shared" si="11"/>
        <v>0</v>
      </c>
      <c r="U97" s="63">
        <f>SUM(U98:U101)</f>
        <v>0</v>
      </c>
      <c r="V97" s="63">
        <f>SUM(V98:V101)</f>
        <v>0</v>
      </c>
      <c r="W97" s="63">
        <f t="shared" si="8"/>
        <v>0</v>
      </c>
      <c r="X97" s="63">
        <f>SUM(X98:X101)</f>
        <v>0</v>
      </c>
      <c r="Y97" s="63">
        <f>SUM(Y98:Y101)</f>
        <v>0</v>
      </c>
      <c r="Z97" s="64"/>
    </row>
    <row r="98" spans="2:26" ht="15.75">
      <c r="B98" s="74"/>
      <c r="C98" s="88" t="s">
        <v>127</v>
      </c>
      <c r="D98" s="101" t="s">
        <v>128</v>
      </c>
      <c r="E98" s="63">
        <f t="shared" si="10"/>
        <v>0</v>
      </c>
      <c r="F98" s="63">
        <f t="shared" si="9"/>
        <v>0</v>
      </c>
      <c r="G98" s="63">
        <f t="shared" si="9"/>
        <v>0</v>
      </c>
      <c r="H98" s="63">
        <f t="shared" si="3"/>
        <v>0</v>
      </c>
      <c r="I98" s="63"/>
      <c r="J98" s="63"/>
      <c r="K98" s="63">
        <f t="shared" si="4"/>
        <v>0</v>
      </c>
      <c r="L98" s="63"/>
      <c r="M98" s="63"/>
      <c r="N98" s="63">
        <f t="shared" si="5"/>
        <v>0</v>
      </c>
      <c r="O98" s="63"/>
      <c r="P98" s="63"/>
      <c r="Q98" s="63">
        <f t="shared" si="6"/>
        <v>0</v>
      </c>
      <c r="R98" s="63"/>
      <c r="S98" s="63"/>
      <c r="T98" s="63">
        <f t="shared" si="11"/>
        <v>0</v>
      </c>
      <c r="U98" s="63"/>
      <c r="V98" s="63"/>
      <c r="W98" s="63">
        <f t="shared" si="8"/>
        <v>0</v>
      </c>
      <c r="X98" s="63"/>
      <c r="Y98" s="63"/>
      <c r="Z98" s="64"/>
    </row>
    <row r="99" spans="2:26" ht="15" customHeight="1">
      <c r="B99" s="74"/>
      <c r="C99" s="88" t="s">
        <v>129</v>
      </c>
      <c r="D99" s="101" t="s">
        <v>130</v>
      </c>
      <c r="E99" s="63">
        <f t="shared" si="10"/>
        <v>0</v>
      </c>
      <c r="F99" s="63">
        <f t="shared" si="9"/>
        <v>0</v>
      </c>
      <c r="G99" s="63">
        <f t="shared" si="9"/>
        <v>0</v>
      </c>
      <c r="H99" s="63">
        <f t="shared" si="3"/>
        <v>0</v>
      </c>
      <c r="I99" s="63"/>
      <c r="J99" s="63"/>
      <c r="K99" s="63">
        <f t="shared" si="4"/>
        <v>0</v>
      </c>
      <c r="L99" s="63"/>
      <c r="M99" s="63"/>
      <c r="N99" s="63">
        <f t="shared" si="5"/>
        <v>0</v>
      </c>
      <c r="O99" s="63"/>
      <c r="P99" s="63"/>
      <c r="Q99" s="63">
        <f t="shared" si="6"/>
        <v>0</v>
      </c>
      <c r="R99" s="63"/>
      <c r="S99" s="63"/>
      <c r="T99" s="63">
        <f t="shared" si="11"/>
        <v>0</v>
      </c>
      <c r="U99" s="63"/>
      <c r="V99" s="63"/>
      <c r="W99" s="63">
        <f t="shared" si="8"/>
        <v>0</v>
      </c>
      <c r="X99" s="63"/>
      <c r="Y99" s="63"/>
      <c r="Z99" s="64"/>
    </row>
    <row r="100" spans="2:26" ht="15.75">
      <c r="B100" s="74"/>
      <c r="C100" s="88" t="s">
        <v>131</v>
      </c>
      <c r="D100" s="101" t="s">
        <v>132</v>
      </c>
      <c r="E100" s="63">
        <f t="shared" si="10"/>
        <v>0</v>
      </c>
      <c r="F100" s="63">
        <f t="shared" si="9"/>
        <v>0</v>
      </c>
      <c r="G100" s="63">
        <f t="shared" si="9"/>
        <v>0</v>
      </c>
      <c r="H100" s="63">
        <f t="shared" si="3"/>
        <v>0</v>
      </c>
      <c r="I100" s="63"/>
      <c r="J100" s="63"/>
      <c r="K100" s="63">
        <f t="shared" si="4"/>
        <v>0</v>
      </c>
      <c r="L100" s="63"/>
      <c r="M100" s="63"/>
      <c r="N100" s="63">
        <f t="shared" si="5"/>
        <v>0</v>
      </c>
      <c r="O100" s="63"/>
      <c r="P100" s="63"/>
      <c r="Q100" s="63">
        <f t="shared" si="6"/>
        <v>0</v>
      </c>
      <c r="R100" s="63"/>
      <c r="S100" s="63"/>
      <c r="T100" s="63">
        <f t="shared" si="11"/>
        <v>0</v>
      </c>
      <c r="U100" s="63"/>
      <c r="V100" s="63"/>
      <c r="W100" s="63">
        <f t="shared" si="8"/>
        <v>0</v>
      </c>
      <c r="X100" s="63"/>
      <c r="Y100" s="63"/>
      <c r="Z100" s="64"/>
    </row>
    <row r="101" spans="2:26" ht="15.75">
      <c r="B101" s="74"/>
      <c r="C101" s="88" t="s">
        <v>138</v>
      </c>
      <c r="D101" s="101" t="s">
        <v>139</v>
      </c>
      <c r="E101" s="63">
        <f t="shared" si="10"/>
        <v>0</v>
      </c>
      <c r="F101" s="63">
        <f t="shared" si="9"/>
        <v>0</v>
      </c>
      <c r="G101" s="63">
        <f>J101+M101+P101+S101+V101+Y101</f>
        <v>0</v>
      </c>
      <c r="H101" s="63">
        <f>SUBTOTAL(9,I101:J101)</f>
        <v>0</v>
      </c>
      <c r="I101" s="63"/>
      <c r="J101" s="63"/>
      <c r="K101" s="63">
        <f>SUBTOTAL(9,L101:M101)</f>
        <v>0</v>
      </c>
      <c r="L101" s="63"/>
      <c r="M101" s="63"/>
      <c r="N101" s="63">
        <f>SUBTOTAL(9,O101:P101)</f>
        <v>0</v>
      </c>
      <c r="O101" s="63"/>
      <c r="P101" s="63"/>
      <c r="Q101" s="63">
        <f t="shared" si="6"/>
        <v>0</v>
      </c>
      <c r="R101" s="63"/>
      <c r="S101" s="63"/>
      <c r="T101" s="63">
        <f t="shared" si="11"/>
        <v>0</v>
      </c>
      <c r="U101" s="63"/>
      <c r="V101" s="63"/>
      <c r="W101" s="63">
        <f>SUBTOTAL(9,X101:Y101)</f>
        <v>0</v>
      </c>
      <c r="X101" s="63"/>
      <c r="Y101" s="63"/>
      <c r="Z101" s="64"/>
    </row>
    <row r="102" spans="2:26" ht="31.5">
      <c r="B102" s="74" t="s">
        <v>98</v>
      </c>
      <c r="C102" s="89" t="s">
        <v>60</v>
      </c>
      <c r="D102" s="101" t="s">
        <v>109</v>
      </c>
      <c r="E102" s="63">
        <f t="shared" si="10"/>
        <v>0</v>
      </c>
      <c r="F102" s="63">
        <f t="shared" si="9"/>
        <v>0</v>
      </c>
      <c r="G102" s="63">
        <f t="shared" si="9"/>
        <v>0</v>
      </c>
      <c r="H102" s="63">
        <f t="shared" si="3"/>
        <v>0</v>
      </c>
      <c r="I102" s="63"/>
      <c r="J102" s="63"/>
      <c r="K102" s="63">
        <f t="shared" si="4"/>
        <v>0</v>
      </c>
      <c r="L102" s="63"/>
      <c r="M102" s="63"/>
      <c r="N102" s="63">
        <f t="shared" si="5"/>
        <v>0</v>
      </c>
      <c r="O102" s="63"/>
      <c r="P102" s="63"/>
      <c r="Q102" s="63">
        <f t="shared" si="6"/>
        <v>0</v>
      </c>
      <c r="R102" s="63"/>
      <c r="S102" s="63"/>
      <c r="T102" s="63">
        <f t="shared" si="11"/>
        <v>0</v>
      </c>
      <c r="U102" s="63"/>
      <c r="V102" s="63"/>
      <c r="W102" s="63">
        <f t="shared" si="8"/>
        <v>0</v>
      </c>
      <c r="X102" s="63"/>
      <c r="Y102" s="63"/>
      <c r="Z102" s="64"/>
    </row>
    <row r="103" spans="2:26" ht="15.75">
      <c r="B103" s="74" t="s">
        <v>99</v>
      </c>
      <c r="C103" s="75" t="s">
        <v>61</v>
      </c>
      <c r="D103" s="101" t="s">
        <v>110</v>
      </c>
      <c r="E103" s="63">
        <f t="shared" si="10"/>
        <v>0</v>
      </c>
      <c r="F103" s="63">
        <f t="shared" si="9"/>
        <v>0</v>
      </c>
      <c r="G103" s="63">
        <f t="shared" si="9"/>
        <v>0</v>
      </c>
      <c r="H103" s="63">
        <f t="shared" si="3"/>
        <v>0</v>
      </c>
      <c r="I103" s="63"/>
      <c r="J103" s="63"/>
      <c r="K103" s="63">
        <f t="shared" si="4"/>
        <v>0</v>
      </c>
      <c r="L103" s="63"/>
      <c r="M103" s="63"/>
      <c r="N103" s="63">
        <f t="shared" si="5"/>
        <v>0</v>
      </c>
      <c r="O103" s="63"/>
      <c r="P103" s="63"/>
      <c r="Q103" s="63">
        <f t="shared" si="6"/>
        <v>0</v>
      </c>
      <c r="R103" s="63"/>
      <c r="S103" s="63"/>
      <c r="T103" s="63">
        <f t="shared" si="11"/>
        <v>0</v>
      </c>
      <c r="U103" s="63"/>
      <c r="V103" s="63"/>
      <c r="W103" s="63">
        <f t="shared" si="8"/>
        <v>0</v>
      </c>
      <c r="X103" s="63"/>
      <c r="Y103" s="63"/>
      <c r="Z103" s="64"/>
    </row>
    <row r="104" spans="2:26" s="71" customFormat="1" ht="12.75" customHeight="1" thickBot="1">
      <c r="B104" s="51"/>
      <c r="C104" s="51"/>
      <c r="D104" s="52"/>
      <c r="F104" s="71">
        <f t="shared" si="9"/>
        <v>0</v>
      </c>
      <c r="G104" s="71">
        <f t="shared" si="9"/>
        <v>0</v>
      </c>
      <c r="Z104" s="72"/>
    </row>
    <row r="105" ht="16.5" thickTop="1"/>
    <row r="106" ht="15.75">
      <c r="C106" s="107" t="s">
        <v>189</v>
      </c>
    </row>
  </sheetData>
  <sheetProtection formatCells="0" formatColumns="0" formatRows="0"/>
  <mergeCells count="15">
    <mergeCell ref="E5:Y5"/>
    <mergeCell ref="H6:Y6"/>
    <mergeCell ref="F6:G6"/>
    <mergeCell ref="H7:J7"/>
    <mergeCell ref="K7:M7"/>
    <mergeCell ref="N7:P7"/>
    <mergeCell ref="W7:Y7"/>
    <mergeCell ref="Q7:S7"/>
    <mergeCell ref="T7:V7"/>
    <mergeCell ref="X8:Y8"/>
    <mergeCell ref="U8:V8"/>
    <mergeCell ref="I8:J8"/>
    <mergeCell ref="L8:M8"/>
    <mergeCell ref="O8:P8"/>
    <mergeCell ref="R8:S8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106"/>
  <sheetViews>
    <sheetView zoomScale="75" zoomScaleNormal="75" workbookViewId="0" topLeftCell="A1">
      <pane xSplit="4" ySplit="11" topLeftCell="E12" activePane="bottomRight" state="frozen"/>
      <selection pane="topLeft" activeCell="AA3" sqref="AA3"/>
      <selection pane="topRight" activeCell="AA3" sqref="AA3"/>
      <selection pane="bottomLeft" activeCell="AA3" sqref="AA3"/>
      <selection pane="bottomRight" activeCell="C8" sqref="C8"/>
    </sheetView>
  </sheetViews>
  <sheetFormatPr defaultColWidth="10.57421875" defaultRowHeight="12.75"/>
  <cols>
    <col min="1" max="1" width="2.57421875" style="56" customWidth="1"/>
    <col min="2" max="2" width="9.28125" style="2" customWidth="1"/>
    <col min="3" max="3" width="97.140625" style="2" customWidth="1"/>
    <col min="4" max="4" width="13.57421875" style="33" customWidth="1"/>
    <col min="5" max="5" width="15.28125" style="56" customWidth="1"/>
    <col min="6" max="6" width="14.421875" style="56" customWidth="1"/>
    <col min="7" max="7" width="14.7109375" style="56" customWidth="1"/>
    <col min="8" max="8" width="15.57421875" style="56" customWidth="1"/>
    <col min="9" max="9" width="14.57421875" style="56" customWidth="1"/>
    <col min="10" max="10" width="14.28125" style="56" customWidth="1"/>
    <col min="11" max="11" width="13.8515625" style="56" customWidth="1"/>
    <col min="12" max="12" width="15.140625" style="56" customWidth="1"/>
    <col min="13" max="13" width="14.421875" style="56" customWidth="1"/>
    <col min="14" max="14" width="12.7109375" style="56" customWidth="1"/>
    <col min="15" max="15" width="14.57421875" style="56" customWidth="1"/>
    <col min="16" max="16" width="15.00390625" style="56" customWidth="1"/>
    <col min="17" max="19" width="14.00390625" style="56" customWidth="1"/>
    <col min="20" max="20" width="15.00390625" style="56" customWidth="1"/>
    <col min="21" max="21" width="15.57421875" style="56" customWidth="1"/>
    <col min="22" max="22" width="15.140625" style="56" customWidth="1"/>
    <col min="23" max="23" width="15.00390625" style="56" customWidth="1"/>
    <col min="24" max="24" width="15.57421875" style="56" customWidth="1"/>
    <col min="25" max="25" width="15.140625" style="56" customWidth="1"/>
    <col min="26" max="26" width="10.57421875" style="57" customWidth="1"/>
    <col min="27" max="16384" width="10.57421875" style="56" customWidth="1"/>
  </cols>
  <sheetData>
    <row r="1" spans="2:3" ht="18.75">
      <c r="B1" s="105" t="s">
        <v>181</v>
      </c>
      <c r="C1" s="105"/>
    </row>
    <row r="2" ht="18.75">
      <c r="C2" s="105"/>
    </row>
    <row r="3" spans="2:26" s="1" customFormat="1" ht="20.25">
      <c r="B3" s="2"/>
      <c r="C3" s="45" t="s">
        <v>190</v>
      </c>
      <c r="D3" s="33"/>
      <c r="Z3" s="21"/>
    </row>
    <row r="4" spans="2:26" s="1" customFormat="1" ht="15.75" customHeight="1" thickBot="1">
      <c r="B4" s="2"/>
      <c r="C4" s="4"/>
      <c r="D4" s="33"/>
      <c r="Z4" s="21"/>
    </row>
    <row r="5" spans="2:26" s="5" customFormat="1" ht="28.5" customHeight="1">
      <c r="B5" s="6"/>
      <c r="C5" s="25"/>
      <c r="D5" s="34"/>
      <c r="E5" s="127" t="s">
        <v>185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  <c r="Z5" s="37"/>
    </row>
    <row r="6" spans="2:26" s="1" customFormat="1" ht="15.75" customHeight="1">
      <c r="B6" s="7"/>
      <c r="C6" s="26" t="s">
        <v>33</v>
      </c>
      <c r="D6" s="90"/>
      <c r="E6" s="91"/>
      <c r="F6" s="133" t="s">
        <v>0</v>
      </c>
      <c r="G6" s="134"/>
      <c r="H6" s="130" t="s">
        <v>113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2"/>
      <c r="Z6" s="36"/>
    </row>
    <row r="7" spans="2:26" s="1" customFormat="1" ht="15.75" customHeight="1">
      <c r="B7" s="8" t="s">
        <v>31</v>
      </c>
      <c r="C7" s="27"/>
      <c r="D7" s="90" t="s">
        <v>87</v>
      </c>
      <c r="E7" s="47" t="s">
        <v>1</v>
      </c>
      <c r="F7" s="47" t="s">
        <v>62</v>
      </c>
      <c r="G7" s="92" t="s">
        <v>62</v>
      </c>
      <c r="H7" s="135" t="s">
        <v>114</v>
      </c>
      <c r="I7" s="136"/>
      <c r="J7" s="137"/>
      <c r="K7" s="138" t="s">
        <v>115</v>
      </c>
      <c r="L7" s="139"/>
      <c r="M7" s="140"/>
      <c r="N7" s="141" t="s">
        <v>116</v>
      </c>
      <c r="O7" s="142"/>
      <c r="P7" s="143"/>
      <c r="Q7" s="147" t="s">
        <v>117</v>
      </c>
      <c r="R7" s="148"/>
      <c r="S7" s="149"/>
      <c r="T7" s="150" t="s">
        <v>140</v>
      </c>
      <c r="U7" s="151"/>
      <c r="V7" s="152"/>
      <c r="W7" s="144" t="s">
        <v>177</v>
      </c>
      <c r="X7" s="145"/>
      <c r="Y7" s="146"/>
      <c r="Z7" s="21"/>
    </row>
    <row r="8" spans="2:26" s="1" customFormat="1" ht="15.75" customHeight="1">
      <c r="B8" s="7"/>
      <c r="C8" s="27" t="s">
        <v>195</v>
      </c>
      <c r="D8" s="31"/>
      <c r="E8" s="114" t="s">
        <v>188</v>
      </c>
      <c r="F8" s="47" t="s">
        <v>63</v>
      </c>
      <c r="G8" s="47" t="s">
        <v>186</v>
      </c>
      <c r="H8" s="93" t="s">
        <v>1</v>
      </c>
      <c r="I8" s="119" t="s">
        <v>0</v>
      </c>
      <c r="J8" s="120"/>
      <c r="K8" s="94" t="s">
        <v>1</v>
      </c>
      <c r="L8" s="121" t="s">
        <v>0</v>
      </c>
      <c r="M8" s="122"/>
      <c r="N8" s="49" t="s">
        <v>1</v>
      </c>
      <c r="O8" s="123" t="s">
        <v>0</v>
      </c>
      <c r="P8" s="124"/>
      <c r="Q8" s="42" t="s">
        <v>1</v>
      </c>
      <c r="R8" s="125" t="s">
        <v>0</v>
      </c>
      <c r="S8" s="126"/>
      <c r="T8" s="53" t="s">
        <v>1</v>
      </c>
      <c r="U8" s="117" t="s">
        <v>0</v>
      </c>
      <c r="V8" s="118"/>
      <c r="W8" s="108" t="s">
        <v>1</v>
      </c>
      <c r="X8" s="115" t="s">
        <v>0</v>
      </c>
      <c r="Y8" s="116"/>
      <c r="Z8" s="21"/>
    </row>
    <row r="9" spans="1:26" s="10" customFormat="1" ht="16.5" customHeight="1">
      <c r="A9" s="9"/>
      <c r="B9" s="8"/>
      <c r="C9" s="27" t="s">
        <v>194</v>
      </c>
      <c r="D9" s="31"/>
      <c r="E9" s="48"/>
      <c r="F9" s="47"/>
      <c r="G9" s="106" t="s">
        <v>187</v>
      </c>
      <c r="H9" s="93"/>
      <c r="I9" s="93" t="s">
        <v>62</v>
      </c>
      <c r="J9" s="93" t="s">
        <v>62</v>
      </c>
      <c r="K9" s="94"/>
      <c r="L9" s="94" t="s">
        <v>62</v>
      </c>
      <c r="M9" s="94" t="s">
        <v>62</v>
      </c>
      <c r="N9" s="95"/>
      <c r="O9" s="95" t="s">
        <v>62</v>
      </c>
      <c r="P9" s="95" t="s">
        <v>62</v>
      </c>
      <c r="Q9" s="96"/>
      <c r="R9" s="96" t="s">
        <v>62</v>
      </c>
      <c r="S9" s="97" t="s">
        <v>62</v>
      </c>
      <c r="T9" s="98"/>
      <c r="U9" s="98" t="s">
        <v>62</v>
      </c>
      <c r="V9" s="99" t="s">
        <v>62</v>
      </c>
      <c r="W9" s="109"/>
      <c r="X9" s="109" t="s">
        <v>62</v>
      </c>
      <c r="Y9" s="110" t="s">
        <v>62</v>
      </c>
      <c r="Z9" s="38"/>
    </row>
    <row r="10" spans="1:26" s="13" customFormat="1" ht="15.75" customHeight="1" thickBot="1">
      <c r="A10" s="11"/>
      <c r="B10" s="12"/>
      <c r="C10" s="28" t="s">
        <v>142</v>
      </c>
      <c r="D10" s="32"/>
      <c r="E10" s="30"/>
      <c r="F10" s="30" t="s">
        <v>32</v>
      </c>
      <c r="G10" s="30" t="s">
        <v>32</v>
      </c>
      <c r="H10" s="44"/>
      <c r="I10" s="44" t="s">
        <v>63</v>
      </c>
      <c r="J10" s="44" t="s">
        <v>141</v>
      </c>
      <c r="K10" s="43"/>
      <c r="L10" s="43" t="s">
        <v>63</v>
      </c>
      <c r="M10" s="43" t="s">
        <v>141</v>
      </c>
      <c r="N10" s="50"/>
      <c r="O10" s="50" t="s">
        <v>63</v>
      </c>
      <c r="P10" s="50" t="s">
        <v>141</v>
      </c>
      <c r="Q10" s="41"/>
      <c r="R10" s="41" t="s">
        <v>63</v>
      </c>
      <c r="S10" s="46" t="s">
        <v>141</v>
      </c>
      <c r="T10" s="54"/>
      <c r="U10" s="54" t="s">
        <v>63</v>
      </c>
      <c r="V10" s="55" t="s">
        <v>141</v>
      </c>
      <c r="W10" s="111"/>
      <c r="X10" s="111" t="s">
        <v>63</v>
      </c>
      <c r="Y10" s="112" t="s">
        <v>141</v>
      </c>
      <c r="Z10" s="39"/>
    </row>
    <row r="11" spans="2:26" s="22" customFormat="1" ht="15.75" customHeight="1" thickBot="1">
      <c r="B11" s="24"/>
      <c r="C11" s="29">
        <v>1</v>
      </c>
      <c r="D11" s="32">
        <f>C11+1</f>
        <v>2</v>
      </c>
      <c r="E11" s="23">
        <f>D11+1</f>
        <v>3</v>
      </c>
      <c r="F11" s="23">
        <f aca="true" t="shared" si="0" ref="F11:Y11">E11+1</f>
        <v>4</v>
      </c>
      <c r="G11" s="23">
        <f t="shared" si="0"/>
        <v>5</v>
      </c>
      <c r="H11" s="23">
        <f t="shared" si="0"/>
        <v>6</v>
      </c>
      <c r="I11" s="23">
        <f t="shared" si="0"/>
        <v>7</v>
      </c>
      <c r="J11" s="23">
        <f t="shared" si="0"/>
        <v>8</v>
      </c>
      <c r="K11" s="23">
        <f t="shared" si="0"/>
        <v>9</v>
      </c>
      <c r="L11" s="23">
        <f t="shared" si="0"/>
        <v>10</v>
      </c>
      <c r="M11" s="23">
        <f t="shared" si="0"/>
        <v>11</v>
      </c>
      <c r="N11" s="23">
        <f t="shared" si="0"/>
        <v>12</v>
      </c>
      <c r="O11" s="23">
        <f t="shared" si="0"/>
        <v>13</v>
      </c>
      <c r="P11" s="23">
        <f t="shared" si="0"/>
        <v>14</v>
      </c>
      <c r="Q11" s="23">
        <f>M11+1</f>
        <v>12</v>
      </c>
      <c r="R11" s="23">
        <f>Q11+1</f>
        <v>13</v>
      </c>
      <c r="S11" s="23">
        <f>R11+1</f>
        <v>14</v>
      </c>
      <c r="T11" s="23">
        <f>S11+1</f>
        <v>15</v>
      </c>
      <c r="U11" s="23">
        <f>T11+1</f>
        <v>16</v>
      </c>
      <c r="V11" s="23">
        <f>U11+1</f>
        <v>17</v>
      </c>
      <c r="W11" s="23">
        <f t="shared" si="0"/>
        <v>18</v>
      </c>
      <c r="X11" s="23">
        <f t="shared" si="0"/>
        <v>19</v>
      </c>
      <c r="Y11" s="23">
        <f t="shared" si="0"/>
        <v>20</v>
      </c>
      <c r="Z11" s="40"/>
    </row>
    <row r="12" spans="2:26" s="58" customFormat="1" ht="15.75" customHeight="1">
      <c r="B12" s="14"/>
      <c r="C12" s="14"/>
      <c r="D12" s="35"/>
      <c r="Z12" s="59"/>
    </row>
    <row r="13" spans="2:26" s="60" customFormat="1" ht="15.75" customHeight="1">
      <c r="B13" s="15" t="s">
        <v>2</v>
      </c>
      <c r="C13" s="15" t="s">
        <v>3</v>
      </c>
      <c r="D13" s="100"/>
      <c r="E13" s="61">
        <f aca="true" t="shared" si="1" ref="E13:E53">SUBTOTAL(9,H13:Y13)</f>
        <v>0</v>
      </c>
      <c r="F13" s="61">
        <f>I13+L13+O13+R13+U13+X13</f>
        <v>0</v>
      </c>
      <c r="G13" s="61">
        <f>J13+M13+P13+S13+V13+Y13</f>
        <v>0</v>
      </c>
      <c r="H13" s="61">
        <f>SUBTOTAL(9,I13:J13)</f>
        <v>0</v>
      </c>
      <c r="I13" s="61">
        <f>I15+I21</f>
        <v>0</v>
      </c>
      <c r="J13" s="61">
        <f>J15+J21</f>
        <v>0</v>
      </c>
      <c r="K13" s="61">
        <f>SUBTOTAL(9,L13:M13)</f>
        <v>0</v>
      </c>
      <c r="L13" s="61">
        <f>L15+L21</f>
        <v>0</v>
      </c>
      <c r="M13" s="61">
        <f>M15+M21</f>
        <v>0</v>
      </c>
      <c r="N13" s="61">
        <f>SUBTOTAL(9,O13:P13)</f>
        <v>0</v>
      </c>
      <c r="O13" s="61">
        <f>O15+O21</f>
        <v>0</v>
      </c>
      <c r="P13" s="61">
        <f>P15+P21</f>
        <v>0</v>
      </c>
      <c r="Q13" s="61">
        <f>SUBTOTAL(9,R13:S13)</f>
        <v>0</v>
      </c>
      <c r="R13" s="61">
        <f>R15+R21</f>
        <v>0</v>
      </c>
      <c r="S13" s="61">
        <f>S15+S21</f>
        <v>0</v>
      </c>
      <c r="T13" s="61">
        <f>SUBTOTAL(9,U13:V13)</f>
        <v>0</v>
      </c>
      <c r="U13" s="61">
        <f>U15+U21</f>
        <v>0</v>
      </c>
      <c r="V13" s="61">
        <f>V15+V21</f>
        <v>0</v>
      </c>
      <c r="W13" s="61">
        <f>SUBTOTAL(9,X13:Y13)</f>
        <v>0</v>
      </c>
      <c r="X13" s="61">
        <f>X15+X21</f>
        <v>0</v>
      </c>
      <c r="Y13" s="61">
        <f>Y15+Y21</f>
        <v>0</v>
      </c>
      <c r="Z13" s="62"/>
    </row>
    <row r="14" spans="2:26" s="58" customFormat="1" ht="12" customHeight="1">
      <c r="B14" s="16"/>
      <c r="C14" s="16"/>
      <c r="D14" s="101"/>
      <c r="E14" s="63">
        <f t="shared" si="1"/>
        <v>0</v>
      </c>
      <c r="F14" s="63">
        <f aca="true" t="shared" si="2" ref="F14:G77">I14+L14+O14+R14+U14+X14</f>
        <v>0</v>
      </c>
      <c r="G14" s="63">
        <f t="shared" si="2"/>
        <v>0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</row>
    <row r="15" spans="2:26" ht="15.75" customHeight="1">
      <c r="B15" s="73" t="s">
        <v>14</v>
      </c>
      <c r="C15" s="16" t="s">
        <v>5</v>
      </c>
      <c r="D15" s="102"/>
      <c r="E15" s="65">
        <f t="shared" si="1"/>
        <v>0</v>
      </c>
      <c r="F15" s="65">
        <f t="shared" si="2"/>
        <v>0</v>
      </c>
      <c r="G15" s="65">
        <f t="shared" si="2"/>
        <v>0</v>
      </c>
      <c r="H15" s="65">
        <f aca="true" t="shared" si="3" ref="H15:H103">SUBTOTAL(9,I15:J15)</f>
        <v>0</v>
      </c>
      <c r="I15" s="65">
        <f>I16</f>
        <v>0</v>
      </c>
      <c r="J15" s="65">
        <f>J16</f>
        <v>0</v>
      </c>
      <c r="K15" s="65">
        <f aca="true" t="shared" si="4" ref="K15:K103">SUBTOTAL(9,L15:M15)</f>
        <v>0</v>
      </c>
      <c r="L15" s="65">
        <f>L16</f>
        <v>0</v>
      </c>
      <c r="M15" s="65">
        <f>M16</f>
        <v>0</v>
      </c>
      <c r="N15" s="65">
        <f aca="true" t="shared" si="5" ref="N15:N103">SUBTOTAL(9,O15:P15)</f>
        <v>0</v>
      </c>
      <c r="O15" s="65">
        <f>O16</f>
        <v>0</v>
      </c>
      <c r="P15" s="65">
        <f>P16</f>
        <v>0</v>
      </c>
      <c r="Q15" s="65">
        <f aca="true" t="shared" si="6" ref="Q15:Q103">SUBTOTAL(9,R15:S15)</f>
        <v>0</v>
      </c>
      <c r="R15" s="65">
        <f>R16</f>
        <v>0</v>
      </c>
      <c r="S15" s="65">
        <f>S16</f>
        <v>0</v>
      </c>
      <c r="T15" s="65">
        <f aca="true" t="shared" si="7" ref="T15:T73">SUBTOTAL(9,U15:V15)</f>
        <v>0</v>
      </c>
      <c r="U15" s="65">
        <f>U16</f>
        <v>0</v>
      </c>
      <c r="V15" s="65">
        <f>V16</f>
        <v>0</v>
      </c>
      <c r="W15" s="65">
        <f aca="true" t="shared" si="8" ref="W15:W103">SUBTOTAL(9,X15:Y15)</f>
        <v>0</v>
      </c>
      <c r="X15" s="65">
        <f>X16</f>
        <v>0</v>
      </c>
      <c r="Y15" s="65">
        <f>Y16</f>
        <v>0</v>
      </c>
      <c r="Z15" s="66"/>
    </row>
    <row r="16" spans="2:26" ht="15.75" customHeight="1">
      <c r="B16" s="73" t="s">
        <v>93</v>
      </c>
      <c r="C16" s="16" t="s">
        <v>8</v>
      </c>
      <c r="D16" s="102" t="s">
        <v>64</v>
      </c>
      <c r="E16" s="65">
        <f t="shared" si="1"/>
        <v>0</v>
      </c>
      <c r="F16" s="65">
        <f t="shared" si="2"/>
        <v>0</v>
      </c>
      <c r="G16" s="65">
        <f t="shared" si="2"/>
        <v>0</v>
      </c>
      <c r="H16" s="65">
        <f t="shared" si="3"/>
        <v>0</v>
      </c>
      <c r="I16" s="65">
        <f>I17</f>
        <v>0</v>
      </c>
      <c r="J16" s="65">
        <f>J17</f>
        <v>0</v>
      </c>
      <c r="K16" s="65">
        <f t="shared" si="4"/>
        <v>0</v>
      </c>
      <c r="L16" s="65">
        <f>L17</f>
        <v>0</v>
      </c>
      <c r="M16" s="65">
        <f>M17</f>
        <v>0</v>
      </c>
      <c r="N16" s="65">
        <f t="shared" si="5"/>
        <v>0</v>
      </c>
      <c r="O16" s="65">
        <f>O17</f>
        <v>0</v>
      </c>
      <c r="P16" s="65">
        <f>P17</f>
        <v>0</v>
      </c>
      <c r="Q16" s="65">
        <f t="shared" si="6"/>
        <v>0</v>
      </c>
      <c r="R16" s="65">
        <f>R17</f>
        <v>0</v>
      </c>
      <c r="S16" s="65">
        <f>S17</f>
        <v>0</v>
      </c>
      <c r="T16" s="65">
        <f t="shared" si="7"/>
        <v>0</v>
      </c>
      <c r="U16" s="65">
        <f>U17</f>
        <v>0</v>
      </c>
      <c r="V16" s="65">
        <f>V17</f>
        <v>0</v>
      </c>
      <c r="W16" s="65">
        <f t="shared" si="8"/>
        <v>0</v>
      </c>
      <c r="X16" s="65">
        <f>X17</f>
        <v>0</v>
      </c>
      <c r="Y16" s="65">
        <f>Y17</f>
        <v>0</v>
      </c>
      <c r="Z16" s="66"/>
    </row>
    <row r="17" spans="2:26" ht="15.75" customHeight="1">
      <c r="B17" s="74" t="s">
        <v>94</v>
      </c>
      <c r="C17" s="75" t="s">
        <v>9</v>
      </c>
      <c r="D17" s="101"/>
      <c r="E17" s="63">
        <f t="shared" si="1"/>
        <v>0</v>
      </c>
      <c r="F17" s="63">
        <f t="shared" si="2"/>
        <v>0</v>
      </c>
      <c r="G17" s="63">
        <f t="shared" si="2"/>
        <v>0</v>
      </c>
      <c r="H17" s="63">
        <f t="shared" si="3"/>
        <v>0</v>
      </c>
      <c r="I17" s="63">
        <f>SUM(I18:I20)</f>
        <v>0</v>
      </c>
      <c r="J17" s="63">
        <f>SUM(J18:J20)</f>
        <v>0</v>
      </c>
      <c r="K17" s="63">
        <f t="shared" si="4"/>
        <v>0</v>
      </c>
      <c r="L17" s="63">
        <f>SUM(L18:L20)</f>
        <v>0</v>
      </c>
      <c r="M17" s="63">
        <f>SUM(M18:M20)</f>
        <v>0</v>
      </c>
      <c r="N17" s="63">
        <f t="shared" si="5"/>
        <v>0</v>
      </c>
      <c r="O17" s="63">
        <f>SUM(O18:O20)</f>
        <v>0</v>
      </c>
      <c r="P17" s="63">
        <f>SUM(P18:P20)</f>
        <v>0</v>
      </c>
      <c r="Q17" s="63">
        <f t="shared" si="6"/>
        <v>0</v>
      </c>
      <c r="R17" s="63">
        <f>SUM(R18:R20)</f>
        <v>0</v>
      </c>
      <c r="S17" s="63">
        <f>SUM(S18:S20)</f>
        <v>0</v>
      </c>
      <c r="T17" s="63">
        <f t="shared" si="7"/>
        <v>0</v>
      </c>
      <c r="U17" s="63">
        <f>SUM(U18:U20)</f>
        <v>0</v>
      </c>
      <c r="V17" s="63">
        <f>SUM(V18:V20)</f>
        <v>0</v>
      </c>
      <c r="W17" s="63">
        <f t="shared" si="8"/>
        <v>0</v>
      </c>
      <c r="X17" s="63">
        <f>SUM(X18:X20)</f>
        <v>0</v>
      </c>
      <c r="Y17" s="63">
        <f>SUM(Y18:Y20)</f>
        <v>0</v>
      </c>
      <c r="Z17" s="64"/>
    </row>
    <row r="18" spans="2:26" ht="15.75" customHeight="1">
      <c r="B18" s="74"/>
      <c r="C18" s="17" t="s">
        <v>35</v>
      </c>
      <c r="D18" s="101" t="s">
        <v>65</v>
      </c>
      <c r="E18" s="63">
        <f t="shared" si="1"/>
        <v>0</v>
      </c>
      <c r="F18" s="63">
        <f t="shared" si="2"/>
        <v>0</v>
      </c>
      <c r="G18" s="63">
        <f t="shared" si="2"/>
        <v>0</v>
      </c>
      <c r="H18" s="63">
        <f t="shared" si="3"/>
        <v>0</v>
      </c>
      <c r="I18" s="63"/>
      <c r="J18" s="63"/>
      <c r="K18" s="63">
        <f t="shared" si="4"/>
        <v>0</v>
      </c>
      <c r="L18" s="63"/>
      <c r="M18" s="63"/>
      <c r="N18" s="63">
        <f t="shared" si="5"/>
        <v>0</v>
      </c>
      <c r="O18" s="63"/>
      <c r="P18" s="63"/>
      <c r="Q18" s="63">
        <f t="shared" si="6"/>
        <v>0</v>
      </c>
      <c r="R18" s="63"/>
      <c r="S18" s="63"/>
      <c r="T18" s="63">
        <f t="shared" si="7"/>
        <v>0</v>
      </c>
      <c r="U18" s="63"/>
      <c r="V18" s="63"/>
      <c r="W18" s="63">
        <f t="shared" si="8"/>
        <v>0</v>
      </c>
      <c r="X18" s="63"/>
      <c r="Y18" s="63"/>
      <c r="Z18" s="64"/>
    </row>
    <row r="19" spans="2:26" ht="15.75" customHeight="1">
      <c r="B19" s="74"/>
      <c r="C19" s="17" t="s">
        <v>36</v>
      </c>
      <c r="D19" s="101" t="s">
        <v>66</v>
      </c>
      <c r="E19" s="63">
        <f t="shared" si="1"/>
        <v>0</v>
      </c>
      <c r="F19" s="63">
        <f t="shared" si="2"/>
        <v>0</v>
      </c>
      <c r="G19" s="63">
        <f t="shared" si="2"/>
        <v>0</v>
      </c>
      <c r="H19" s="63">
        <f t="shared" si="3"/>
        <v>0</v>
      </c>
      <c r="I19" s="63"/>
      <c r="J19" s="63"/>
      <c r="K19" s="63">
        <f t="shared" si="4"/>
        <v>0</v>
      </c>
      <c r="L19" s="63"/>
      <c r="M19" s="63"/>
      <c r="N19" s="63">
        <f t="shared" si="5"/>
        <v>0</v>
      </c>
      <c r="O19" s="63"/>
      <c r="P19" s="63"/>
      <c r="Q19" s="63">
        <f t="shared" si="6"/>
        <v>0</v>
      </c>
      <c r="R19" s="63"/>
      <c r="S19" s="63"/>
      <c r="T19" s="63">
        <f t="shared" si="7"/>
        <v>0</v>
      </c>
      <c r="U19" s="63"/>
      <c r="V19" s="63"/>
      <c r="W19" s="63">
        <f t="shared" si="8"/>
        <v>0</v>
      </c>
      <c r="X19" s="63"/>
      <c r="Y19" s="63"/>
      <c r="Z19" s="64"/>
    </row>
    <row r="20" spans="2:26" ht="15.75">
      <c r="B20" s="74"/>
      <c r="C20" s="17" t="s">
        <v>37</v>
      </c>
      <c r="D20" s="101" t="s">
        <v>67</v>
      </c>
      <c r="E20" s="63">
        <f t="shared" si="1"/>
        <v>0</v>
      </c>
      <c r="F20" s="63">
        <f t="shared" si="2"/>
        <v>0</v>
      </c>
      <c r="G20" s="63">
        <f t="shared" si="2"/>
        <v>0</v>
      </c>
      <c r="H20" s="63">
        <f t="shared" si="3"/>
        <v>0</v>
      </c>
      <c r="I20" s="63"/>
      <c r="J20" s="63"/>
      <c r="K20" s="63">
        <f t="shared" si="4"/>
        <v>0</v>
      </c>
      <c r="L20" s="63"/>
      <c r="M20" s="63"/>
      <c r="N20" s="63">
        <f t="shared" si="5"/>
        <v>0</v>
      </c>
      <c r="O20" s="63"/>
      <c r="P20" s="63"/>
      <c r="Q20" s="63">
        <f t="shared" si="6"/>
        <v>0</v>
      </c>
      <c r="R20" s="63"/>
      <c r="S20" s="63"/>
      <c r="T20" s="63">
        <f t="shared" si="7"/>
        <v>0</v>
      </c>
      <c r="U20" s="63"/>
      <c r="V20" s="63"/>
      <c r="W20" s="63">
        <f t="shared" si="8"/>
        <v>0</v>
      </c>
      <c r="X20" s="63"/>
      <c r="Y20" s="63"/>
      <c r="Z20" s="64"/>
    </row>
    <row r="21" spans="2:26" s="67" customFormat="1" ht="18" customHeight="1">
      <c r="B21" s="73" t="s">
        <v>4</v>
      </c>
      <c r="C21" s="16" t="s">
        <v>68</v>
      </c>
      <c r="D21" s="102" t="s">
        <v>69</v>
      </c>
      <c r="E21" s="65">
        <f t="shared" si="1"/>
        <v>0</v>
      </c>
      <c r="F21" s="65">
        <f t="shared" si="2"/>
        <v>0</v>
      </c>
      <c r="G21" s="65">
        <f t="shared" si="2"/>
        <v>0</v>
      </c>
      <c r="H21" s="65">
        <f t="shared" si="3"/>
        <v>0</v>
      </c>
      <c r="I21" s="65">
        <f>I22+I25</f>
        <v>0</v>
      </c>
      <c r="J21" s="65">
        <f>J22+J25</f>
        <v>0</v>
      </c>
      <c r="K21" s="65">
        <f t="shared" si="4"/>
        <v>0</v>
      </c>
      <c r="L21" s="65">
        <f>L22+L25</f>
        <v>0</v>
      </c>
      <c r="M21" s="65">
        <f>M22+M25</f>
        <v>0</v>
      </c>
      <c r="N21" s="65">
        <f t="shared" si="5"/>
        <v>0</v>
      </c>
      <c r="O21" s="65">
        <f>O22+O25</f>
        <v>0</v>
      </c>
      <c r="P21" s="65">
        <f>P22+P25</f>
        <v>0</v>
      </c>
      <c r="Q21" s="65">
        <f t="shared" si="6"/>
        <v>0</v>
      </c>
      <c r="R21" s="65">
        <f>R22+R25</f>
        <v>0</v>
      </c>
      <c r="S21" s="65">
        <f>S22+S25</f>
        <v>0</v>
      </c>
      <c r="T21" s="65">
        <f t="shared" si="7"/>
        <v>0</v>
      </c>
      <c r="U21" s="65">
        <f>U22+U25</f>
        <v>0</v>
      </c>
      <c r="V21" s="65">
        <f>V22+V25</f>
        <v>0</v>
      </c>
      <c r="W21" s="65">
        <f t="shared" si="8"/>
        <v>0</v>
      </c>
      <c r="X21" s="65">
        <f>X22+X25</f>
        <v>0</v>
      </c>
      <c r="Y21" s="65">
        <f>Y22+Y25</f>
        <v>0</v>
      </c>
      <c r="Z21" s="66"/>
    </row>
    <row r="22" spans="2:26" s="67" customFormat="1" ht="18" customHeight="1">
      <c r="B22" s="73" t="s">
        <v>6</v>
      </c>
      <c r="C22" s="18" t="s">
        <v>41</v>
      </c>
      <c r="D22" s="102" t="s">
        <v>70</v>
      </c>
      <c r="E22" s="65">
        <f t="shared" si="1"/>
        <v>0</v>
      </c>
      <c r="F22" s="65">
        <f t="shared" si="2"/>
        <v>0</v>
      </c>
      <c r="G22" s="65">
        <f t="shared" si="2"/>
        <v>0</v>
      </c>
      <c r="H22" s="65">
        <f t="shared" si="3"/>
        <v>0</v>
      </c>
      <c r="I22" s="65">
        <f>SUM(I23:I24)</f>
        <v>0</v>
      </c>
      <c r="J22" s="65">
        <f>SUM(J23:J24)</f>
        <v>0</v>
      </c>
      <c r="K22" s="65">
        <f t="shared" si="4"/>
        <v>0</v>
      </c>
      <c r="L22" s="65">
        <f>SUM(L23:L24)</f>
        <v>0</v>
      </c>
      <c r="M22" s="65">
        <f>SUM(M23:M24)</f>
        <v>0</v>
      </c>
      <c r="N22" s="65">
        <f t="shared" si="5"/>
        <v>0</v>
      </c>
      <c r="O22" s="65">
        <f>SUM(O23:O24)</f>
        <v>0</v>
      </c>
      <c r="P22" s="65">
        <f>SUM(P23:P24)</f>
        <v>0</v>
      </c>
      <c r="Q22" s="65">
        <f t="shared" si="6"/>
        <v>0</v>
      </c>
      <c r="R22" s="65">
        <f>SUM(R23:R24)</f>
        <v>0</v>
      </c>
      <c r="S22" s="65">
        <f>SUM(S23:S24)</f>
        <v>0</v>
      </c>
      <c r="T22" s="65">
        <f t="shared" si="7"/>
        <v>0</v>
      </c>
      <c r="U22" s="65">
        <f>SUM(U23:U24)</f>
        <v>0</v>
      </c>
      <c r="V22" s="65">
        <f>SUM(V23:V24)</f>
        <v>0</v>
      </c>
      <c r="W22" s="65">
        <f t="shared" si="8"/>
        <v>0</v>
      </c>
      <c r="X22" s="65">
        <f>SUM(X23:X24)</f>
        <v>0</v>
      </c>
      <c r="Y22" s="65">
        <f>SUM(Y23:Y24)</f>
        <v>0</v>
      </c>
      <c r="Z22" s="66"/>
    </row>
    <row r="23" spans="2:26" ht="15.75">
      <c r="B23" s="74" t="s">
        <v>95</v>
      </c>
      <c r="C23" s="19" t="s">
        <v>42</v>
      </c>
      <c r="D23" s="101" t="s">
        <v>106</v>
      </c>
      <c r="E23" s="63">
        <f t="shared" si="1"/>
        <v>0</v>
      </c>
      <c r="F23" s="63">
        <f t="shared" si="2"/>
        <v>0</v>
      </c>
      <c r="G23" s="63">
        <f t="shared" si="2"/>
        <v>0</v>
      </c>
      <c r="H23" s="63">
        <f t="shared" si="3"/>
        <v>0</v>
      </c>
      <c r="I23" s="63"/>
      <c r="J23" s="63"/>
      <c r="K23" s="63">
        <f t="shared" si="4"/>
        <v>0</v>
      </c>
      <c r="L23" s="63"/>
      <c r="M23" s="63"/>
      <c r="N23" s="63">
        <f t="shared" si="5"/>
        <v>0</v>
      </c>
      <c r="O23" s="63"/>
      <c r="P23" s="63"/>
      <c r="Q23" s="63">
        <f t="shared" si="6"/>
        <v>0</v>
      </c>
      <c r="R23" s="63"/>
      <c r="S23" s="63"/>
      <c r="T23" s="63">
        <f t="shared" si="7"/>
        <v>0</v>
      </c>
      <c r="U23" s="63"/>
      <c r="V23" s="63"/>
      <c r="W23" s="63">
        <f t="shared" si="8"/>
        <v>0</v>
      </c>
      <c r="X23" s="63"/>
      <c r="Y23" s="63"/>
      <c r="Z23" s="64"/>
    </row>
    <row r="24" spans="2:26" ht="15.75">
      <c r="B24" s="74" t="s">
        <v>96</v>
      </c>
      <c r="C24" s="19" t="s">
        <v>43</v>
      </c>
      <c r="D24" s="101" t="s">
        <v>107</v>
      </c>
      <c r="E24" s="63">
        <f t="shared" si="1"/>
        <v>0</v>
      </c>
      <c r="F24" s="63">
        <f t="shared" si="2"/>
        <v>0</v>
      </c>
      <c r="G24" s="63">
        <f t="shared" si="2"/>
        <v>0</v>
      </c>
      <c r="H24" s="63">
        <f t="shared" si="3"/>
        <v>0</v>
      </c>
      <c r="I24" s="63"/>
      <c r="J24" s="63"/>
      <c r="K24" s="63">
        <f t="shared" si="4"/>
        <v>0</v>
      </c>
      <c r="L24" s="63"/>
      <c r="M24" s="63"/>
      <c r="N24" s="63">
        <f t="shared" si="5"/>
        <v>0</v>
      </c>
      <c r="O24" s="63"/>
      <c r="P24" s="63"/>
      <c r="Q24" s="63">
        <f t="shared" si="6"/>
        <v>0</v>
      </c>
      <c r="R24" s="63"/>
      <c r="S24" s="63"/>
      <c r="T24" s="63">
        <f t="shared" si="7"/>
        <v>0</v>
      </c>
      <c r="U24" s="63"/>
      <c r="V24" s="63"/>
      <c r="W24" s="63">
        <f t="shared" si="8"/>
        <v>0</v>
      </c>
      <c r="X24" s="63"/>
      <c r="Y24" s="63"/>
      <c r="Z24" s="64"/>
    </row>
    <row r="25" spans="2:26" s="67" customFormat="1" ht="18" customHeight="1">
      <c r="B25" s="73" t="s">
        <v>7</v>
      </c>
      <c r="C25" s="18" t="s">
        <v>10</v>
      </c>
      <c r="D25" s="102" t="s">
        <v>71</v>
      </c>
      <c r="E25" s="65">
        <f t="shared" si="1"/>
        <v>0</v>
      </c>
      <c r="F25" s="65">
        <f t="shared" si="2"/>
        <v>0</v>
      </c>
      <c r="G25" s="65">
        <f t="shared" si="2"/>
        <v>0</v>
      </c>
      <c r="H25" s="65">
        <f t="shared" si="3"/>
        <v>0</v>
      </c>
      <c r="I25" s="65">
        <f>SUM(I26:I29)</f>
        <v>0</v>
      </c>
      <c r="J25" s="65">
        <f>SUM(J26:J29)</f>
        <v>0</v>
      </c>
      <c r="K25" s="65">
        <f t="shared" si="4"/>
        <v>0</v>
      </c>
      <c r="L25" s="65">
        <f>SUM(L26:L29)</f>
        <v>0</v>
      </c>
      <c r="M25" s="65">
        <f>SUM(M26:M29)</f>
        <v>0</v>
      </c>
      <c r="N25" s="65">
        <f t="shared" si="5"/>
        <v>0</v>
      </c>
      <c r="O25" s="65">
        <f>SUM(O26:O29)</f>
        <v>0</v>
      </c>
      <c r="P25" s="65">
        <f>SUM(P26:P29)</f>
        <v>0</v>
      </c>
      <c r="Q25" s="65">
        <f t="shared" si="6"/>
        <v>0</v>
      </c>
      <c r="R25" s="65">
        <f>SUM(R26:R29)</f>
        <v>0</v>
      </c>
      <c r="S25" s="65">
        <f>SUM(S26:S29)</f>
        <v>0</v>
      </c>
      <c r="T25" s="65">
        <f t="shared" si="7"/>
        <v>0</v>
      </c>
      <c r="U25" s="65">
        <f>SUM(U26:U29)</f>
        <v>0</v>
      </c>
      <c r="V25" s="65">
        <f>SUM(V26:V29)</f>
        <v>0</v>
      </c>
      <c r="W25" s="65">
        <f t="shared" si="8"/>
        <v>0</v>
      </c>
      <c r="X25" s="65">
        <f>SUM(X26:X29)</f>
        <v>0</v>
      </c>
      <c r="Y25" s="65">
        <f>SUM(Y26:Y29)</f>
        <v>0</v>
      </c>
      <c r="Z25" s="66"/>
    </row>
    <row r="26" spans="2:26" ht="15.75">
      <c r="B26" s="74" t="s">
        <v>97</v>
      </c>
      <c r="C26" s="19" t="s">
        <v>44</v>
      </c>
      <c r="D26" s="101" t="s">
        <v>72</v>
      </c>
      <c r="E26" s="63">
        <f t="shared" si="1"/>
        <v>0</v>
      </c>
      <c r="F26" s="63">
        <f t="shared" si="2"/>
        <v>0</v>
      </c>
      <c r="G26" s="63">
        <f t="shared" si="2"/>
        <v>0</v>
      </c>
      <c r="H26" s="63">
        <f t="shared" si="3"/>
        <v>0</v>
      </c>
      <c r="I26" s="63"/>
      <c r="J26" s="63"/>
      <c r="K26" s="63">
        <f t="shared" si="4"/>
        <v>0</v>
      </c>
      <c r="L26" s="63"/>
      <c r="M26" s="63"/>
      <c r="N26" s="63">
        <f t="shared" si="5"/>
        <v>0</v>
      </c>
      <c r="O26" s="63"/>
      <c r="P26" s="63"/>
      <c r="Q26" s="63">
        <f t="shared" si="6"/>
        <v>0</v>
      </c>
      <c r="R26" s="63"/>
      <c r="S26" s="63"/>
      <c r="T26" s="63">
        <f t="shared" si="7"/>
        <v>0</v>
      </c>
      <c r="U26" s="63"/>
      <c r="V26" s="63"/>
      <c r="W26" s="63">
        <f t="shared" si="8"/>
        <v>0</v>
      </c>
      <c r="X26" s="63"/>
      <c r="Y26" s="63"/>
      <c r="Z26" s="64"/>
    </row>
    <row r="27" spans="2:26" ht="15.75">
      <c r="B27" s="74" t="s">
        <v>98</v>
      </c>
      <c r="C27" s="19" t="s">
        <v>45</v>
      </c>
      <c r="D27" s="101" t="s">
        <v>73</v>
      </c>
      <c r="E27" s="63">
        <f t="shared" si="1"/>
        <v>0</v>
      </c>
      <c r="F27" s="63">
        <f t="shared" si="2"/>
        <v>0</v>
      </c>
      <c r="G27" s="63">
        <f t="shared" si="2"/>
        <v>0</v>
      </c>
      <c r="H27" s="63">
        <f t="shared" si="3"/>
        <v>0</v>
      </c>
      <c r="I27" s="63"/>
      <c r="J27" s="63"/>
      <c r="K27" s="63">
        <f t="shared" si="4"/>
        <v>0</v>
      </c>
      <c r="L27" s="63"/>
      <c r="M27" s="63"/>
      <c r="N27" s="63">
        <f t="shared" si="5"/>
        <v>0</v>
      </c>
      <c r="O27" s="63"/>
      <c r="P27" s="63"/>
      <c r="Q27" s="63">
        <f t="shared" si="6"/>
        <v>0</v>
      </c>
      <c r="R27" s="63"/>
      <c r="S27" s="63"/>
      <c r="T27" s="63">
        <f t="shared" si="7"/>
        <v>0</v>
      </c>
      <c r="U27" s="63"/>
      <c r="V27" s="63"/>
      <c r="W27" s="63">
        <f t="shared" si="8"/>
        <v>0</v>
      </c>
      <c r="X27" s="63"/>
      <c r="Y27" s="63"/>
      <c r="Z27" s="64"/>
    </row>
    <row r="28" spans="2:26" ht="15.75">
      <c r="B28" s="74" t="s">
        <v>99</v>
      </c>
      <c r="C28" s="19" t="s">
        <v>46</v>
      </c>
      <c r="D28" s="101" t="s">
        <v>74</v>
      </c>
      <c r="E28" s="63">
        <f t="shared" si="1"/>
        <v>0</v>
      </c>
      <c r="F28" s="63">
        <f t="shared" si="2"/>
        <v>0</v>
      </c>
      <c r="G28" s="63">
        <f t="shared" si="2"/>
        <v>0</v>
      </c>
      <c r="H28" s="63">
        <f t="shared" si="3"/>
        <v>0</v>
      </c>
      <c r="I28" s="63"/>
      <c r="J28" s="63"/>
      <c r="K28" s="63">
        <f t="shared" si="4"/>
        <v>0</v>
      </c>
      <c r="L28" s="63"/>
      <c r="M28" s="63"/>
      <c r="N28" s="63">
        <f t="shared" si="5"/>
        <v>0</v>
      </c>
      <c r="O28" s="63"/>
      <c r="P28" s="63"/>
      <c r="Q28" s="63">
        <f t="shared" si="6"/>
        <v>0</v>
      </c>
      <c r="R28" s="63"/>
      <c r="S28" s="63"/>
      <c r="T28" s="63">
        <f t="shared" si="7"/>
        <v>0</v>
      </c>
      <c r="U28" s="63"/>
      <c r="V28" s="63"/>
      <c r="W28" s="63">
        <f t="shared" si="8"/>
        <v>0</v>
      </c>
      <c r="X28" s="63"/>
      <c r="Y28" s="63"/>
      <c r="Z28" s="64"/>
    </row>
    <row r="29" spans="2:26" ht="15.75">
      <c r="B29" s="74" t="s">
        <v>100</v>
      </c>
      <c r="C29" s="19" t="s">
        <v>180</v>
      </c>
      <c r="D29" s="101" t="s">
        <v>75</v>
      </c>
      <c r="E29" s="63">
        <f t="shared" si="1"/>
        <v>0</v>
      </c>
      <c r="F29" s="63">
        <f t="shared" si="2"/>
        <v>0</v>
      </c>
      <c r="G29" s="63">
        <f t="shared" si="2"/>
        <v>0</v>
      </c>
      <c r="H29" s="63">
        <f t="shared" si="3"/>
        <v>0</v>
      </c>
      <c r="I29" s="63"/>
      <c r="J29" s="63"/>
      <c r="K29" s="63">
        <f t="shared" si="4"/>
        <v>0</v>
      </c>
      <c r="L29" s="63"/>
      <c r="M29" s="63"/>
      <c r="N29" s="63">
        <f t="shared" si="5"/>
        <v>0</v>
      </c>
      <c r="O29" s="63"/>
      <c r="P29" s="63"/>
      <c r="Q29" s="63">
        <f t="shared" si="6"/>
        <v>0</v>
      </c>
      <c r="R29" s="63"/>
      <c r="S29" s="63"/>
      <c r="T29" s="63">
        <f t="shared" si="7"/>
        <v>0</v>
      </c>
      <c r="U29" s="63"/>
      <c r="V29" s="63"/>
      <c r="W29" s="63">
        <f t="shared" si="8"/>
        <v>0</v>
      </c>
      <c r="X29" s="63"/>
      <c r="Y29" s="63"/>
      <c r="Z29" s="64"/>
    </row>
    <row r="30" spans="2:26" ht="15.75">
      <c r="B30" s="3"/>
      <c r="C30" s="20"/>
      <c r="D30" s="101"/>
      <c r="E30" s="63">
        <f t="shared" si="1"/>
        <v>0</v>
      </c>
      <c r="F30" s="63">
        <f t="shared" si="2"/>
        <v>0</v>
      </c>
      <c r="G30" s="63">
        <f t="shared" si="2"/>
        <v>0</v>
      </c>
      <c r="H30" s="63">
        <f t="shared" si="3"/>
        <v>0</v>
      </c>
      <c r="I30" s="63"/>
      <c r="J30" s="63"/>
      <c r="K30" s="63">
        <f t="shared" si="4"/>
        <v>0</v>
      </c>
      <c r="L30" s="63"/>
      <c r="M30" s="63"/>
      <c r="N30" s="63">
        <f t="shared" si="5"/>
        <v>0</v>
      </c>
      <c r="O30" s="63"/>
      <c r="P30" s="63"/>
      <c r="Q30" s="63">
        <f t="shared" si="6"/>
        <v>0</v>
      </c>
      <c r="R30" s="63"/>
      <c r="S30" s="63"/>
      <c r="T30" s="63">
        <f t="shared" si="7"/>
        <v>0</v>
      </c>
      <c r="U30" s="63"/>
      <c r="V30" s="63"/>
      <c r="W30" s="63">
        <f t="shared" si="8"/>
        <v>0</v>
      </c>
      <c r="X30" s="63"/>
      <c r="Y30" s="63"/>
      <c r="Z30" s="64"/>
    </row>
    <row r="31" spans="2:26" ht="15.75">
      <c r="B31" s="3"/>
      <c r="C31" s="3"/>
      <c r="D31" s="101"/>
      <c r="E31" s="63">
        <f t="shared" si="1"/>
        <v>0</v>
      </c>
      <c r="F31" s="63">
        <f t="shared" si="2"/>
        <v>0</v>
      </c>
      <c r="G31" s="63">
        <f t="shared" si="2"/>
        <v>0</v>
      </c>
      <c r="H31" s="63">
        <f t="shared" si="3"/>
        <v>0</v>
      </c>
      <c r="I31" s="63"/>
      <c r="J31" s="63"/>
      <c r="K31" s="63">
        <f t="shared" si="4"/>
        <v>0</v>
      </c>
      <c r="L31" s="63"/>
      <c r="M31" s="63"/>
      <c r="N31" s="63">
        <f t="shared" si="5"/>
        <v>0</v>
      </c>
      <c r="O31" s="63"/>
      <c r="P31" s="63"/>
      <c r="Q31" s="63">
        <f t="shared" si="6"/>
        <v>0</v>
      </c>
      <c r="R31" s="63"/>
      <c r="S31" s="63"/>
      <c r="T31" s="63">
        <f t="shared" si="7"/>
        <v>0</v>
      </c>
      <c r="U31" s="63"/>
      <c r="V31" s="63"/>
      <c r="W31" s="63">
        <f t="shared" si="8"/>
        <v>0</v>
      </c>
      <c r="X31" s="63"/>
      <c r="Y31" s="63"/>
      <c r="Z31" s="64"/>
    </row>
    <row r="32" spans="2:26" s="67" customFormat="1" ht="19.5" customHeight="1">
      <c r="B32" s="73" t="s">
        <v>11</v>
      </c>
      <c r="C32" s="76" t="s">
        <v>112</v>
      </c>
      <c r="D32" s="102"/>
      <c r="E32" s="65">
        <f t="shared" si="1"/>
        <v>0</v>
      </c>
      <c r="F32" s="65">
        <f t="shared" si="2"/>
        <v>0</v>
      </c>
      <c r="G32" s="65">
        <f t="shared" si="2"/>
        <v>0</v>
      </c>
      <c r="H32" s="65">
        <f t="shared" si="3"/>
        <v>0</v>
      </c>
      <c r="I32" s="65">
        <f>I34-I62</f>
        <v>0</v>
      </c>
      <c r="J32" s="65">
        <f>J34-J62</f>
        <v>0</v>
      </c>
      <c r="K32" s="65">
        <f t="shared" si="4"/>
        <v>0</v>
      </c>
      <c r="L32" s="65">
        <f>L34-L62</f>
        <v>0</v>
      </c>
      <c r="M32" s="65">
        <f>M34-M62</f>
        <v>0</v>
      </c>
      <c r="N32" s="65">
        <f t="shared" si="5"/>
        <v>0</v>
      </c>
      <c r="O32" s="65">
        <f>O34-O62</f>
        <v>0</v>
      </c>
      <c r="P32" s="65">
        <f>P34-P62</f>
        <v>0</v>
      </c>
      <c r="Q32" s="65">
        <f t="shared" si="6"/>
        <v>0</v>
      </c>
      <c r="R32" s="65">
        <f>R34-R62</f>
        <v>0</v>
      </c>
      <c r="S32" s="65">
        <f>S34-S62</f>
        <v>0</v>
      </c>
      <c r="T32" s="65">
        <f t="shared" si="7"/>
        <v>0</v>
      </c>
      <c r="U32" s="65">
        <f>U34-U62</f>
        <v>0</v>
      </c>
      <c r="V32" s="65">
        <f>V34-V62</f>
        <v>0</v>
      </c>
      <c r="W32" s="65">
        <f t="shared" si="8"/>
        <v>0</v>
      </c>
      <c r="X32" s="65">
        <f>X34-X62</f>
        <v>0</v>
      </c>
      <c r="Y32" s="65">
        <f>Y34-Y62</f>
        <v>0</v>
      </c>
      <c r="Z32" s="66"/>
    </row>
    <row r="33" spans="2:26" ht="9" customHeight="1">
      <c r="B33" s="73"/>
      <c r="C33" s="76"/>
      <c r="D33" s="101"/>
      <c r="E33" s="63">
        <f t="shared" si="1"/>
        <v>0</v>
      </c>
      <c r="F33" s="63">
        <f t="shared" si="2"/>
        <v>0</v>
      </c>
      <c r="G33" s="63">
        <f t="shared" si="2"/>
        <v>0</v>
      </c>
      <c r="H33" s="63">
        <f t="shared" si="3"/>
        <v>0</v>
      </c>
      <c r="I33" s="63"/>
      <c r="J33" s="63"/>
      <c r="K33" s="63">
        <f t="shared" si="4"/>
        <v>0</v>
      </c>
      <c r="L33" s="63"/>
      <c r="M33" s="63"/>
      <c r="N33" s="63">
        <f t="shared" si="5"/>
        <v>0</v>
      </c>
      <c r="O33" s="63"/>
      <c r="P33" s="63"/>
      <c r="Q33" s="63">
        <f t="shared" si="6"/>
        <v>0</v>
      </c>
      <c r="R33" s="63"/>
      <c r="S33" s="63"/>
      <c r="T33" s="63">
        <f t="shared" si="7"/>
        <v>0</v>
      </c>
      <c r="U33" s="63"/>
      <c r="V33" s="63"/>
      <c r="W33" s="63">
        <f t="shared" si="8"/>
        <v>0</v>
      </c>
      <c r="X33" s="63"/>
      <c r="Y33" s="63"/>
      <c r="Z33" s="64"/>
    </row>
    <row r="34" spans="2:26" s="68" customFormat="1" ht="15.75">
      <c r="B34" s="77" t="s">
        <v>12</v>
      </c>
      <c r="C34" s="78" t="s">
        <v>13</v>
      </c>
      <c r="D34" s="100"/>
      <c r="E34" s="61">
        <f t="shared" si="1"/>
        <v>0</v>
      </c>
      <c r="F34" s="61">
        <f t="shared" si="2"/>
        <v>0</v>
      </c>
      <c r="G34" s="61">
        <f t="shared" si="2"/>
        <v>0</v>
      </c>
      <c r="H34" s="61">
        <f t="shared" si="3"/>
        <v>0</v>
      </c>
      <c r="I34" s="61">
        <f>I36+I55</f>
        <v>0</v>
      </c>
      <c r="J34" s="61">
        <f>J36+J55</f>
        <v>0</v>
      </c>
      <c r="K34" s="61">
        <f t="shared" si="4"/>
        <v>0</v>
      </c>
      <c r="L34" s="61">
        <f>L36+L55</f>
        <v>0</v>
      </c>
      <c r="M34" s="61">
        <f>M36+M55</f>
        <v>0</v>
      </c>
      <c r="N34" s="61">
        <f t="shared" si="5"/>
        <v>0</v>
      </c>
      <c r="O34" s="61">
        <f>O36+O55</f>
        <v>0</v>
      </c>
      <c r="P34" s="61">
        <f>P36+P55</f>
        <v>0</v>
      </c>
      <c r="Q34" s="61">
        <f t="shared" si="6"/>
        <v>0</v>
      </c>
      <c r="R34" s="61">
        <f>R36+R55</f>
        <v>0</v>
      </c>
      <c r="S34" s="61">
        <f>S36+S55</f>
        <v>0</v>
      </c>
      <c r="T34" s="61">
        <f t="shared" si="7"/>
        <v>0</v>
      </c>
      <c r="U34" s="61">
        <f>U36+U55</f>
        <v>0</v>
      </c>
      <c r="V34" s="61">
        <f>V36+V55</f>
        <v>0</v>
      </c>
      <c r="W34" s="61">
        <f t="shared" si="8"/>
        <v>0</v>
      </c>
      <c r="X34" s="61">
        <f>X36+X55</f>
        <v>0</v>
      </c>
      <c r="Y34" s="61">
        <f>Y36+Y55</f>
        <v>0</v>
      </c>
      <c r="Z34" s="62"/>
    </row>
    <row r="35" spans="2:26" ht="15.75">
      <c r="B35" s="74"/>
      <c r="C35" s="79"/>
      <c r="D35" s="101"/>
      <c r="E35" s="63">
        <f t="shared" si="1"/>
        <v>0</v>
      </c>
      <c r="F35" s="63">
        <f t="shared" si="2"/>
        <v>0</v>
      </c>
      <c r="G35" s="63">
        <f t="shared" si="2"/>
        <v>0</v>
      </c>
      <c r="H35" s="63">
        <f t="shared" si="3"/>
        <v>0</v>
      </c>
      <c r="I35" s="63"/>
      <c r="J35" s="63"/>
      <c r="K35" s="63">
        <f t="shared" si="4"/>
        <v>0</v>
      </c>
      <c r="L35" s="63"/>
      <c r="M35" s="63"/>
      <c r="N35" s="63">
        <f t="shared" si="5"/>
        <v>0</v>
      </c>
      <c r="O35" s="63"/>
      <c r="P35" s="63"/>
      <c r="Q35" s="63">
        <f t="shared" si="6"/>
        <v>0</v>
      </c>
      <c r="R35" s="63"/>
      <c r="S35" s="63"/>
      <c r="T35" s="63">
        <f t="shared" si="7"/>
        <v>0</v>
      </c>
      <c r="U35" s="63"/>
      <c r="V35" s="63"/>
      <c r="W35" s="63">
        <f t="shared" si="8"/>
        <v>0</v>
      </c>
      <c r="X35" s="63"/>
      <c r="Y35" s="63"/>
      <c r="Z35" s="64"/>
    </row>
    <row r="36" spans="2:26" s="67" customFormat="1" ht="15.75">
      <c r="B36" s="73" t="s">
        <v>14</v>
      </c>
      <c r="C36" s="76" t="s">
        <v>15</v>
      </c>
      <c r="D36" s="102"/>
      <c r="E36" s="65">
        <f t="shared" si="1"/>
        <v>0</v>
      </c>
      <c r="F36" s="65">
        <f t="shared" si="2"/>
        <v>0</v>
      </c>
      <c r="G36" s="65">
        <f t="shared" si="2"/>
        <v>0</v>
      </c>
      <c r="H36" s="65">
        <f t="shared" si="3"/>
        <v>0</v>
      </c>
      <c r="I36" s="65">
        <f>I37+I40+I47+I51+I54</f>
        <v>0</v>
      </c>
      <c r="J36" s="65">
        <f>J37+J40+J47+J51+J54</f>
        <v>0</v>
      </c>
      <c r="K36" s="65">
        <f t="shared" si="4"/>
        <v>0</v>
      </c>
      <c r="L36" s="65">
        <f>L37+L40+L47+L51+L54</f>
        <v>0</v>
      </c>
      <c r="M36" s="65">
        <f>M37+M40+M47+M51+M54</f>
        <v>0</v>
      </c>
      <c r="N36" s="65">
        <f t="shared" si="5"/>
        <v>0</v>
      </c>
      <c r="O36" s="65">
        <f>O37+O40+O47+O51+O54</f>
        <v>0</v>
      </c>
      <c r="P36" s="65">
        <f>P37+P40+P47+P51+P54</f>
        <v>0</v>
      </c>
      <c r="Q36" s="65">
        <f t="shared" si="6"/>
        <v>0</v>
      </c>
      <c r="R36" s="65">
        <f>R37+R40+R47+R51+R54</f>
        <v>0</v>
      </c>
      <c r="S36" s="65">
        <f>S37+S40+S47+S51+S54</f>
        <v>0</v>
      </c>
      <c r="T36" s="65">
        <f t="shared" si="7"/>
        <v>0</v>
      </c>
      <c r="U36" s="65">
        <f>U37+U40+U47+U51+U54</f>
        <v>0</v>
      </c>
      <c r="V36" s="65">
        <f>V37+V40+V47+V51+V54</f>
        <v>0</v>
      </c>
      <c r="W36" s="65">
        <f t="shared" si="8"/>
        <v>0</v>
      </c>
      <c r="X36" s="65">
        <f>X37+X40+X47+X51+X54</f>
        <v>0</v>
      </c>
      <c r="Y36" s="65">
        <f>Y37+Y40+Y47+Y51+Y54</f>
        <v>0</v>
      </c>
      <c r="Z36" s="66"/>
    </row>
    <row r="37" spans="2:26" ht="15.75">
      <c r="B37" s="74" t="s">
        <v>93</v>
      </c>
      <c r="C37" s="75" t="s">
        <v>152</v>
      </c>
      <c r="D37" s="101" t="s">
        <v>155</v>
      </c>
      <c r="E37" s="63">
        <f t="shared" si="1"/>
        <v>0</v>
      </c>
      <c r="F37" s="63">
        <f t="shared" si="2"/>
        <v>0</v>
      </c>
      <c r="G37" s="63">
        <f t="shared" si="2"/>
        <v>0</v>
      </c>
      <c r="H37" s="63">
        <f t="shared" si="3"/>
        <v>0</v>
      </c>
      <c r="I37" s="63">
        <f>SUM(I38:I39)</f>
        <v>0</v>
      </c>
      <c r="J37" s="63">
        <f>SUM(J38:J39)</f>
        <v>0</v>
      </c>
      <c r="K37" s="63">
        <f t="shared" si="4"/>
        <v>0</v>
      </c>
      <c r="L37" s="63">
        <f>SUM(L38:L39)</f>
        <v>0</v>
      </c>
      <c r="M37" s="63">
        <f>SUM(M38:M39)</f>
        <v>0</v>
      </c>
      <c r="N37" s="63">
        <f t="shared" si="5"/>
        <v>0</v>
      </c>
      <c r="O37" s="63">
        <f>SUM(O38:O39)</f>
        <v>0</v>
      </c>
      <c r="P37" s="63">
        <f>SUM(P38:P39)</f>
        <v>0</v>
      </c>
      <c r="Q37" s="63">
        <f t="shared" si="6"/>
        <v>0</v>
      </c>
      <c r="R37" s="63">
        <f>SUM(R38:R39)</f>
        <v>0</v>
      </c>
      <c r="S37" s="63">
        <f>SUM(S38:S39)</f>
        <v>0</v>
      </c>
      <c r="T37" s="63">
        <f t="shared" si="7"/>
        <v>0</v>
      </c>
      <c r="U37" s="63">
        <f>SUM(U38:U39)</f>
        <v>0</v>
      </c>
      <c r="V37" s="63">
        <f>SUM(V38:V39)</f>
        <v>0</v>
      </c>
      <c r="W37" s="63">
        <f t="shared" si="8"/>
        <v>0</v>
      </c>
      <c r="X37" s="63">
        <f>SUM(X38:X39)</f>
        <v>0</v>
      </c>
      <c r="Y37" s="63">
        <f>SUM(Y38:Y39)</f>
        <v>0</v>
      </c>
      <c r="Z37" s="64"/>
    </row>
    <row r="38" spans="2:26" ht="15.75">
      <c r="B38" s="74" t="s">
        <v>94</v>
      </c>
      <c r="C38" s="80" t="s">
        <v>153</v>
      </c>
      <c r="D38" s="101" t="s">
        <v>156</v>
      </c>
      <c r="E38" s="63">
        <f t="shared" si="1"/>
        <v>0</v>
      </c>
      <c r="F38" s="63">
        <f t="shared" si="2"/>
        <v>0</v>
      </c>
      <c r="G38" s="63">
        <f t="shared" si="2"/>
        <v>0</v>
      </c>
      <c r="H38" s="63">
        <f t="shared" si="3"/>
        <v>0</v>
      </c>
      <c r="I38" s="63"/>
      <c r="J38" s="63"/>
      <c r="K38" s="63">
        <f t="shared" si="4"/>
        <v>0</v>
      </c>
      <c r="L38" s="63"/>
      <c r="M38" s="63"/>
      <c r="N38" s="63">
        <f t="shared" si="5"/>
        <v>0</v>
      </c>
      <c r="O38" s="63"/>
      <c r="P38" s="63"/>
      <c r="Q38" s="63">
        <f t="shared" si="6"/>
        <v>0</v>
      </c>
      <c r="R38" s="63"/>
      <c r="S38" s="63"/>
      <c r="T38" s="63">
        <f t="shared" si="7"/>
        <v>0</v>
      </c>
      <c r="U38" s="63"/>
      <c r="V38" s="63"/>
      <c r="W38" s="63">
        <f t="shared" si="8"/>
        <v>0</v>
      </c>
      <c r="X38" s="63"/>
      <c r="Y38" s="63"/>
      <c r="Z38" s="64"/>
    </row>
    <row r="39" spans="2:26" ht="16.5" customHeight="1">
      <c r="B39" s="74" t="s">
        <v>101</v>
      </c>
      <c r="C39" s="80" t="s">
        <v>154</v>
      </c>
      <c r="D39" s="101" t="s">
        <v>157</v>
      </c>
      <c r="E39" s="63">
        <f t="shared" si="1"/>
        <v>0</v>
      </c>
      <c r="F39" s="63">
        <f t="shared" si="2"/>
        <v>0</v>
      </c>
      <c r="G39" s="63">
        <f t="shared" si="2"/>
        <v>0</v>
      </c>
      <c r="H39" s="63">
        <f t="shared" si="3"/>
        <v>0</v>
      </c>
      <c r="I39" s="63"/>
      <c r="J39" s="63"/>
      <c r="K39" s="63">
        <f t="shared" si="4"/>
        <v>0</v>
      </c>
      <c r="L39" s="63"/>
      <c r="M39" s="63"/>
      <c r="N39" s="63">
        <f t="shared" si="5"/>
        <v>0</v>
      </c>
      <c r="O39" s="63"/>
      <c r="P39" s="63"/>
      <c r="Q39" s="63">
        <f t="shared" si="6"/>
        <v>0</v>
      </c>
      <c r="R39" s="63"/>
      <c r="S39" s="63"/>
      <c r="T39" s="63">
        <f t="shared" si="7"/>
        <v>0</v>
      </c>
      <c r="U39" s="63"/>
      <c r="V39" s="63"/>
      <c r="W39" s="63">
        <f t="shared" si="8"/>
        <v>0</v>
      </c>
      <c r="X39" s="63"/>
      <c r="Y39" s="63"/>
      <c r="Z39" s="64"/>
    </row>
    <row r="40" spans="2:26" ht="15.75">
      <c r="B40" s="74" t="s">
        <v>102</v>
      </c>
      <c r="C40" s="75" t="s">
        <v>158</v>
      </c>
      <c r="D40" s="101" t="s">
        <v>159</v>
      </c>
      <c r="E40" s="63">
        <f t="shared" si="1"/>
        <v>0</v>
      </c>
      <c r="F40" s="63">
        <f t="shared" si="2"/>
        <v>0</v>
      </c>
      <c r="G40" s="63">
        <f t="shared" si="2"/>
        <v>0</v>
      </c>
      <c r="H40" s="63">
        <f t="shared" si="3"/>
        <v>0</v>
      </c>
      <c r="I40" s="63">
        <f>SUM(I41:I46)</f>
        <v>0</v>
      </c>
      <c r="J40" s="63">
        <f>SUM(J41:J46)</f>
        <v>0</v>
      </c>
      <c r="K40" s="63">
        <f t="shared" si="4"/>
        <v>0</v>
      </c>
      <c r="L40" s="63">
        <f>SUM(L41:L46)</f>
        <v>0</v>
      </c>
      <c r="M40" s="63">
        <f>SUM(M41:M46)</f>
        <v>0</v>
      </c>
      <c r="N40" s="63">
        <f t="shared" si="5"/>
        <v>0</v>
      </c>
      <c r="O40" s="63">
        <f>SUM(O41:O46)</f>
        <v>0</v>
      </c>
      <c r="P40" s="63">
        <f>SUM(P41:P46)</f>
        <v>0</v>
      </c>
      <c r="Q40" s="63">
        <f t="shared" si="6"/>
        <v>0</v>
      </c>
      <c r="R40" s="63">
        <f>SUM(R41:R46)</f>
        <v>0</v>
      </c>
      <c r="S40" s="63">
        <f>SUM(S41:S46)</f>
        <v>0</v>
      </c>
      <c r="T40" s="63">
        <f t="shared" si="7"/>
        <v>0</v>
      </c>
      <c r="U40" s="63">
        <f>SUM(U41:U46)</f>
        <v>0</v>
      </c>
      <c r="V40" s="63">
        <f>SUM(V41:V46)</f>
        <v>0</v>
      </c>
      <c r="W40" s="63">
        <f t="shared" si="8"/>
        <v>0</v>
      </c>
      <c r="X40" s="63">
        <f>SUM(X41:X46)</f>
        <v>0</v>
      </c>
      <c r="Y40" s="63">
        <f>SUM(Y41:Y46)</f>
        <v>0</v>
      </c>
      <c r="Z40" s="64"/>
    </row>
    <row r="41" spans="2:26" ht="15.75">
      <c r="B41" s="74" t="s">
        <v>103</v>
      </c>
      <c r="C41" s="80" t="s">
        <v>160</v>
      </c>
      <c r="D41" s="101"/>
      <c r="E41" s="63">
        <f aca="true" t="shared" si="9" ref="E41:E46">SUBTOTAL(9,H41:Y41)</f>
        <v>0</v>
      </c>
      <c r="F41" s="63">
        <f t="shared" si="2"/>
        <v>0</v>
      </c>
      <c r="G41" s="63">
        <f t="shared" si="2"/>
        <v>0</v>
      </c>
      <c r="H41" s="63">
        <f aca="true" t="shared" si="10" ref="H41:H46">SUBTOTAL(9,I41:J41)</f>
        <v>0</v>
      </c>
      <c r="I41" s="63"/>
      <c r="J41" s="63"/>
      <c r="K41" s="63">
        <f aca="true" t="shared" si="11" ref="K41:K46">SUBTOTAL(9,L41:M41)</f>
        <v>0</v>
      </c>
      <c r="L41" s="63"/>
      <c r="M41" s="63"/>
      <c r="N41" s="63">
        <f aca="true" t="shared" si="12" ref="N41:N46">SUBTOTAL(9,O41:P41)</f>
        <v>0</v>
      </c>
      <c r="O41" s="63"/>
      <c r="P41" s="63"/>
      <c r="Q41" s="63">
        <f aca="true" t="shared" si="13" ref="Q41:Q46">SUBTOTAL(9,R41:S41)</f>
        <v>0</v>
      </c>
      <c r="R41" s="63"/>
      <c r="S41" s="63"/>
      <c r="T41" s="63">
        <f t="shared" si="7"/>
        <v>0</v>
      </c>
      <c r="U41" s="63"/>
      <c r="V41" s="63"/>
      <c r="W41" s="63">
        <f aca="true" t="shared" si="14" ref="W41:W46">SUBTOTAL(9,X41:Y41)</f>
        <v>0</v>
      </c>
      <c r="X41" s="63"/>
      <c r="Y41" s="63"/>
      <c r="Z41" s="64"/>
    </row>
    <row r="42" spans="2:26" ht="15.75">
      <c r="B42" s="74" t="s">
        <v>104</v>
      </c>
      <c r="C42" s="80" t="s">
        <v>161</v>
      </c>
      <c r="D42" s="101" t="s">
        <v>76</v>
      </c>
      <c r="E42" s="63">
        <f t="shared" si="9"/>
        <v>0</v>
      </c>
      <c r="F42" s="63">
        <f t="shared" si="2"/>
        <v>0</v>
      </c>
      <c r="G42" s="63">
        <f t="shared" si="2"/>
        <v>0</v>
      </c>
      <c r="H42" s="63">
        <f t="shared" si="10"/>
        <v>0</v>
      </c>
      <c r="I42" s="63"/>
      <c r="J42" s="63"/>
      <c r="K42" s="63">
        <f t="shared" si="11"/>
        <v>0</v>
      </c>
      <c r="L42" s="63"/>
      <c r="M42" s="63"/>
      <c r="N42" s="63">
        <f t="shared" si="12"/>
        <v>0</v>
      </c>
      <c r="O42" s="63"/>
      <c r="P42" s="63"/>
      <c r="Q42" s="63">
        <f t="shared" si="13"/>
        <v>0</v>
      </c>
      <c r="R42" s="63"/>
      <c r="S42" s="63"/>
      <c r="T42" s="63">
        <f t="shared" si="7"/>
        <v>0</v>
      </c>
      <c r="U42" s="63"/>
      <c r="V42" s="63"/>
      <c r="W42" s="63">
        <f t="shared" si="14"/>
        <v>0</v>
      </c>
      <c r="X42" s="63"/>
      <c r="Y42" s="63"/>
      <c r="Z42" s="64"/>
    </row>
    <row r="43" spans="2:26" ht="16.5" customHeight="1">
      <c r="B43" s="74" t="s">
        <v>166</v>
      </c>
      <c r="C43" s="80" t="s">
        <v>162</v>
      </c>
      <c r="D43" s="101" t="s">
        <v>71</v>
      </c>
      <c r="E43" s="63">
        <f t="shared" si="9"/>
        <v>0</v>
      </c>
      <c r="F43" s="63">
        <f t="shared" si="2"/>
        <v>0</v>
      </c>
      <c r="G43" s="63">
        <f t="shared" si="2"/>
        <v>0</v>
      </c>
      <c r="H43" s="63">
        <f t="shared" si="10"/>
        <v>0</v>
      </c>
      <c r="I43" s="63"/>
      <c r="J43" s="63"/>
      <c r="K43" s="63">
        <f t="shared" si="11"/>
        <v>0</v>
      </c>
      <c r="L43" s="63"/>
      <c r="M43" s="63"/>
      <c r="N43" s="63">
        <f t="shared" si="12"/>
        <v>0</v>
      </c>
      <c r="O43" s="63"/>
      <c r="P43" s="63"/>
      <c r="Q43" s="63">
        <f t="shared" si="13"/>
        <v>0</v>
      </c>
      <c r="R43" s="63"/>
      <c r="S43" s="63"/>
      <c r="T43" s="63">
        <f t="shared" si="7"/>
        <v>0</v>
      </c>
      <c r="U43" s="63"/>
      <c r="V43" s="63"/>
      <c r="W43" s="63">
        <f t="shared" si="14"/>
        <v>0</v>
      </c>
      <c r="X43" s="63"/>
      <c r="Y43" s="63"/>
      <c r="Z43" s="64"/>
    </row>
    <row r="44" spans="2:26" ht="15.75">
      <c r="B44" s="74" t="s">
        <v>167</v>
      </c>
      <c r="C44" s="80" t="s">
        <v>163</v>
      </c>
      <c r="D44" s="101" t="s">
        <v>77</v>
      </c>
      <c r="E44" s="63">
        <f t="shared" si="9"/>
        <v>0</v>
      </c>
      <c r="F44" s="63">
        <f t="shared" si="2"/>
        <v>0</v>
      </c>
      <c r="G44" s="63">
        <f t="shared" si="2"/>
        <v>0</v>
      </c>
      <c r="H44" s="63">
        <f t="shared" si="10"/>
        <v>0</v>
      </c>
      <c r="I44" s="63"/>
      <c r="J44" s="63"/>
      <c r="K44" s="63">
        <f t="shared" si="11"/>
        <v>0</v>
      </c>
      <c r="L44" s="63"/>
      <c r="M44" s="63"/>
      <c r="N44" s="63">
        <f t="shared" si="12"/>
        <v>0</v>
      </c>
      <c r="O44" s="63"/>
      <c r="P44" s="63"/>
      <c r="Q44" s="63">
        <f t="shared" si="13"/>
        <v>0</v>
      </c>
      <c r="R44" s="63"/>
      <c r="S44" s="63"/>
      <c r="T44" s="63">
        <f t="shared" si="7"/>
        <v>0</v>
      </c>
      <c r="U44" s="63"/>
      <c r="V44" s="63"/>
      <c r="W44" s="63">
        <f t="shared" si="14"/>
        <v>0</v>
      </c>
      <c r="X44" s="63"/>
      <c r="Y44" s="63"/>
      <c r="Z44" s="64"/>
    </row>
    <row r="45" spans="2:26" ht="18" customHeight="1">
      <c r="B45" s="74" t="s">
        <v>168</v>
      </c>
      <c r="C45" s="80" t="s">
        <v>164</v>
      </c>
      <c r="D45" s="101" t="s">
        <v>76</v>
      </c>
      <c r="E45" s="63">
        <f t="shared" si="9"/>
        <v>0</v>
      </c>
      <c r="F45" s="63">
        <f t="shared" si="2"/>
        <v>0</v>
      </c>
      <c r="G45" s="63">
        <f t="shared" si="2"/>
        <v>0</v>
      </c>
      <c r="H45" s="63">
        <f t="shared" si="10"/>
        <v>0</v>
      </c>
      <c r="I45" s="63"/>
      <c r="J45" s="63"/>
      <c r="K45" s="63">
        <f t="shared" si="11"/>
        <v>0</v>
      </c>
      <c r="L45" s="63"/>
      <c r="M45" s="63"/>
      <c r="N45" s="63">
        <f t="shared" si="12"/>
        <v>0</v>
      </c>
      <c r="O45" s="63"/>
      <c r="P45" s="63"/>
      <c r="Q45" s="63">
        <f t="shared" si="13"/>
        <v>0</v>
      </c>
      <c r="R45" s="63"/>
      <c r="S45" s="63"/>
      <c r="T45" s="63">
        <f t="shared" si="7"/>
        <v>0</v>
      </c>
      <c r="U45" s="63"/>
      <c r="V45" s="63"/>
      <c r="W45" s="63">
        <f t="shared" si="14"/>
        <v>0</v>
      </c>
      <c r="X45" s="63"/>
      <c r="Y45" s="63"/>
      <c r="Z45" s="64"/>
    </row>
    <row r="46" spans="2:26" ht="15.75" customHeight="1">
      <c r="B46" s="74" t="s">
        <v>169</v>
      </c>
      <c r="C46" s="80" t="s">
        <v>165</v>
      </c>
      <c r="D46" s="101" t="s">
        <v>71</v>
      </c>
      <c r="E46" s="63">
        <f t="shared" si="9"/>
        <v>0</v>
      </c>
      <c r="F46" s="63">
        <f t="shared" si="2"/>
        <v>0</v>
      </c>
      <c r="G46" s="63">
        <f t="shared" si="2"/>
        <v>0</v>
      </c>
      <c r="H46" s="63">
        <f t="shared" si="10"/>
        <v>0</v>
      </c>
      <c r="I46" s="63"/>
      <c r="J46" s="63"/>
      <c r="K46" s="63">
        <f t="shared" si="11"/>
        <v>0</v>
      </c>
      <c r="L46" s="63"/>
      <c r="M46" s="63"/>
      <c r="N46" s="63">
        <f t="shared" si="12"/>
        <v>0</v>
      </c>
      <c r="O46" s="63"/>
      <c r="P46" s="63"/>
      <c r="Q46" s="63">
        <f t="shared" si="13"/>
        <v>0</v>
      </c>
      <c r="R46" s="63"/>
      <c r="S46" s="63"/>
      <c r="T46" s="63">
        <f t="shared" si="7"/>
        <v>0</v>
      </c>
      <c r="U46" s="63"/>
      <c r="V46" s="63"/>
      <c r="W46" s="63">
        <f t="shared" si="14"/>
        <v>0</v>
      </c>
      <c r="X46" s="63"/>
      <c r="Y46" s="63"/>
      <c r="Z46" s="64"/>
    </row>
    <row r="47" spans="2:26" ht="15.75">
      <c r="B47" s="74" t="s">
        <v>105</v>
      </c>
      <c r="C47" s="75" t="s">
        <v>47</v>
      </c>
      <c r="D47" s="101"/>
      <c r="E47" s="63">
        <f t="shared" si="1"/>
        <v>0</v>
      </c>
      <c r="F47" s="63">
        <f t="shared" si="2"/>
        <v>0</v>
      </c>
      <c r="G47" s="63">
        <f t="shared" si="2"/>
        <v>0</v>
      </c>
      <c r="H47" s="63">
        <f t="shared" si="3"/>
        <v>0</v>
      </c>
      <c r="I47" s="63">
        <f>SUM(I48:I50)</f>
        <v>0</v>
      </c>
      <c r="J47" s="63">
        <f>SUM(J48:J50)</f>
        <v>0</v>
      </c>
      <c r="K47" s="63">
        <f t="shared" si="4"/>
        <v>0</v>
      </c>
      <c r="L47" s="63">
        <f>SUM(L48:L50)</f>
        <v>0</v>
      </c>
      <c r="M47" s="63">
        <f>SUM(M48:M50)</f>
        <v>0</v>
      </c>
      <c r="N47" s="63">
        <f t="shared" si="5"/>
        <v>0</v>
      </c>
      <c r="O47" s="63">
        <f>SUM(O48:O50)</f>
        <v>0</v>
      </c>
      <c r="P47" s="63">
        <f>SUM(P48:P50)</f>
        <v>0</v>
      </c>
      <c r="Q47" s="63">
        <f t="shared" si="6"/>
        <v>0</v>
      </c>
      <c r="R47" s="63">
        <f>SUM(R48:R50)</f>
        <v>0</v>
      </c>
      <c r="S47" s="63">
        <f>SUM(S48:S50)</f>
        <v>0</v>
      </c>
      <c r="T47" s="63">
        <f t="shared" si="7"/>
        <v>0</v>
      </c>
      <c r="U47" s="63">
        <f>SUM(U48:U50)</f>
        <v>0</v>
      </c>
      <c r="V47" s="63">
        <f>SUM(V48:V50)</f>
        <v>0</v>
      </c>
      <c r="W47" s="63">
        <f t="shared" si="8"/>
        <v>0</v>
      </c>
      <c r="X47" s="63">
        <f>SUM(X48:X50)</f>
        <v>0</v>
      </c>
      <c r="Y47" s="63">
        <f>SUM(Y48:Y50)</f>
        <v>0</v>
      </c>
      <c r="Z47" s="64"/>
    </row>
    <row r="48" spans="2:26" ht="15.75">
      <c r="B48" s="74" t="s">
        <v>170</v>
      </c>
      <c r="C48" s="80" t="s">
        <v>48</v>
      </c>
      <c r="D48" s="101" t="s">
        <v>76</v>
      </c>
      <c r="E48" s="63">
        <f t="shared" si="1"/>
        <v>0</v>
      </c>
      <c r="F48" s="63">
        <f t="shared" si="2"/>
        <v>0</v>
      </c>
      <c r="G48" s="63">
        <f t="shared" si="2"/>
        <v>0</v>
      </c>
      <c r="H48" s="63">
        <f t="shared" si="3"/>
        <v>0</v>
      </c>
      <c r="I48" s="63"/>
      <c r="J48" s="63"/>
      <c r="K48" s="63">
        <f t="shared" si="4"/>
        <v>0</v>
      </c>
      <c r="L48" s="63"/>
      <c r="M48" s="63"/>
      <c r="N48" s="63">
        <f t="shared" si="5"/>
        <v>0</v>
      </c>
      <c r="O48" s="63"/>
      <c r="P48" s="63"/>
      <c r="Q48" s="63">
        <f t="shared" si="6"/>
        <v>0</v>
      </c>
      <c r="R48" s="63"/>
      <c r="S48" s="63"/>
      <c r="T48" s="63">
        <f t="shared" si="7"/>
        <v>0</v>
      </c>
      <c r="U48" s="63"/>
      <c r="V48" s="63"/>
      <c r="W48" s="63">
        <f t="shared" si="8"/>
        <v>0</v>
      </c>
      <c r="X48" s="63"/>
      <c r="Y48" s="63"/>
      <c r="Z48" s="64"/>
    </row>
    <row r="49" spans="2:26" ht="16.5" customHeight="1">
      <c r="B49" s="74" t="s">
        <v>171</v>
      </c>
      <c r="C49" s="80" t="s">
        <v>16</v>
      </c>
      <c r="D49" s="101" t="s">
        <v>71</v>
      </c>
      <c r="E49" s="63">
        <f t="shared" si="1"/>
        <v>0</v>
      </c>
      <c r="F49" s="63">
        <f t="shared" si="2"/>
        <v>0</v>
      </c>
      <c r="G49" s="63">
        <f t="shared" si="2"/>
        <v>0</v>
      </c>
      <c r="H49" s="63">
        <f t="shared" si="3"/>
        <v>0</v>
      </c>
      <c r="I49" s="63"/>
      <c r="J49" s="63"/>
      <c r="K49" s="63">
        <f t="shared" si="4"/>
        <v>0</v>
      </c>
      <c r="L49" s="63"/>
      <c r="M49" s="63"/>
      <c r="N49" s="63">
        <f t="shared" si="5"/>
        <v>0</v>
      </c>
      <c r="O49" s="63"/>
      <c r="P49" s="63"/>
      <c r="Q49" s="63">
        <f t="shared" si="6"/>
        <v>0</v>
      </c>
      <c r="R49" s="63"/>
      <c r="S49" s="63"/>
      <c r="T49" s="63">
        <f t="shared" si="7"/>
        <v>0</v>
      </c>
      <c r="U49" s="63"/>
      <c r="V49" s="63"/>
      <c r="W49" s="63">
        <f t="shared" si="8"/>
        <v>0</v>
      </c>
      <c r="X49" s="63"/>
      <c r="Y49" s="63"/>
      <c r="Z49" s="64"/>
    </row>
    <row r="50" spans="2:26" ht="15.75">
      <c r="B50" s="74" t="s">
        <v>172</v>
      </c>
      <c r="C50" s="80" t="s">
        <v>17</v>
      </c>
      <c r="D50" s="101" t="s">
        <v>77</v>
      </c>
      <c r="E50" s="63">
        <f t="shared" si="1"/>
        <v>0</v>
      </c>
      <c r="F50" s="63">
        <f t="shared" si="2"/>
        <v>0</v>
      </c>
      <c r="G50" s="63">
        <f t="shared" si="2"/>
        <v>0</v>
      </c>
      <c r="H50" s="63">
        <f t="shared" si="3"/>
        <v>0</v>
      </c>
      <c r="I50" s="63"/>
      <c r="J50" s="63"/>
      <c r="K50" s="63">
        <f t="shared" si="4"/>
        <v>0</v>
      </c>
      <c r="L50" s="63"/>
      <c r="M50" s="63"/>
      <c r="N50" s="63">
        <f t="shared" si="5"/>
        <v>0</v>
      </c>
      <c r="O50" s="63"/>
      <c r="P50" s="63"/>
      <c r="Q50" s="63">
        <f t="shared" si="6"/>
        <v>0</v>
      </c>
      <c r="R50" s="63"/>
      <c r="S50" s="63"/>
      <c r="T50" s="63">
        <f t="shared" si="7"/>
        <v>0</v>
      </c>
      <c r="U50" s="63"/>
      <c r="V50" s="63"/>
      <c r="W50" s="63">
        <f t="shared" si="8"/>
        <v>0</v>
      </c>
      <c r="X50" s="63"/>
      <c r="Y50" s="63"/>
      <c r="Z50" s="64"/>
    </row>
    <row r="51" spans="2:26" ht="15.75">
      <c r="B51" s="74" t="s">
        <v>173</v>
      </c>
      <c r="C51" s="75" t="s">
        <v>49</v>
      </c>
      <c r="D51" s="101"/>
      <c r="E51" s="63">
        <f t="shared" si="1"/>
        <v>0</v>
      </c>
      <c r="F51" s="63">
        <f t="shared" si="2"/>
        <v>0</v>
      </c>
      <c r="G51" s="63">
        <f t="shared" si="2"/>
        <v>0</v>
      </c>
      <c r="H51" s="63">
        <f t="shared" si="3"/>
        <v>0</v>
      </c>
      <c r="I51" s="63">
        <f>SUM(I52:I53)</f>
        <v>0</v>
      </c>
      <c r="J51" s="63">
        <f>SUM(J52:J53)</f>
        <v>0</v>
      </c>
      <c r="K51" s="63">
        <f t="shared" si="4"/>
        <v>0</v>
      </c>
      <c r="L51" s="63">
        <f>SUM(L52:L53)</f>
        <v>0</v>
      </c>
      <c r="M51" s="63">
        <f>SUM(M52:M53)</f>
        <v>0</v>
      </c>
      <c r="N51" s="63">
        <f t="shared" si="5"/>
        <v>0</v>
      </c>
      <c r="O51" s="63">
        <f>SUM(O52:O53)</f>
        <v>0</v>
      </c>
      <c r="P51" s="63">
        <f>SUM(P52:P53)</f>
        <v>0</v>
      </c>
      <c r="Q51" s="63">
        <f t="shared" si="6"/>
        <v>0</v>
      </c>
      <c r="R51" s="63">
        <f>SUM(R52:R53)</f>
        <v>0</v>
      </c>
      <c r="S51" s="63">
        <f>SUM(S52:S53)</f>
        <v>0</v>
      </c>
      <c r="T51" s="63">
        <f t="shared" si="7"/>
        <v>0</v>
      </c>
      <c r="U51" s="63">
        <f>SUM(U52:U53)</f>
        <v>0</v>
      </c>
      <c r="V51" s="63">
        <f>SUM(V52:V53)</f>
        <v>0</v>
      </c>
      <c r="W51" s="63">
        <f t="shared" si="8"/>
        <v>0</v>
      </c>
      <c r="X51" s="63">
        <f>SUM(X52:X53)</f>
        <v>0</v>
      </c>
      <c r="Y51" s="63">
        <f>SUM(Y52:Y53)</f>
        <v>0</v>
      </c>
      <c r="Z51" s="64"/>
    </row>
    <row r="52" spans="2:26" ht="15.75">
      <c r="B52" s="74" t="s">
        <v>174</v>
      </c>
      <c r="C52" s="80" t="s">
        <v>18</v>
      </c>
      <c r="D52" s="101" t="s">
        <v>78</v>
      </c>
      <c r="E52" s="63">
        <f t="shared" si="1"/>
        <v>0</v>
      </c>
      <c r="F52" s="63">
        <f t="shared" si="2"/>
        <v>0</v>
      </c>
      <c r="G52" s="63">
        <f t="shared" si="2"/>
        <v>0</v>
      </c>
      <c r="H52" s="63">
        <f t="shared" si="3"/>
        <v>0</v>
      </c>
      <c r="I52" s="63"/>
      <c r="J52" s="63"/>
      <c r="K52" s="63">
        <f t="shared" si="4"/>
        <v>0</v>
      </c>
      <c r="L52" s="63"/>
      <c r="M52" s="63"/>
      <c r="N52" s="63">
        <f t="shared" si="5"/>
        <v>0</v>
      </c>
      <c r="O52" s="63"/>
      <c r="P52" s="63"/>
      <c r="Q52" s="63">
        <f t="shared" si="6"/>
        <v>0</v>
      </c>
      <c r="R52" s="63"/>
      <c r="S52" s="63"/>
      <c r="T52" s="63">
        <f t="shared" si="7"/>
        <v>0</v>
      </c>
      <c r="U52" s="63"/>
      <c r="V52" s="63"/>
      <c r="W52" s="63">
        <f t="shared" si="8"/>
        <v>0</v>
      </c>
      <c r="X52" s="63"/>
      <c r="Y52" s="63"/>
      <c r="Z52" s="64"/>
    </row>
    <row r="53" spans="2:26" ht="15.75">
      <c r="B53" s="74" t="s">
        <v>175</v>
      </c>
      <c r="C53" s="80" t="s">
        <v>19</v>
      </c>
      <c r="D53" s="101" t="s">
        <v>70</v>
      </c>
      <c r="E53" s="63">
        <f t="shared" si="1"/>
        <v>0</v>
      </c>
      <c r="F53" s="63">
        <f t="shared" si="2"/>
        <v>0</v>
      </c>
      <c r="G53" s="63">
        <f t="shared" si="2"/>
        <v>0</v>
      </c>
      <c r="H53" s="63">
        <f t="shared" si="3"/>
        <v>0</v>
      </c>
      <c r="I53" s="63"/>
      <c r="J53" s="63"/>
      <c r="K53" s="63">
        <f t="shared" si="4"/>
        <v>0</v>
      </c>
      <c r="L53" s="63"/>
      <c r="M53" s="63"/>
      <c r="N53" s="63">
        <f t="shared" si="5"/>
        <v>0</v>
      </c>
      <c r="O53" s="63"/>
      <c r="P53" s="63"/>
      <c r="Q53" s="63">
        <f t="shared" si="6"/>
        <v>0</v>
      </c>
      <c r="R53" s="63"/>
      <c r="S53" s="63"/>
      <c r="T53" s="63">
        <f t="shared" si="7"/>
        <v>0</v>
      </c>
      <c r="U53" s="63"/>
      <c r="V53" s="63"/>
      <c r="W53" s="63">
        <f t="shared" si="8"/>
        <v>0</v>
      </c>
      <c r="X53" s="63"/>
      <c r="Y53" s="63"/>
      <c r="Z53" s="64"/>
    </row>
    <row r="54" spans="2:26" ht="15.75">
      <c r="B54" s="74" t="s">
        <v>176</v>
      </c>
      <c r="C54" s="75" t="s">
        <v>91</v>
      </c>
      <c r="D54" s="101" t="s">
        <v>92</v>
      </c>
      <c r="E54" s="63">
        <f aca="true" t="shared" si="15" ref="E54:E101">SUBTOTAL(9,H54:Y54)</f>
        <v>0</v>
      </c>
      <c r="F54" s="63">
        <f t="shared" si="2"/>
        <v>0</v>
      </c>
      <c r="G54" s="63">
        <f t="shared" si="2"/>
        <v>0</v>
      </c>
      <c r="H54" s="63">
        <f t="shared" si="3"/>
        <v>0</v>
      </c>
      <c r="I54" s="63"/>
      <c r="J54" s="63"/>
      <c r="K54" s="63">
        <f t="shared" si="4"/>
        <v>0</v>
      </c>
      <c r="L54" s="63"/>
      <c r="M54" s="63"/>
      <c r="N54" s="63">
        <f t="shared" si="5"/>
        <v>0</v>
      </c>
      <c r="O54" s="63"/>
      <c r="P54" s="63"/>
      <c r="Q54" s="63">
        <f t="shared" si="6"/>
        <v>0</v>
      </c>
      <c r="R54" s="63"/>
      <c r="S54" s="63"/>
      <c r="T54" s="63">
        <f t="shared" si="7"/>
        <v>0</v>
      </c>
      <c r="U54" s="63"/>
      <c r="V54" s="63"/>
      <c r="W54" s="63">
        <f t="shared" si="8"/>
        <v>0</v>
      </c>
      <c r="X54" s="63"/>
      <c r="Y54" s="63"/>
      <c r="Z54" s="64"/>
    </row>
    <row r="55" spans="2:26" s="67" customFormat="1" ht="15.75">
      <c r="B55" s="73" t="s">
        <v>4</v>
      </c>
      <c r="C55" s="76" t="s">
        <v>50</v>
      </c>
      <c r="D55" s="102"/>
      <c r="E55" s="65">
        <f t="shared" si="15"/>
        <v>0</v>
      </c>
      <c r="F55" s="65">
        <f t="shared" si="2"/>
        <v>0</v>
      </c>
      <c r="G55" s="65">
        <f t="shared" si="2"/>
        <v>0</v>
      </c>
      <c r="H55" s="65">
        <f t="shared" si="3"/>
        <v>0</v>
      </c>
      <c r="I55" s="65">
        <f>SUM(I56:I60)</f>
        <v>0</v>
      </c>
      <c r="J55" s="65">
        <f>SUM(J56:J60)</f>
        <v>0</v>
      </c>
      <c r="K55" s="65">
        <f t="shared" si="4"/>
        <v>0</v>
      </c>
      <c r="L55" s="65">
        <f>SUM(L56:L60)</f>
        <v>0</v>
      </c>
      <c r="M55" s="65">
        <f>SUM(M56:M60)</f>
        <v>0</v>
      </c>
      <c r="N55" s="65">
        <f t="shared" si="5"/>
        <v>0</v>
      </c>
      <c r="O55" s="65">
        <f>SUM(O56:O60)</f>
        <v>0</v>
      </c>
      <c r="P55" s="65">
        <f>SUM(P56:P60)</f>
        <v>0</v>
      </c>
      <c r="Q55" s="65">
        <f t="shared" si="6"/>
        <v>0</v>
      </c>
      <c r="R55" s="65">
        <f>SUM(R56:R60)</f>
        <v>0</v>
      </c>
      <c r="S55" s="65">
        <f>SUM(S56:S60)</f>
        <v>0</v>
      </c>
      <c r="T55" s="65">
        <f t="shared" si="7"/>
        <v>0</v>
      </c>
      <c r="U55" s="65">
        <f>SUM(U56:U60)</f>
        <v>0</v>
      </c>
      <c r="V55" s="65">
        <f>SUM(V56:V60)</f>
        <v>0</v>
      </c>
      <c r="W55" s="65">
        <f t="shared" si="8"/>
        <v>0</v>
      </c>
      <c r="X55" s="65">
        <f>SUM(X56:X60)</f>
        <v>0</v>
      </c>
      <c r="Y55" s="65">
        <f>SUM(Y56:Y60)</f>
        <v>0</v>
      </c>
      <c r="Z55" s="66"/>
    </row>
    <row r="56" spans="2:26" ht="15.75">
      <c r="B56" s="74" t="s">
        <v>6</v>
      </c>
      <c r="C56" s="75" t="s">
        <v>51</v>
      </c>
      <c r="D56" s="101" t="s">
        <v>79</v>
      </c>
      <c r="E56" s="63">
        <f t="shared" si="15"/>
        <v>0</v>
      </c>
      <c r="F56" s="63">
        <f t="shared" si="2"/>
        <v>0</v>
      </c>
      <c r="G56" s="63">
        <f t="shared" si="2"/>
        <v>0</v>
      </c>
      <c r="H56" s="63">
        <f t="shared" si="3"/>
        <v>0</v>
      </c>
      <c r="I56" s="63"/>
      <c r="J56" s="63"/>
      <c r="K56" s="63">
        <f t="shared" si="4"/>
        <v>0</v>
      </c>
      <c r="L56" s="63"/>
      <c r="M56" s="63"/>
      <c r="N56" s="63">
        <f t="shared" si="5"/>
        <v>0</v>
      </c>
      <c r="O56" s="63"/>
      <c r="P56" s="63"/>
      <c r="Q56" s="63">
        <f t="shared" si="6"/>
        <v>0</v>
      </c>
      <c r="R56" s="63"/>
      <c r="S56" s="63"/>
      <c r="T56" s="63">
        <f t="shared" si="7"/>
        <v>0</v>
      </c>
      <c r="U56" s="63"/>
      <c r="V56" s="63"/>
      <c r="W56" s="63">
        <f t="shared" si="8"/>
        <v>0</v>
      </c>
      <c r="X56" s="63"/>
      <c r="Y56" s="63"/>
      <c r="Z56" s="64"/>
    </row>
    <row r="57" spans="2:26" ht="15.75">
      <c r="B57" s="74" t="s">
        <v>7</v>
      </c>
      <c r="C57" s="75" t="s">
        <v>52</v>
      </c>
      <c r="D57" s="101" t="s">
        <v>80</v>
      </c>
      <c r="E57" s="63">
        <f t="shared" si="15"/>
        <v>0</v>
      </c>
      <c r="F57" s="63">
        <f t="shared" si="2"/>
        <v>0</v>
      </c>
      <c r="G57" s="63">
        <f t="shared" si="2"/>
        <v>0</v>
      </c>
      <c r="H57" s="63">
        <f t="shared" si="3"/>
        <v>0</v>
      </c>
      <c r="I57" s="63"/>
      <c r="J57" s="63"/>
      <c r="K57" s="63">
        <f t="shared" si="4"/>
        <v>0</v>
      </c>
      <c r="L57" s="63"/>
      <c r="M57" s="63"/>
      <c r="N57" s="63">
        <f t="shared" si="5"/>
        <v>0</v>
      </c>
      <c r="O57" s="63"/>
      <c r="P57" s="63"/>
      <c r="Q57" s="63">
        <f t="shared" si="6"/>
        <v>0</v>
      </c>
      <c r="R57" s="63"/>
      <c r="S57" s="63"/>
      <c r="T57" s="63">
        <f t="shared" si="7"/>
        <v>0</v>
      </c>
      <c r="U57" s="63"/>
      <c r="V57" s="63"/>
      <c r="W57" s="63">
        <f t="shared" si="8"/>
        <v>0</v>
      </c>
      <c r="X57" s="63"/>
      <c r="Y57" s="63"/>
      <c r="Z57" s="64"/>
    </row>
    <row r="58" spans="2:26" ht="15.75">
      <c r="B58" s="74" t="s">
        <v>38</v>
      </c>
      <c r="C58" s="75" t="s">
        <v>53</v>
      </c>
      <c r="D58" s="101" t="s">
        <v>81</v>
      </c>
      <c r="E58" s="63">
        <f t="shared" si="15"/>
        <v>0</v>
      </c>
      <c r="F58" s="63">
        <f t="shared" si="2"/>
        <v>0</v>
      </c>
      <c r="G58" s="63">
        <f t="shared" si="2"/>
        <v>0</v>
      </c>
      <c r="H58" s="63">
        <f t="shared" si="3"/>
        <v>0</v>
      </c>
      <c r="I58" s="63"/>
      <c r="J58" s="63"/>
      <c r="K58" s="63">
        <f t="shared" si="4"/>
        <v>0</v>
      </c>
      <c r="L58" s="63"/>
      <c r="M58" s="63"/>
      <c r="N58" s="63">
        <f t="shared" si="5"/>
        <v>0</v>
      </c>
      <c r="O58" s="63"/>
      <c r="P58" s="63"/>
      <c r="Q58" s="63">
        <f t="shared" si="6"/>
        <v>0</v>
      </c>
      <c r="R58" s="63"/>
      <c r="S58" s="63"/>
      <c r="T58" s="63">
        <f t="shared" si="7"/>
        <v>0</v>
      </c>
      <c r="U58" s="63"/>
      <c r="V58" s="63"/>
      <c r="W58" s="63">
        <f t="shared" si="8"/>
        <v>0</v>
      </c>
      <c r="X58" s="63"/>
      <c r="Y58" s="63"/>
      <c r="Z58" s="64"/>
    </row>
    <row r="59" spans="2:26" ht="15.75">
      <c r="B59" s="74" t="s">
        <v>39</v>
      </c>
      <c r="C59" s="75" t="s">
        <v>54</v>
      </c>
      <c r="D59" s="101" t="s">
        <v>82</v>
      </c>
      <c r="E59" s="63">
        <f t="shared" si="15"/>
        <v>0</v>
      </c>
      <c r="F59" s="63">
        <f t="shared" si="2"/>
        <v>0</v>
      </c>
      <c r="G59" s="63">
        <f t="shared" si="2"/>
        <v>0</v>
      </c>
      <c r="H59" s="63">
        <f t="shared" si="3"/>
        <v>0</v>
      </c>
      <c r="I59" s="63"/>
      <c r="J59" s="63"/>
      <c r="K59" s="63">
        <f t="shared" si="4"/>
        <v>0</v>
      </c>
      <c r="L59" s="63"/>
      <c r="M59" s="63"/>
      <c r="N59" s="63">
        <f t="shared" si="5"/>
        <v>0</v>
      </c>
      <c r="O59" s="63"/>
      <c r="P59" s="63"/>
      <c r="Q59" s="63">
        <f t="shared" si="6"/>
        <v>0</v>
      </c>
      <c r="R59" s="63"/>
      <c r="S59" s="63"/>
      <c r="T59" s="63">
        <f t="shared" si="7"/>
        <v>0</v>
      </c>
      <c r="U59" s="63"/>
      <c r="V59" s="63"/>
      <c r="W59" s="63">
        <f t="shared" si="8"/>
        <v>0</v>
      </c>
      <c r="X59" s="63"/>
      <c r="Y59" s="63"/>
      <c r="Z59" s="64"/>
    </row>
    <row r="60" spans="2:26" ht="15.75">
      <c r="B60" s="74" t="s">
        <v>40</v>
      </c>
      <c r="C60" s="75" t="s">
        <v>20</v>
      </c>
      <c r="D60" s="101" t="s">
        <v>83</v>
      </c>
      <c r="E60" s="63">
        <f t="shared" si="15"/>
        <v>0</v>
      </c>
      <c r="F60" s="63">
        <f t="shared" si="2"/>
        <v>0</v>
      </c>
      <c r="G60" s="63">
        <f t="shared" si="2"/>
        <v>0</v>
      </c>
      <c r="H60" s="63">
        <f t="shared" si="3"/>
        <v>0</v>
      </c>
      <c r="I60" s="63"/>
      <c r="J60" s="63"/>
      <c r="K60" s="63">
        <f t="shared" si="4"/>
        <v>0</v>
      </c>
      <c r="L60" s="63"/>
      <c r="M60" s="63"/>
      <c r="N60" s="63">
        <f t="shared" si="5"/>
        <v>0</v>
      </c>
      <c r="O60" s="63"/>
      <c r="P60" s="63"/>
      <c r="Q60" s="63">
        <f t="shared" si="6"/>
        <v>0</v>
      </c>
      <c r="R60" s="63"/>
      <c r="S60" s="63"/>
      <c r="T60" s="63">
        <f t="shared" si="7"/>
        <v>0</v>
      </c>
      <c r="U60" s="63"/>
      <c r="V60" s="63"/>
      <c r="W60" s="63">
        <f t="shared" si="8"/>
        <v>0</v>
      </c>
      <c r="X60" s="63"/>
      <c r="Y60" s="63"/>
      <c r="Z60" s="64"/>
    </row>
    <row r="61" spans="2:26" ht="15.75">
      <c r="B61" s="73"/>
      <c r="C61" s="79"/>
      <c r="D61" s="101"/>
      <c r="E61" s="63">
        <f t="shared" si="15"/>
        <v>0</v>
      </c>
      <c r="F61" s="63">
        <f t="shared" si="2"/>
        <v>0</v>
      </c>
      <c r="G61" s="63">
        <f t="shared" si="2"/>
        <v>0</v>
      </c>
      <c r="H61" s="63">
        <f t="shared" si="3"/>
        <v>0</v>
      </c>
      <c r="I61" s="63"/>
      <c r="J61" s="63"/>
      <c r="K61" s="63">
        <f t="shared" si="4"/>
        <v>0</v>
      </c>
      <c r="L61" s="63"/>
      <c r="M61" s="63"/>
      <c r="N61" s="63">
        <f t="shared" si="5"/>
        <v>0</v>
      </c>
      <c r="O61" s="63"/>
      <c r="P61" s="63"/>
      <c r="Q61" s="63">
        <f t="shared" si="6"/>
        <v>0</v>
      </c>
      <c r="R61" s="63"/>
      <c r="S61" s="63"/>
      <c r="T61" s="63">
        <f t="shared" si="7"/>
        <v>0</v>
      </c>
      <c r="U61" s="63"/>
      <c r="V61" s="63"/>
      <c r="W61" s="63">
        <f t="shared" si="8"/>
        <v>0</v>
      </c>
      <c r="X61" s="63"/>
      <c r="Y61" s="63"/>
      <c r="Z61" s="64"/>
    </row>
    <row r="62" spans="2:26" s="68" customFormat="1" ht="15.75">
      <c r="B62" s="77" t="s">
        <v>21</v>
      </c>
      <c r="C62" s="78" t="s">
        <v>55</v>
      </c>
      <c r="D62" s="100"/>
      <c r="E62" s="61">
        <f t="shared" si="15"/>
        <v>0</v>
      </c>
      <c r="F62" s="61">
        <f t="shared" si="2"/>
        <v>0</v>
      </c>
      <c r="G62" s="61">
        <f t="shared" si="2"/>
        <v>0</v>
      </c>
      <c r="H62" s="61">
        <f t="shared" si="3"/>
        <v>0</v>
      </c>
      <c r="I62" s="61">
        <f>I65</f>
        <v>0</v>
      </c>
      <c r="J62" s="61">
        <f>J65</f>
        <v>0</v>
      </c>
      <c r="K62" s="61">
        <f t="shared" si="4"/>
        <v>0</v>
      </c>
      <c r="L62" s="61">
        <f>L65</f>
        <v>0</v>
      </c>
      <c r="M62" s="61">
        <f>M65</f>
        <v>0</v>
      </c>
      <c r="N62" s="61">
        <f t="shared" si="5"/>
        <v>0</v>
      </c>
      <c r="O62" s="61">
        <f>O65</f>
        <v>0</v>
      </c>
      <c r="P62" s="61">
        <f>P65</f>
        <v>0</v>
      </c>
      <c r="Q62" s="61">
        <f t="shared" si="6"/>
        <v>0</v>
      </c>
      <c r="R62" s="61">
        <f>R65</f>
        <v>0</v>
      </c>
      <c r="S62" s="61">
        <f>S65</f>
        <v>0</v>
      </c>
      <c r="T62" s="61">
        <f t="shared" si="7"/>
        <v>0</v>
      </c>
      <c r="U62" s="61">
        <f>U65</f>
        <v>0</v>
      </c>
      <c r="V62" s="61">
        <f>V65</f>
        <v>0</v>
      </c>
      <c r="W62" s="61">
        <f t="shared" si="8"/>
        <v>0</v>
      </c>
      <c r="X62" s="61">
        <f>X65</f>
        <v>0</v>
      </c>
      <c r="Y62" s="61">
        <f>Y65</f>
        <v>0</v>
      </c>
      <c r="Z62" s="62"/>
    </row>
    <row r="63" spans="2:26" ht="15.75">
      <c r="B63" s="74"/>
      <c r="C63" s="79"/>
      <c r="D63" s="101"/>
      <c r="E63" s="63">
        <f t="shared" si="15"/>
        <v>0</v>
      </c>
      <c r="F63" s="63">
        <f t="shared" si="2"/>
        <v>0</v>
      </c>
      <c r="G63" s="63">
        <f t="shared" si="2"/>
        <v>0</v>
      </c>
      <c r="H63" s="63">
        <f t="shared" si="3"/>
        <v>0</v>
      </c>
      <c r="I63" s="63"/>
      <c r="J63" s="63"/>
      <c r="K63" s="63">
        <f t="shared" si="4"/>
        <v>0</v>
      </c>
      <c r="L63" s="63"/>
      <c r="M63" s="63"/>
      <c r="N63" s="63">
        <f t="shared" si="5"/>
        <v>0</v>
      </c>
      <c r="O63" s="63"/>
      <c r="P63" s="63"/>
      <c r="Q63" s="63">
        <f t="shared" si="6"/>
        <v>0</v>
      </c>
      <c r="R63" s="63"/>
      <c r="S63" s="63"/>
      <c r="T63" s="63">
        <f t="shared" si="7"/>
        <v>0</v>
      </c>
      <c r="U63" s="63"/>
      <c r="V63" s="63"/>
      <c r="W63" s="63">
        <f t="shared" si="8"/>
        <v>0</v>
      </c>
      <c r="X63" s="63"/>
      <c r="Y63" s="63"/>
      <c r="Z63" s="64"/>
    </row>
    <row r="64" spans="2:26" s="67" customFormat="1" ht="17.25" customHeight="1">
      <c r="B64" s="73" t="s">
        <v>56</v>
      </c>
      <c r="C64" s="76" t="s">
        <v>22</v>
      </c>
      <c r="D64" s="102"/>
      <c r="E64" s="65">
        <f t="shared" si="15"/>
        <v>0</v>
      </c>
      <c r="F64" s="65">
        <f t="shared" si="2"/>
        <v>0</v>
      </c>
      <c r="G64" s="65">
        <f t="shared" si="2"/>
        <v>0</v>
      </c>
      <c r="H64" s="65">
        <f t="shared" si="3"/>
        <v>0</v>
      </c>
      <c r="I64" s="65"/>
      <c r="J64" s="65"/>
      <c r="K64" s="65">
        <f t="shared" si="4"/>
        <v>0</v>
      </c>
      <c r="L64" s="65"/>
      <c r="M64" s="65"/>
      <c r="N64" s="65">
        <f t="shared" si="5"/>
        <v>0</v>
      </c>
      <c r="O64" s="65"/>
      <c r="P64" s="65"/>
      <c r="Q64" s="65">
        <f t="shared" si="6"/>
        <v>0</v>
      </c>
      <c r="R64" s="65"/>
      <c r="S64" s="65"/>
      <c r="T64" s="65">
        <f t="shared" si="7"/>
        <v>0</v>
      </c>
      <c r="U64" s="65"/>
      <c r="V64" s="65"/>
      <c r="W64" s="65">
        <f t="shared" si="8"/>
        <v>0</v>
      </c>
      <c r="X64" s="65"/>
      <c r="Y64" s="65"/>
      <c r="Z64" s="66"/>
    </row>
    <row r="65" spans="2:26" s="67" customFormat="1" ht="15.75">
      <c r="B65" s="73"/>
      <c r="C65" s="76" t="s">
        <v>23</v>
      </c>
      <c r="D65" s="102"/>
      <c r="E65" s="65">
        <f t="shared" si="15"/>
        <v>0</v>
      </c>
      <c r="F65" s="65">
        <f t="shared" si="2"/>
        <v>0</v>
      </c>
      <c r="G65" s="65">
        <f t="shared" si="2"/>
        <v>0</v>
      </c>
      <c r="H65" s="65">
        <f t="shared" si="3"/>
        <v>0</v>
      </c>
      <c r="I65" s="65">
        <f>I67+I71+I75+I79</f>
        <v>0</v>
      </c>
      <c r="J65" s="65">
        <f>J67+J71+J75+J79</f>
        <v>0</v>
      </c>
      <c r="K65" s="65">
        <f t="shared" si="4"/>
        <v>0</v>
      </c>
      <c r="L65" s="65">
        <f>L67+L71+L75+L79</f>
        <v>0</v>
      </c>
      <c r="M65" s="65">
        <f>M67+M71+M75+M79</f>
        <v>0</v>
      </c>
      <c r="N65" s="65">
        <f t="shared" si="5"/>
        <v>0</v>
      </c>
      <c r="O65" s="65">
        <f>O67+O71+O75+O79</f>
        <v>0</v>
      </c>
      <c r="P65" s="65">
        <f>P67+P71+P75+P79</f>
        <v>0</v>
      </c>
      <c r="Q65" s="65">
        <f t="shared" si="6"/>
        <v>0</v>
      </c>
      <c r="R65" s="65">
        <f>R67+R71+R75+R79</f>
        <v>0</v>
      </c>
      <c r="S65" s="65">
        <f>S67+S71+S75+S79</f>
        <v>0</v>
      </c>
      <c r="T65" s="65">
        <f t="shared" si="7"/>
        <v>0</v>
      </c>
      <c r="U65" s="65">
        <f>U67+U71+U75+U79</f>
        <v>0</v>
      </c>
      <c r="V65" s="65">
        <f>V67+V71+V75+V79</f>
        <v>0</v>
      </c>
      <c r="W65" s="65">
        <f t="shared" si="8"/>
        <v>0</v>
      </c>
      <c r="X65" s="65">
        <f>X67+X71+X75</f>
        <v>0</v>
      </c>
      <c r="Y65" s="65">
        <f>Y67+Y71+Y75</f>
        <v>0</v>
      </c>
      <c r="Z65" s="66"/>
    </row>
    <row r="66" spans="2:26" ht="12" customHeight="1">
      <c r="B66" s="73"/>
      <c r="C66" s="76"/>
      <c r="D66" s="101"/>
      <c r="E66" s="63">
        <f t="shared" si="15"/>
        <v>0</v>
      </c>
      <c r="F66" s="63">
        <f t="shared" si="2"/>
        <v>0</v>
      </c>
      <c r="G66" s="63">
        <f t="shared" si="2"/>
        <v>0</v>
      </c>
      <c r="H66" s="63">
        <f t="shared" si="3"/>
        <v>0</v>
      </c>
      <c r="I66" s="63"/>
      <c r="J66" s="63"/>
      <c r="K66" s="63">
        <f t="shared" si="4"/>
        <v>0</v>
      </c>
      <c r="L66" s="63"/>
      <c r="M66" s="63"/>
      <c r="N66" s="63">
        <f t="shared" si="5"/>
        <v>0</v>
      </c>
      <c r="O66" s="63"/>
      <c r="P66" s="63"/>
      <c r="Q66" s="63">
        <f t="shared" si="6"/>
        <v>0</v>
      </c>
      <c r="R66" s="63"/>
      <c r="S66" s="63"/>
      <c r="T66" s="63">
        <f t="shared" si="7"/>
        <v>0</v>
      </c>
      <c r="U66" s="63"/>
      <c r="V66" s="63"/>
      <c r="W66" s="63">
        <f t="shared" si="8"/>
        <v>0</v>
      </c>
      <c r="X66" s="63"/>
      <c r="Y66" s="63"/>
      <c r="Z66" s="64"/>
    </row>
    <row r="67" spans="2:26" s="67" customFormat="1" ht="18.75" customHeight="1">
      <c r="B67" s="73" t="s">
        <v>14</v>
      </c>
      <c r="C67" s="76" t="s">
        <v>57</v>
      </c>
      <c r="D67" s="102" t="s">
        <v>84</v>
      </c>
      <c r="E67" s="65">
        <f t="shared" si="15"/>
        <v>0</v>
      </c>
      <c r="F67" s="65">
        <f t="shared" si="2"/>
        <v>0</v>
      </c>
      <c r="G67" s="65">
        <f t="shared" si="2"/>
        <v>0</v>
      </c>
      <c r="H67" s="65">
        <f t="shared" si="3"/>
        <v>0</v>
      </c>
      <c r="I67" s="65">
        <f>SUM(I68:I69)</f>
        <v>0</v>
      </c>
      <c r="J67" s="65">
        <f>SUM(J68:J69)</f>
        <v>0</v>
      </c>
      <c r="K67" s="65">
        <f t="shared" si="4"/>
        <v>0</v>
      </c>
      <c r="L67" s="65">
        <f>SUM(L68:L69)</f>
        <v>0</v>
      </c>
      <c r="M67" s="65">
        <f>SUM(M68:M69)</f>
        <v>0</v>
      </c>
      <c r="N67" s="65">
        <f t="shared" si="5"/>
        <v>0</v>
      </c>
      <c r="O67" s="65">
        <f>SUM(O68:O69)</f>
        <v>0</v>
      </c>
      <c r="P67" s="65">
        <f>SUM(P68:P69)</f>
        <v>0</v>
      </c>
      <c r="Q67" s="65">
        <f t="shared" si="6"/>
        <v>0</v>
      </c>
      <c r="R67" s="65">
        <f>SUM(R68:R69)</f>
        <v>0</v>
      </c>
      <c r="S67" s="65">
        <f>SUM(S68:S69)</f>
        <v>0</v>
      </c>
      <c r="T67" s="65">
        <f t="shared" si="7"/>
        <v>0</v>
      </c>
      <c r="U67" s="65">
        <f>SUM(U68:U69)</f>
        <v>0</v>
      </c>
      <c r="V67" s="65">
        <f>SUM(V68:V69)</f>
        <v>0</v>
      </c>
      <c r="W67" s="65">
        <f t="shared" si="8"/>
        <v>0</v>
      </c>
      <c r="X67" s="65">
        <f>SUM(X68:X69)</f>
        <v>0</v>
      </c>
      <c r="Y67" s="65">
        <f>SUM(Y68:Y69)</f>
        <v>0</v>
      </c>
      <c r="Z67" s="66"/>
    </row>
    <row r="68" spans="2:26" ht="15.75">
      <c r="B68" s="74"/>
      <c r="C68" s="79" t="s">
        <v>24</v>
      </c>
      <c r="D68" s="101" t="s">
        <v>85</v>
      </c>
      <c r="E68" s="63">
        <f t="shared" si="15"/>
        <v>0</v>
      </c>
      <c r="F68" s="63">
        <f t="shared" si="2"/>
        <v>0</v>
      </c>
      <c r="G68" s="63">
        <f t="shared" si="2"/>
        <v>0</v>
      </c>
      <c r="H68" s="63">
        <f t="shared" si="3"/>
        <v>0</v>
      </c>
      <c r="I68" s="63"/>
      <c r="J68" s="63">
        <f>J34</f>
        <v>0</v>
      </c>
      <c r="K68" s="63">
        <f t="shared" si="4"/>
        <v>0</v>
      </c>
      <c r="L68" s="63"/>
      <c r="M68" s="63">
        <f>M34</f>
        <v>0</v>
      </c>
      <c r="N68" s="63">
        <f t="shared" si="5"/>
        <v>0</v>
      </c>
      <c r="O68" s="63"/>
      <c r="P68" s="63">
        <f>P34</f>
        <v>0</v>
      </c>
      <c r="Q68" s="63">
        <f t="shared" si="6"/>
        <v>0</v>
      </c>
      <c r="R68" s="63"/>
      <c r="S68" s="63">
        <f>S34</f>
        <v>0</v>
      </c>
      <c r="T68" s="63">
        <f t="shared" si="7"/>
        <v>0</v>
      </c>
      <c r="U68" s="63"/>
      <c r="V68" s="63">
        <f>V34</f>
        <v>0</v>
      </c>
      <c r="W68" s="63">
        <f t="shared" si="8"/>
        <v>0</v>
      </c>
      <c r="X68" s="63"/>
      <c r="Y68" s="63">
        <f>Y34</f>
        <v>0</v>
      </c>
      <c r="Z68" s="64"/>
    </row>
    <row r="69" spans="2:26" ht="15.75">
      <c r="B69" s="74"/>
      <c r="C69" s="79" t="s">
        <v>58</v>
      </c>
      <c r="D69" s="101" t="s">
        <v>86</v>
      </c>
      <c r="E69" s="63">
        <f t="shared" si="15"/>
        <v>0</v>
      </c>
      <c r="F69" s="63">
        <f t="shared" si="2"/>
        <v>0</v>
      </c>
      <c r="G69" s="63">
        <f t="shared" si="2"/>
        <v>0</v>
      </c>
      <c r="H69" s="63">
        <f t="shared" si="3"/>
        <v>0</v>
      </c>
      <c r="I69" s="63"/>
      <c r="J69" s="63"/>
      <c r="K69" s="63">
        <f t="shared" si="4"/>
        <v>0</v>
      </c>
      <c r="L69" s="63"/>
      <c r="M69" s="63"/>
      <c r="N69" s="63">
        <f t="shared" si="5"/>
        <v>0</v>
      </c>
      <c r="O69" s="63"/>
      <c r="P69" s="63"/>
      <c r="Q69" s="63">
        <f t="shared" si="6"/>
        <v>0</v>
      </c>
      <c r="R69" s="63"/>
      <c r="S69" s="63"/>
      <c r="T69" s="63">
        <f t="shared" si="7"/>
        <v>0</v>
      </c>
      <c r="U69" s="63"/>
      <c r="V69" s="63"/>
      <c r="W69" s="63">
        <f t="shared" si="8"/>
        <v>0</v>
      </c>
      <c r="X69" s="63"/>
      <c r="Y69" s="63"/>
      <c r="Z69" s="64"/>
    </row>
    <row r="70" spans="2:26" ht="15.75">
      <c r="B70" s="74"/>
      <c r="C70" s="79"/>
      <c r="D70" s="101"/>
      <c r="E70" s="63">
        <f t="shared" si="15"/>
        <v>0</v>
      </c>
      <c r="F70" s="63">
        <f t="shared" si="2"/>
        <v>0</v>
      </c>
      <c r="G70" s="63">
        <f t="shared" si="2"/>
        <v>0</v>
      </c>
      <c r="H70" s="63"/>
      <c r="I70" s="63"/>
      <c r="J70" s="63"/>
      <c r="K70" s="63">
        <f t="shared" si="4"/>
        <v>0</v>
      </c>
      <c r="L70" s="63"/>
      <c r="M70" s="63"/>
      <c r="N70" s="63">
        <f t="shared" si="5"/>
        <v>0</v>
      </c>
      <c r="O70" s="63"/>
      <c r="P70" s="63"/>
      <c r="Q70" s="63">
        <f t="shared" si="6"/>
        <v>0</v>
      </c>
      <c r="R70" s="63"/>
      <c r="S70" s="63"/>
      <c r="T70" s="63">
        <f t="shared" si="7"/>
        <v>0</v>
      </c>
      <c r="U70" s="63"/>
      <c r="V70" s="63"/>
      <c r="W70" s="63">
        <f t="shared" si="8"/>
        <v>0</v>
      </c>
      <c r="X70" s="63"/>
      <c r="Y70" s="63"/>
      <c r="Z70" s="64"/>
    </row>
    <row r="71" spans="2:26" s="67" customFormat="1" ht="18.75" customHeight="1">
      <c r="B71" s="73" t="s">
        <v>4</v>
      </c>
      <c r="C71" s="76" t="s">
        <v>144</v>
      </c>
      <c r="D71" s="102" t="s">
        <v>149</v>
      </c>
      <c r="E71" s="65">
        <f>SUBTOTAL(9,H71:Y71)</f>
        <v>0</v>
      </c>
      <c r="F71" s="65">
        <f t="shared" si="2"/>
        <v>0</v>
      </c>
      <c r="G71" s="65">
        <f t="shared" si="2"/>
        <v>0</v>
      </c>
      <c r="H71" s="65">
        <f>SUBTOTAL(9,I71:J71)</f>
        <v>0</v>
      </c>
      <c r="I71" s="65">
        <f>SUM(I72:I73)</f>
        <v>0</v>
      </c>
      <c r="J71" s="65">
        <f>SUM(J72:J73)</f>
        <v>0</v>
      </c>
      <c r="K71" s="65">
        <f>SUBTOTAL(9,L71:M71)</f>
        <v>0</v>
      </c>
      <c r="L71" s="65">
        <f>SUM(L72:L73)</f>
        <v>0</v>
      </c>
      <c r="M71" s="65">
        <f>SUM(M72:M73)</f>
        <v>0</v>
      </c>
      <c r="N71" s="65">
        <f>SUBTOTAL(9,O71:P71)</f>
        <v>0</v>
      </c>
      <c r="O71" s="65">
        <f>SUM(O72:O73)</f>
        <v>0</v>
      </c>
      <c r="P71" s="65">
        <f>SUM(P72:P73)</f>
        <v>0</v>
      </c>
      <c r="Q71" s="65">
        <f>SUBTOTAL(9,R71:S71)</f>
        <v>0</v>
      </c>
      <c r="R71" s="65">
        <f>SUM(R72:R73)</f>
        <v>0</v>
      </c>
      <c r="S71" s="65">
        <f>SUM(S72:S73)</f>
        <v>0</v>
      </c>
      <c r="T71" s="65">
        <f t="shared" si="7"/>
        <v>0</v>
      </c>
      <c r="U71" s="65">
        <f>SUM(U72:U73)</f>
        <v>0</v>
      </c>
      <c r="V71" s="65">
        <f>SUM(V72:V73)</f>
        <v>0</v>
      </c>
      <c r="W71" s="65">
        <f>SUBTOTAL(9,X71:Y71)</f>
        <v>0</v>
      </c>
      <c r="X71" s="65">
        <f>SUM(X72:X73)</f>
        <v>0</v>
      </c>
      <c r="Y71" s="65">
        <f>SUM(Y72:Y73)</f>
        <v>0</v>
      </c>
      <c r="Z71" s="66"/>
    </row>
    <row r="72" spans="2:26" ht="15.75">
      <c r="B72" s="74"/>
      <c r="C72" s="79" t="s">
        <v>24</v>
      </c>
      <c r="D72" s="101" t="s">
        <v>150</v>
      </c>
      <c r="E72" s="63">
        <f>SUBTOTAL(9,H72:Y72)</f>
        <v>0</v>
      </c>
      <c r="F72" s="63">
        <f t="shared" si="2"/>
        <v>0</v>
      </c>
      <c r="G72" s="63">
        <f t="shared" si="2"/>
        <v>0</v>
      </c>
      <c r="H72" s="63">
        <f>SUBTOTAL(9,I72:J72)</f>
        <v>0</v>
      </c>
      <c r="I72" s="63"/>
      <c r="J72" s="63"/>
      <c r="K72" s="63">
        <f>SUBTOTAL(9,L72:M72)</f>
        <v>0</v>
      </c>
      <c r="L72" s="63"/>
      <c r="M72" s="63"/>
      <c r="N72" s="63">
        <f>SUBTOTAL(9,O72:P72)</f>
        <v>0</v>
      </c>
      <c r="O72" s="63"/>
      <c r="P72" s="63"/>
      <c r="Q72" s="63">
        <f>SUBTOTAL(9,R72:S72)</f>
        <v>0</v>
      </c>
      <c r="R72" s="63"/>
      <c r="S72" s="63"/>
      <c r="T72" s="63">
        <f t="shared" si="7"/>
        <v>0</v>
      </c>
      <c r="U72" s="63"/>
      <c r="V72" s="63"/>
      <c r="W72" s="63">
        <f>SUBTOTAL(9,X72:Y72)</f>
        <v>0</v>
      </c>
      <c r="X72" s="63"/>
      <c r="Y72" s="63"/>
      <c r="Z72" s="64"/>
    </row>
    <row r="73" spans="2:26" ht="15.75">
      <c r="B73" s="74"/>
      <c r="C73" s="79" t="s">
        <v>58</v>
      </c>
      <c r="D73" s="101" t="s">
        <v>151</v>
      </c>
      <c r="E73" s="63">
        <f>SUBTOTAL(9,H73:Y73)</f>
        <v>0</v>
      </c>
      <c r="F73" s="63">
        <f t="shared" si="2"/>
        <v>0</v>
      </c>
      <c r="G73" s="63">
        <f t="shared" si="2"/>
        <v>0</v>
      </c>
      <c r="H73" s="63">
        <f>SUBTOTAL(9,I73:J73)</f>
        <v>0</v>
      </c>
      <c r="I73" s="63"/>
      <c r="J73" s="63"/>
      <c r="K73" s="63">
        <f>SUBTOTAL(9,L73:M73)</f>
        <v>0</v>
      </c>
      <c r="L73" s="63"/>
      <c r="M73" s="63"/>
      <c r="N73" s="63">
        <f>SUBTOTAL(9,O73:P73)</f>
        <v>0</v>
      </c>
      <c r="O73" s="63"/>
      <c r="P73" s="63"/>
      <c r="Q73" s="63">
        <f>SUBTOTAL(9,R73:S73)</f>
        <v>0</v>
      </c>
      <c r="R73" s="63"/>
      <c r="S73" s="63"/>
      <c r="T73" s="63">
        <f t="shared" si="7"/>
        <v>0</v>
      </c>
      <c r="U73" s="63"/>
      <c r="V73" s="63"/>
      <c r="W73" s="63">
        <f>SUBTOTAL(9,X73:Y73)</f>
        <v>0</v>
      </c>
      <c r="X73" s="63"/>
      <c r="Y73" s="63"/>
      <c r="Z73" s="64"/>
    </row>
    <row r="74" spans="2:26" ht="15.75">
      <c r="B74" s="74"/>
      <c r="C74" s="79"/>
      <c r="D74" s="101"/>
      <c r="E74" s="63"/>
      <c r="F74" s="63">
        <f t="shared" si="2"/>
        <v>0</v>
      </c>
      <c r="G74" s="63">
        <f t="shared" si="2"/>
        <v>0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4"/>
    </row>
    <row r="75" spans="2:26" s="67" customFormat="1" ht="18.75" customHeight="1">
      <c r="B75" s="73" t="s">
        <v>143</v>
      </c>
      <c r="C75" s="76" t="s">
        <v>145</v>
      </c>
      <c r="D75" s="102" t="s">
        <v>146</v>
      </c>
      <c r="E75" s="65">
        <f>SUBTOTAL(9,H75:Y75)</f>
        <v>0</v>
      </c>
      <c r="F75" s="65">
        <f t="shared" si="2"/>
        <v>0</v>
      </c>
      <c r="G75" s="65">
        <f t="shared" si="2"/>
        <v>0</v>
      </c>
      <c r="H75" s="65">
        <f>SUBTOTAL(9,I75:J75)</f>
        <v>0</v>
      </c>
      <c r="I75" s="65">
        <f>SUM(I76:I77)</f>
        <v>0</v>
      </c>
      <c r="J75" s="65">
        <f>SUM(J76:J77)</f>
        <v>0</v>
      </c>
      <c r="K75" s="65">
        <f>SUBTOTAL(9,L75:M75)</f>
        <v>0</v>
      </c>
      <c r="L75" s="65">
        <f>SUM(L76:L77)</f>
        <v>0</v>
      </c>
      <c r="M75" s="65">
        <f>SUM(M76:M77)</f>
        <v>0</v>
      </c>
      <c r="N75" s="65">
        <f>SUBTOTAL(9,O75:P75)</f>
        <v>0</v>
      </c>
      <c r="O75" s="65">
        <f>SUM(O76:O77)</f>
        <v>0</v>
      </c>
      <c r="P75" s="65">
        <f>SUM(P76:P77)</f>
        <v>0</v>
      </c>
      <c r="Q75" s="65">
        <f>SUBTOTAL(9,R75:S75)</f>
        <v>0</v>
      </c>
      <c r="R75" s="65">
        <f>SUM(R76:R77)</f>
        <v>0</v>
      </c>
      <c r="S75" s="65">
        <f>SUM(S76:S77)</f>
        <v>0</v>
      </c>
      <c r="T75" s="65">
        <f>SUBTOTAL(9,U75:V75)</f>
        <v>0</v>
      </c>
      <c r="U75" s="65">
        <f>SUM(U76:U77)</f>
        <v>0</v>
      </c>
      <c r="V75" s="65">
        <f>SUM(V76:V77)</f>
        <v>0</v>
      </c>
      <c r="W75" s="65">
        <f>SUBTOTAL(9,X75:Y75)</f>
        <v>0</v>
      </c>
      <c r="X75" s="65">
        <f>SUM(X76:X77)</f>
        <v>0</v>
      </c>
      <c r="Y75" s="65">
        <f>SUM(Y76:Y77)</f>
        <v>0</v>
      </c>
      <c r="Z75" s="66"/>
    </row>
    <row r="76" spans="2:26" ht="15.75">
      <c r="B76" s="74"/>
      <c r="C76" s="79" t="s">
        <v>24</v>
      </c>
      <c r="D76" s="101" t="s">
        <v>147</v>
      </c>
      <c r="E76" s="63">
        <f>SUBTOTAL(9,H76:Y76)</f>
        <v>0</v>
      </c>
      <c r="F76" s="63">
        <f t="shared" si="2"/>
        <v>0</v>
      </c>
      <c r="G76" s="63">
        <f t="shared" si="2"/>
        <v>0</v>
      </c>
      <c r="H76" s="63">
        <f>SUBTOTAL(9,I76:J76)</f>
        <v>0</v>
      </c>
      <c r="I76" s="63"/>
      <c r="J76" s="63"/>
      <c r="K76" s="63">
        <f>SUBTOTAL(9,L76:M76)</f>
        <v>0</v>
      </c>
      <c r="L76" s="63"/>
      <c r="M76" s="63"/>
      <c r="N76" s="63">
        <f>SUBTOTAL(9,O76:P76)</f>
        <v>0</v>
      </c>
      <c r="O76" s="63"/>
      <c r="P76" s="63"/>
      <c r="Q76" s="63">
        <f>SUBTOTAL(9,R76:S76)</f>
        <v>0</v>
      </c>
      <c r="R76" s="63"/>
      <c r="S76" s="63"/>
      <c r="T76" s="63">
        <f>SUBTOTAL(9,U76:V76)</f>
        <v>0</v>
      </c>
      <c r="U76" s="63"/>
      <c r="V76" s="63"/>
      <c r="W76" s="63">
        <f>SUBTOTAL(9,X76:Y76)</f>
        <v>0</v>
      </c>
      <c r="X76" s="63"/>
      <c r="Y76" s="63"/>
      <c r="Z76" s="64"/>
    </row>
    <row r="77" spans="2:26" ht="15.75">
      <c r="B77" s="74"/>
      <c r="C77" s="79" t="s">
        <v>58</v>
      </c>
      <c r="D77" s="101" t="s">
        <v>148</v>
      </c>
      <c r="E77" s="63">
        <f>SUBTOTAL(9,H77:Y77)</f>
        <v>0</v>
      </c>
      <c r="F77" s="63">
        <f t="shared" si="2"/>
        <v>0</v>
      </c>
      <c r="G77" s="63">
        <f t="shared" si="2"/>
        <v>0</v>
      </c>
      <c r="H77" s="63">
        <f>SUBTOTAL(9,I77:J77)</f>
        <v>0</v>
      </c>
      <c r="I77" s="63"/>
      <c r="J77" s="63"/>
      <c r="K77" s="63">
        <f>SUBTOTAL(9,L77:M77)</f>
        <v>0</v>
      </c>
      <c r="L77" s="63"/>
      <c r="M77" s="63"/>
      <c r="N77" s="63">
        <f>SUBTOTAL(9,O77:P77)</f>
        <v>0</v>
      </c>
      <c r="O77" s="63"/>
      <c r="P77" s="63"/>
      <c r="Q77" s="63">
        <f>SUBTOTAL(9,R77:S77)</f>
        <v>0</v>
      </c>
      <c r="R77" s="63"/>
      <c r="S77" s="63"/>
      <c r="T77" s="63">
        <f>SUBTOTAL(9,U77:V77)</f>
        <v>0</v>
      </c>
      <c r="U77" s="63"/>
      <c r="V77" s="63"/>
      <c r="W77" s="63">
        <f>SUBTOTAL(9,X77:Y77)</f>
        <v>0</v>
      </c>
      <c r="X77" s="63"/>
      <c r="Y77" s="63"/>
      <c r="Z77" s="64"/>
    </row>
    <row r="78" spans="2:26" ht="15.75">
      <c r="B78" s="74"/>
      <c r="C78" s="79"/>
      <c r="D78" s="101"/>
      <c r="E78" s="63"/>
      <c r="F78" s="63">
        <f>I78+L78+O78+R78+U78+X78</f>
        <v>0</v>
      </c>
      <c r="G78" s="63">
        <f>J78+M78+P78+S78+V78+Y78</f>
        <v>0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4"/>
    </row>
    <row r="79" spans="2:26" s="67" customFormat="1" ht="18.75" customHeight="1">
      <c r="B79" s="73" t="s">
        <v>182</v>
      </c>
      <c r="C79" s="76" t="s">
        <v>183</v>
      </c>
      <c r="D79" s="102" t="s">
        <v>184</v>
      </c>
      <c r="E79" s="65">
        <f>SUBTOTAL(9,H79:Y79)</f>
        <v>0</v>
      </c>
      <c r="F79" s="65">
        <f>I79+L79+O79+R79+U79+X79</f>
        <v>0</v>
      </c>
      <c r="G79" s="65">
        <f>J79+M79+P79+S79+V79+Y79</f>
        <v>0</v>
      </c>
      <c r="H79" s="65">
        <f>SUBTOTAL(9,I79:J79)</f>
        <v>0</v>
      </c>
      <c r="I79" s="65"/>
      <c r="J79" s="65"/>
      <c r="K79" s="65">
        <f>SUBTOTAL(9,L79:M79)</f>
        <v>0</v>
      </c>
      <c r="L79" s="65"/>
      <c r="M79" s="65"/>
      <c r="N79" s="65">
        <f>SUBTOTAL(9,O79:P79)</f>
        <v>0</v>
      </c>
      <c r="O79" s="65"/>
      <c r="P79" s="65"/>
      <c r="Q79" s="65">
        <f>SUBTOTAL(9,R79:S79)</f>
        <v>0</v>
      </c>
      <c r="R79" s="65"/>
      <c r="S79" s="65"/>
      <c r="T79" s="65">
        <f>SUBTOTAL(9,U79:V79)</f>
        <v>0</v>
      </c>
      <c r="U79" s="65"/>
      <c r="V79" s="65"/>
      <c r="W79" s="65">
        <f>SUBTOTAL(9,X79:Y79)</f>
        <v>0</v>
      </c>
      <c r="X79" s="65">
        <f>SUM(X80:X81)</f>
        <v>0</v>
      </c>
      <c r="Y79" s="65">
        <f>SUM(Y80:Y81)</f>
        <v>0</v>
      </c>
      <c r="Z79" s="66"/>
    </row>
    <row r="80" spans="2:26" ht="15.75">
      <c r="B80" s="74"/>
      <c r="C80" s="79"/>
      <c r="D80" s="101"/>
      <c r="E80" s="63"/>
      <c r="F80" s="63">
        <f aca="true" t="shared" si="16" ref="F80:G104">I80+L80+O80+R80+U80+X80</f>
        <v>0</v>
      </c>
      <c r="G80" s="63">
        <f t="shared" si="16"/>
        <v>0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4"/>
    </row>
    <row r="81" spans="2:26" s="68" customFormat="1" ht="15.75">
      <c r="B81" s="77" t="s">
        <v>111</v>
      </c>
      <c r="C81" s="78" t="s">
        <v>135</v>
      </c>
      <c r="D81" s="100"/>
      <c r="E81" s="61">
        <f t="shared" si="15"/>
        <v>0</v>
      </c>
      <c r="F81" s="61">
        <f t="shared" si="16"/>
        <v>0</v>
      </c>
      <c r="G81" s="61">
        <f t="shared" si="16"/>
        <v>0</v>
      </c>
      <c r="H81" s="61">
        <f t="shared" si="3"/>
        <v>0</v>
      </c>
      <c r="I81" s="61">
        <f>I13-I32</f>
        <v>0</v>
      </c>
      <c r="J81" s="61">
        <f>J13-J32</f>
        <v>0</v>
      </c>
      <c r="K81" s="61">
        <f t="shared" si="4"/>
        <v>0</v>
      </c>
      <c r="L81" s="61">
        <f>L13-L32</f>
        <v>0</v>
      </c>
      <c r="M81" s="61">
        <f>M13-M32</f>
        <v>0</v>
      </c>
      <c r="N81" s="61">
        <f t="shared" si="5"/>
        <v>0</v>
      </c>
      <c r="O81" s="61">
        <f>O13-O32</f>
        <v>0</v>
      </c>
      <c r="P81" s="61">
        <f>P13-P32</f>
        <v>0</v>
      </c>
      <c r="Q81" s="61">
        <f t="shared" si="6"/>
        <v>0</v>
      </c>
      <c r="R81" s="61">
        <f>R13-R32</f>
        <v>0</v>
      </c>
      <c r="S81" s="61">
        <f>S13-S32</f>
        <v>0</v>
      </c>
      <c r="T81" s="61">
        <f aca="true" t="shared" si="17" ref="T81:T103">SUBTOTAL(9,U81:V81)</f>
        <v>0</v>
      </c>
      <c r="U81" s="61">
        <f>U13-U32</f>
        <v>0</v>
      </c>
      <c r="V81" s="61">
        <f>V13-V32</f>
        <v>0</v>
      </c>
      <c r="W81" s="61">
        <f t="shared" si="8"/>
        <v>0</v>
      </c>
      <c r="X81" s="61">
        <f>X13-X32</f>
        <v>0</v>
      </c>
      <c r="Y81" s="61">
        <f>Y13-Y32</f>
        <v>0</v>
      </c>
      <c r="Z81" s="62"/>
    </row>
    <row r="82" spans="2:26" s="57" customFormat="1" ht="15.75">
      <c r="B82" s="81"/>
      <c r="C82" s="82"/>
      <c r="D82" s="103"/>
      <c r="E82" s="64">
        <f t="shared" si="15"/>
        <v>0</v>
      </c>
      <c r="F82" s="64">
        <f t="shared" si="16"/>
        <v>0</v>
      </c>
      <c r="G82" s="64">
        <f t="shared" si="16"/>
        <v>0</v>
      </c>
      <c r="H82" s="64">
        <f t="shared" si="3"/>
        <v>0</v>
      </c>
      <c r="I82" s="64">
        <f>I81+I83</f>
        <v>0</v>
      </c>
      <c r="J82" s="64">
        <f>J81+J83</f>
        <v>0</v>
      </c>
      <c r="K82" s="64">
        <f t="shared" si="4"/>
        <v>0</v>
      </c>
      <c r="L82" s="64">
        <f>L81+L83</f>
        <v>0</v>
      </c>
      <c r="M82" s="64">
        <f>M81+M83</f>
        <v>0</v>
      </c>
      <c r="N82" s="64">
        <f t="shared" si="5"/>
        <v>0</v>
      </c>
      <c r="O82" s="64">
        <f>O81+O83</f>
        <v>0</v>
      </c>
      <c r="P82" s="64">
        <f>P81+P83</f>
        <v>0</v>
      </c>
      <c r="Q82" s="64">
        <f t="shared" si="6"/>
        <v>0</v>
      </c>
      <c r="R82" s="64">
        <f>R81+R83</f>
        <v>0</v>
      </c>
      <c r="S82" s="64">
        <f>S81+S83</f>
        <v>0</v>
      </c>
      <c r="T82" s="64">
        <f t="shared" si="17"/>
        <v>0</v>
      </c>
      <c r="U82" s="64">
        <f>U81+U83</f>
        <v>0</v>
      </c>
      <c r="V82" s="64">
        <f>V81+V83</f>
        <v>0</v>
      </c>
      <c r="W82" s="64">
        <f t="shared" si="8"/>
        <v>0</v>
      </c>
      <c r="X82" s="64">
        <f>X81+X83</f>
        <v>0</v>
      </c>
      <c r="Y82" s="64">
        <f>Y81+Y83</f>
        <v>0</v>
      </c>
      <c r="Z82" s="64"/>
    </row>
    <row r="83" spans="2:26" s="68" customFormat="1" ht="15.75">
      <c r="B83" s="77" t="s">
        <v>25</v>
      </c>
      <c r="C83" s="78" t="s">
        <v>178</v>
      </c>
      <c r="D83" s="100"/>
      <c r="E83" s="61">
        <f t="shared" si="15"/>
        <v>0</v>
      </c>
      <c r="F83" s="61">
        <f t="shared" si="16"/>
        <v>0</v>
      </c>
      <c r="G83" s="61">
        <f t="shared" si="16"/>
        <v>0</v>
      </c>
      <c r="H83" s="61">
        <f t="shared" si="3"/>
        <v>0</v>
      </c>
      <c r="I83" s="61">
        <f>I85</f>
        <v>0</v>
      </c>
      <c r="J83" s="61">
        <f>J85</f>
        <v>0</v>
      </c>
      <c r="K83" s="61">
        <f t="shared" si="4"/>
        <v>0</v>
      </c>
      <c r="L83" s="61">
        <f>L85</f>
        <v>0</v>
      </c>
      <c r="M83" s="61">
        <f>M85</f>
        <v>0</v>
      </c>
      <c r="N83" s="61">
        <f t="shared" si="5"/>
        <v>0</v>
      </c>
      <c r="O83" s="61">
        <f>O85</f>
        <v>0</v>
      </c>
      <c r="P83" s="61">
        <f>P85</f>
        <v>0</v>
      </c>
      <c r="Q83" s="61">
        <f t="shared" si="6"/>
        <v>0</v>
      </c>
      <c r="R83" s="61">
        <f>R85</f>
        <v>0</v>
      </c>
      <c r="S83" s="61">
        <f>S85</f>
        <v>0</v>
      </c>
      <c r="T83" s="61">
        <f t="shared" si="17"/>
        <v>0</v>
      </c>
      <c r="U83" s="61">
        <f>U85</f>
        <v>0</v>
      </c>
      <c r="V83" s="61">
        <f>V85</f>
        <v>0</v>
      </c>
      <c r="W83" s="61">
        <f t="shared" si="8"/>
        <v>0</v>
      </c>
      <c r="X83" s="61">
        <f>X85</f>
        <v>0</v>
      </c>
      <c r="Y83" s="61">
        <f>Y85</f>
        <v>0</v>
      </c>
      <c r="Z83" s="62"/>
    </row>
    <row r="84" spans="2:26" ht="12" customHeight="1">
      <c r="B84" s="74"/>
      <c r="C84" s="79"/>
      <c r="D84" s="101"/>
      <c r="E84" s="63">
        <f t="shared" si="15"/>
        <v>0</v>
      </c>
      <c r="F84" s="63">
        <f t="shared" si="16"/>
        <v>0</v>
      </c>
      <c r="G84" s="63">
        <f t="shared" si="16"/>
        <v>0</v>
      </c>
      <c r="H84" s="63">
        <f t="shared" si="3"/>
        <v>0</v>
      </c>
      <c r="I84" s="63"/>
      <c r="J84" s="63"/>
      <c r="K84" s="63">
        <f t="shared" si="4"/>
        <v>0</v>
      </c>
      <c r="L84" s="63"/>
      <c r="M84" s="63"/>
      <c r="N84" s="63">
        <f t="shared" si="5"/>
        <v>0</v>
      </c>
      <c r="O84" s="63"/>
      <c r="P84" s="63"/>
      <c r="Q84" s="63">
        <f t="shared" si="6"/>
        <v>0</v>
      </c>
      <c r="R84" s="63"/>
      <c r="S84" s="63"/>
      <c r="T84" s="63">
        <f t="shared" si="17"/>
        <v>0</v>
      </c>
      <c r="U84" s="63"/>
      <c r="V84" s="63"/>
      <c r="W84" s="63">
        <f t="shared" si="8"/>
        <v>0</v>
      </c>
      <c r="X84" s="63"/>
      <c r="Y84" s="63"/>
      <c r="Z84" s="64"/>
    </row>
    <row r="85" spans="2:26" s="67" customFormat="1" ht="15.75">
      <c r="B85" s="73" t="s">
        <v>4</v>
      </c>
      <c r="C85" s="76" t="s">
        <v>26</v>
      </c>
      <c r="D85" s="102"/>
      <c r="E85" s="65">
        <f t="shared" si="15"/>
        <v>0</v>
      </c>
      <c r="F85" s="65">
        <f t="shared" si="16"/>
        <v>0</v>
      </c>
      <c r="G85" s="65">
        <f t="shared" si="16"/>
        <v>0</v>
      </c>
      <c r="H85" s="65">
        <f t="shared" si="3"/>
        <v>0</v>
      </c>
      <c r="I85" s="65">
        <f>I86+I90</f>
        <v>0</v>
      </c>
      <c r="J85" s="65">
        <f>J86+J90</f>
        <v>0</v>
      </c>
      <c r="K85" s="65">
        <f t="shared" si="4"/>
        <v>0</v>
      </c>
      <c r="L85" s="65">
        <f>L86+L90</f>
        <v>0</v>
      </c>
      <c r="M85" s="65">
        <f>M86+M90</f>
        <v>0</v>
      </c>
      <c r="N85" s="65">
        <f t="shared" si="5"/>
        <v>0</v>
      </c>
      <c r="O85" s="65">
        <f>O86+O90</f>
        <v>0</v>
      </c>
      <c r="P85" s="65">
        <f>P86+P90</f>
        <v>0</v>
      </c>
      <c r="Q85" s="65">
        <f t="shared" si="6"/>
        <v>0</v>
      </c>
      <c r="R85" s="65">
        <f>R86+R90</f>
        <v>0</v>
      </c>
      <c r="S85" s="65">
        <f>S86+S90</f>
        <v>0</v>
      </c>
      <c r="T85" s="65">
        <f t="shared" si="17"/>
        <v>0</v>
      </c>
      <c r="U85" s="65">
        <f>U86+U90</f>
        <v>0</v>
      </c>
      <c r="V85" s="65">
        <f>V86+V90</f>
        <v>0</v>
      </c>
      <c r="W85" s="65">
        <f t="shared" si="8"/>
        <v>0</v>
      </c>
      <c r="X85" s="65">
        <f>X86+X90</f>
        <v>0</v>
      </c>
      <c r="Y85" s="65">
        <f>Y86+Y90</f>
        <v>0</v>
      </c>
      <c r="Z85" s="66"/>
    </row>
    <row r="86" spans="2:26" ht="15.75">
      <c r="B86" s="74" t="s">
        <v>6</v>
      </c>
      <c r="C86" s="79" t="s">
        <v>27</v>
      </c>
      <c r="D86" s="101"/>
      <c r="E86" s="63">
        <f t="shared" si="15"/>
        <v>0</v>
      </c>
      <c r="F86" s="63">
        <f t="shared" si="16"/>
        <v>0</v>
      </c>
      <c r="G86" s="63">
        <f t="shared" si="16"/>
        <v>0</v>
      </c>
      <c r="H86" s="63">
        <f t="shared" si="3"/>
        <v>0</v>
      </c>
      <c r="I86" s="63">
        <f>I87</f>
        <v>0</v>
      </c>
      <c r="J86" s="63">
        <f>J87</f>
        <v>0</v>
      </c>
      <c r="K86" s="63">
        <f t="shared" si="4"/>
        <v>0</v>
      </c>
      <c r="L86" s="63">
        <f>L87</f>
        <v>0</v>
      </c>
      <c r="M86" s="63">
        <f>M87</f>
        <v>0</v>
      </c>
      <c r="N86" s="63">
        <f t="shared" si="5"/>
        <v>0</v>
      </c>
      <c r="O86" s="63">
        <f>O87</f>
        <v>0</v>
      </c>
      <c r="P86" s="63">
        <f>P87</f>
        <v>0</v>
      </c>
      <c r="Q86" s="63">
        <f t="shared" si="6"/>
        <v>0</v>
      </c>
      <c r="R86" s="63">
        <f>R87</f>
        <v>0</v>
      </c>
      <c r="S86" s="63">
        <f>S87</f>
        <v>0</v>
      </c>
      <c r="T86" s="63">
        <f t="shared" si="17"/>
        <v>0</v>
      </c>
      <c r="U86" s="63">
        <f>U87</f>
        <v>0</v>
      </c>
      <c r="V86" s="63">
        <f>V87</f>
        <v>0</v>
      </c>
      <c r="W86" s="63">
        <f t="shared" si="8"/>
        <v>0</v>
      </c>
      <c r="X86" s="63">
        <f>X87</f>
        <v>0</v>
      </c>
      <c r="Y86" s="63">
        <f>Y87</f>
        <v>0</v>
      </c>
      <c r="Z86" s="64"/>
    </row>
    <row r="87" spans="2:26" ht="15.75">
      <c r="B87" s="74" t="s">
        <v>95</v>
      </c>
      <c r="C87" s="79" t="s">
        <v>28</v>
      </c>
      <c r="D87" s="101" t="s">
        <v>88</v>
      </c>
      <c r="E87" s="63">
        <f t="shared" si="15"/>
        <v>0</v>
      </c>
      <c r="F87" s="63">
        <f t="shared" si="16"/>
        <v>0</v>
      </c>
      <c r="G87" s="63">
        <f t="shared" si="16"/>
        <v>0</v>
      </c>
      <c r="H87" s="63">
        <f t="shared" si="3"/>
        <v>0</v>
      </c>
      <c r="I87" s="63">
        <f>SUM(I88:I89)</f>
        <v>0</v>
      </c>
      <c r="J87" s="63">
        <f>SUM(J88:J89)</f>
        <v>0</v>
      </c>
      <c r="K87" s="63">
        <f t="shared" si="4"/>
        <v>0</v>
      </c>
      <c r="L87" s="63">
        <f>SUM(L88:L89)</f>
        <v>0</v>
      </c>
      <c r="M87" s="63">
        <f>SUM(M88:M89)</f>
        <v>0</v>
      </c>
      <c r="N87" s="63">
        <f t="shared" si="5"/>
        <v>0</v>
      </c>
      <c r="O87" s="63">
        <f>SUM(O88:O89)</f>
        <v>0</v>
      </c>
      <c r="P87" s="63">
        <f>SUM(P88:P89)</f>
        <v>0</v>
      </c>
      <c r="Q87" s="63">
        <f t="shared" si="6"/>
        <v>0</v>
      </c>
      <c r="R87" s="63">
        <f>SUM(R88:R89)</f>
        <v>0</v>
      </c>
      <c r="S87" s="63">
        <f>SUM(S88:S89)</f>
        <v>0</v>
      </c>
      <c r="T87" s="63">
        <f t="shared" si="17"/>
        <v>0</v>
      </c>
      <c r="U87" s="63">
        <f>SUM(U88:U89)</f>
        <v>0</v>
      </c>
      <c r="V87" s="63">
        <f>SUM(V88:V89)</f>
        <v>0</v>
      </c>
      <c r="W87" s="63">
        <f t="shared" si="8"/>
        <v>0</v>
      </c>
      <c r="X87" s="63">
        <f>SUM(X88:X89)</f>
        <v>0</v>
      </c>
      <c r="Y87" s="63">
        <f>SUM(Y88:Y89)</f>
        <v>0</v>
      </c>
      <c r="Z87" s="64"/>
    </row>
    <row r="88" spans="2:26" s="70" customFormat="1" ht="15.75">
      <c r="B88" s="83"/>
      <c r="C88" s="84" t="s">
        <v>29</v>
      </c>
      <c r="D88" s="104" t="s">
        <v>89</v>
      </c>
      <c r="E88" s="69">
        <f t="shared" si="15"/>
        <v>0</v>
      </c>
      <c r="F88" s="69">
        <f t="shared" si="16"/>
        <v>0</v>
      </c>
      <c r="G88" s="69">
        <f t="shared" si="16"/>
        <v>0</v>
      </c>
      <c r="H88" s="69">
        <f t="shared" si="3"/>
        <v>0</v>
      </c>
      <c r="I88" s="69"/>
      <c r="J88" s="69"/>
      <c r="K88" s="69">
        <f t="shared" si="4"/>
        <v>0</v>
      </c>
      <c r="L88" s="69"/>
      <c r="M88" s="69"/>
      <c r="N88" s="69">
        <f t="shared" si="5"/>
        <v>0</v>
      </c>
      <c r="O88" s="69"/>
      <c r="P88" s="69"/>
      <c r="Q88" s="69">
        <f t="shared" si="6"/>
        <v>0</v>
      </c>
      <c r="R88" s="69"/>
      <c r="S88" s="69"/>
      <c r="T88" s="69">
        <f t="shared" si="17"/>
        <v>0</v>
      </c>
      <c r="U88" s="69"/>
      <c r="V88" s="69"/>
      <c r="W88" s="69">
        <f t="shared" si="8"/>
        <v>0</v>
      </c>
      <c r="X88" s="69"/>
      <c r="Y88" s="69"/>
      <c r="Z88" s="69"/>
    </row>
    <row r="89" spans="2:26" s="70" customFormat="1" ht="15.75">
      <c r="B89" s="83"/>
      <c r="C89" s="84" t="s">
        <v>30</v>
      </c>
      <c r="D89" s="104" t="s">
        <v>90</v>
      </c>
      <c r="E89" s="69">
        <f t="shared" si="15"/>
        <v>0</v>
      </c>
      <c r="F89" s="69">
        <f t="shared" si="16"/>
        <v>0</v>
      </c>
      <c r="G89" s="69">
        <f t="shared" si="16"/>
        <v>0</v>
      </c>
      <c r="H89" s="69">
        <f t="shared" si="3"/>
        <v>0</v>
      </c>
      <c r="I89" s="69"/>
      <c r="J89" s="69"/>
      <c r="K89" s="69">
        <f t="shared" si="4"/>
        <v>0</v>
      </c>
      <c r="L89" s="69"/>
      <c r="M89" s="69"/>
      <c r="N89" s="69">
        <f t="shared" si="5"/>
        <v>0</v>
      </c>
      <c r="O89" s="69"/>
      <c r="P89" s="69"/>
      <c r="Q89" s="69">
        <f t="shared" si="6"/>
        <v>0</v>
      </c>
      <c r="R89" s="69"/>
      <c r="S89" s="69"/>
      <c r="T89" s="69">
        <f t="shared" si="17"/>
        <v>0</v>
      </c>
      <c r="U89" s="69"/>
      <c r="V89" s="69"/>
      <c r="W89" s="69">
        <f t="shared" si="8"/>
        <v>0</v>
      </c>
      <c r="X89" s="69"/>
      <c r="Y89" s="69"/>
      <c r="Z89" s="69"/>
    </row>
    <row r="90" spans="2:26" ht="15.75">
      <c r="B90" s="74" t="s">
        <v>7</v>
      </c>
      <c r="C90" s="79" t="s">
        <v>59</v>
      </c>
      <c r="D90" s="101" t="s">
        <v>108</v>
      </c>
      <c r="E90" s="63">
        <f t="shared" si="15"/>
        <v>0</v>
      </c>
      <c r="F90" s="63">
        <f t="shared" si="16"/>
        <v>0</v>
      </c>
      <c r="G90" s="63">
        <f t="shared" si="16"/>
        <v>0</v>
      </c>
      <c r="H90" s="63">
        <f t="shared" si="3"/>
        <v>0</v>
      </c>
      <c r="I90" s="63">
        <f>I91+I102+I103</f>
        <v>0</v>
      </c>
      <c r="J90" s="63">
        <f>J91+J102+J103</f>
        <v>0</v>
      </c>
      <c r="K90" s="63">
        <f t="shared" si="4"/>
        <v>0</v>
      </c>
      <c r="L90" s="63">
        <f>L91+L102+L103</f>
        <v>0</v>
      </c>
      <c r="M90" s="63">
        <f>M91+M102+M103</f>
        <v>0</v>
      </c>
      <c r="N90" s="63">
        <f t="shared" si="5"/>
        <v>0</v>
      </c>
      <c r="O90" s="63">
        <f>O91+O102+O103</f>
        <v>0</v>
      </c>
      <c r="P90" s="63">
        <f>P91+P102+P103</f>
        <v>0</v>
      </c>
      <c r="Q90" s="63">
        <f t="shared" si="6"/>
        <v>0</v>
      </c>
      <c r="R90" s="63">
        <f>R91+R102+R103</f>
        <v>0</v>
      </c>
      <c r="S90" s="63">
        <f>S91+S102+S103</f>
        <v>0</v>
      </c>
      <c r="T90" s="63">
        <f t="shared" si="17"/>
        <v>0</v>
      </c>
      <c r="U90" s="63">
        <f>U91+U102+U103</f>
        <v>0</v>
      </c>
      <c r="V90" s="63">
        <f>V91+V102+V103</f>
        <v>0</v>
      </c>
      <c r="W90" s="63">
        <f t="shared" si="8"/>
        <v>0</v>
      </c>
      <c r="X90" s="63">
        <f>X91+X102+X103</f>
        <v>0</v>
      </c>
      <c r="Y90" s="63">
        <f>Y91+Y102+Y103</f>
        <v>0</v>
      </c>
      <c r="Z90" s="64"/>
    </row>
    <row r="91" spans="2:26" ht="15.75">
      <c r="B91" s="74" t="s">
        <v>97</v>
      </c>
      <c r="C91" s="85" t="s">
        <v>118</v>
      </c>
      <c r="D91" s="101"/>
      <c r="E91" s="63">
        <f t="shared" si="15"/>
        <v>0</v>
      </c>
      <c r="F91" s="63">
        <f t="shared" si="16"/>
        <v>0</v>
      </c>
      <c r="G91" s="63">
        <f t="shared" si="16"/>
        <v>0</v>
      </c>
      <c r="H91" s="63">
        <f aca="true" t="shared" si="18" ref="H91:H100">SUBTOTAL(9,I91:J91)</f>
        <v>0</v>
      </c>
      <c r="I91" s="63">
        <f>I92+I97</f>
        <v>0</v>
      </c>
      <c r="J91" s="63">
        <f>J92+J97</f>
        <v>0</v>
      </c>
      <c r="K91" s="63">
        <f aca="true" t="shared" si="19" ref="K91:K100">SUBTOTAL(9,L91:M91)</f>
        <v>0</v>
      </c>
      <c r="L91" s="63">
        <f>L92+L97</f>
        <v>0</v>
      </c>
      <c r="M91" s="63">
        <f>M92+M97</f>
        <v>0</v>
      </c>
      <c r="N91" s="63">
        <f aca="true" t="shared" si="20" ref="N91:N100">SUBTOTAL(9,O91:P91)</f>
        <v>0</v>
      </c>
      <c r="O91" s="63">
        <f>O92+O97</f>
        <v>0</v>
      </c>
      <c r="P91" s="63">
        <f>P92+P97</f>
        <v>0</v>
      </c>
      <c r="Q91" s="63">
        <f t="shared" si="6"/>
        <v>0</v>
      </c>
      <c r="R91" s="63">
        <f>R92+R97</f>
        <v>0</v>
      </c>
      <c r="S91" s="63">
        <f>S92+S97</f>
        <v>0</v>
      </c>
      <c r="T91" s="63">
        <f t="shared" si="17"/>
        <v>0</v>
      </c>
      <c r="U91" s="63">
        <f>U92+U97</f>
        <v>0</v>
      </c>
      <c r="V91" s="63">
        <f>V92+V97</f>
        <v>0</v>
      </c>
      <c r="W91" s="63">
        <f aca="true" t="shared" si="21" ref="W91:W100">SUBTOTAL(9,X91:Y91)</f>
        <v>0</v>
      </c>
      <c r="X91" s="63">
        <f>X92+X97</f>
        <v>0</v>
      </c>
      <c r="Y91" s="63">
        <f>Y92+Y97</f>
        <v>0</v>
      </c>
      <c r="Z91" s="64"/>
    </row>
    <row r="92" spans="2:26" ht="16.5" customHeight="1">
      <c r="B92" s="74" t="s">
        <v>133</v>
      </c>
      <c r="C92" s="86" t="s">
        <v>119</v>
      </c>
      <c r="D92" s="101"/>
      <c r="E92" s="63">
        <f t="shared" si="15"/>
        <v>0</v>
      </c>
      <c r="F92" s="63">
        <f t="shared" si="16"/>
        <v>0</v>
      </c>
      <c r="G92" s="63">
        <f t="shared" si="16"/>
        <v>0</v>
      </c>
      <c r="H92" s="63">
        <f t="shared" si="18"/>
        <v>0</v>
      </c>
      <c r="I92" s="63">
        <f>SUM(I93:I96)</f>
        <v>0</v>
      </c>
      <c r="J92" s="63">
        <f>SUM(J93:J96)</f>
        <v>0</v>
      </c>
      <c r="K92" s="63">
        <f t="shared" si="19"/>
        <v>0</v>
      </c>
      <c r="L92" s="63">
        <f>SUM(L93:L96)</f>
        <v>0</v>
      </c>
      <c r="M92" s="63">
        <f>SUM(M93:M96)</f>
        <v>0</v>
      </c>
      <c r="N92" s="63">
        <f t="shared" si="20"/>
        <v>0</v>
      </c>
      <c r="O92" s="63">
        <f>SUM(O93:O96)</f>
        <v>0</v>
      </c>
      <c r="P92" s="63">
        <f>SUM(P93:P96)</f>
        <v>0</v>
      </c>
      <c r="Q92" s="63">
        <f t="shared" si="6"/>
        <v>0</v>
      </c>
      <c r="R92" s="63">
        <f>SUM(R93:R96)</f>
        <v>0</v>
      </c>
      <c r="S92" s="63">
        <f>SUM(S93:S96)</f>
        <v>0</v>
      </c>
      <c r="T92" s="63">
        <f t="shared" si="17"/>
        <v>0</v>
      </c>
      <c r="U92" s="63">
        <f>SUM(U93:U96)</f>
        <v>0</v>
      </c>
      <c r="V92" s="63">
        <f>SUM(V93:V96)</f>
        <v>0</v>
      </c>
      <c r="W92" s="63">
        <f t="shared" si="21"/>
        <v>0</v>
      </c>
      <c r="X92" s="63">
        <f>SUM(X93:X96)</f>
        <v>0</v>
      </c>
      <c r="Y92" s="63">
        <f>SUM(Y93:Y96)</f>
        <v>0</v>
      </c>
      <c r="Z92" s="64"/>
    </row>
    <row r="93" spans="2:26" ht="15.75">
      <c r="B93" s="74"/>
      <c r="C93" s="87" t="s">
        <v>120</v>
      </c>
      <c r="D93" s="101" t="s">
        <v>121</v>
      </c>
      <c r="E93" s="63">
        <f t="shared" si="15"/>
        <v>0</v>
      </c>
      <c r="F93" s="63">
        <f t="shared" si="16"/>
        <v>0</v>
      </c>
      <c r="G93" s="63">
        <f t="shared" si="16"/>
        <v>0</v>
      </c>
      <c r="H93" s="63">
        <f t="shared" si="18"/>
        <v>0</v>
      </c>
      <c r="I93" s="63"/>
      <c r="J93" s="63"/>
      <c r="K93" s="63">
        <f t="shared" si="19"/>
        <v>0</v>
      </c>
      <c r="L93" s="63"/>
      <c r="M93" s="63"/>
      <c r="N93" s="63">
        <f t="shared" si="20"/>
        <v>0</v>
      </c>
      <c r="O93" s="63"/>
      <c r="P93" s="63"/>
      <c r="Q93" s="63">
        <f t="shared" si="6"/>
        <v>0</v>
      </c>
      <c r="R93" s="63"/>
      <c r="S93" s="63"/>
      <c r="T93" s="63">
        <f t="shared" si="17"/>
        <v>0</v>
      </c>
      <c r="U93" s="63"/>
      <c r="V93" s="63"/>
      <c r="W93" s="63">
        <f t="shared" si="21"/>
        <v>0</v>
      </c>
      <c r="X93" s="63"/>
      <c r="Y93" s="63"/>
      <c r="Z93" s="64"/>
    </row>
    <row r="94" spans="2:26" ht="17.25" customHeight="1">
      <c r="B94" s="74"/>
      <c r="C94" s="87" t="s">
        <v>122</v>
      </c>
      <c r="D94" s="101" t="s">
        <v>123</v>
      </c>
      <c r="E94" s="63">
        <f t="shared" si="15"/>
        <v>0</v>
      </c>
      <c r="F94" s="63">
        <f t="shared" si="16"/>
        <v>0</v>
      </c>
      <c r="G94" s="63">
        <f t="shared" si="16"/>
        <v>0</v>
      </c>
      <c r="H94" s="63">
        <f t="shared" si="18"/>
        <v>0</v>
      </c>
      <c r="I94" s="63"/>
      <c r="J94" s="63"/>
      <c r="K94" s="63">
        <f t="shared" si="19"/>
        <v>0</v>
      </c>
      <c r="L94" s="63"/>
      <c r="M94" s="63"/>
      <c r="N94" s="63">
        <f t="shared" si="20"/>
        <v>0</v>
      </c>
      <c r="O94" s="63"/>
      <c r="P94" s="63"/>
      <c r="Q94" s="63">
        <f t="shared" si="6"/>
        <v>0</v>
      </c>
      <c r="R94" s="63"/>
      <c r="S94" s="63"/>
      <c r="T94" s="63">
        <f t="shared" si="17"/>
        <v>0</v>
      </c>
      <c r="U94" s="63"/>
      <c r="V94" s="63"/>
      <c r="W94" s="63">
        <f t="shared" si="21"/>
        <v>0</v>
      </c>
      <c r="X94" s="63"/>
      <c r="Y94" s="63"/>
      <c r="Z94" s="64"/>
    </row>
    <row r="95" spans="2:26" ht="15.75">
      <c r="B95" s="74"/>
      <c r="C95" s="87" t="s">
        <v>124</v>
      </c>
      <c r="D95" s="101" t="s">
        <v>125</v>
      </c>
      <c r="E95" s="63">
        <f t="shared" si="15"/>
        <v>0</v>
      </c>
      <c r="F95" s="63">
        <f t="shared" si="16"/>
        <v>0</v>
      </c>
      <c r="G95" s="63">
        <f t="shared" si="16"/>
        <v>0</v>
      </c>
      <c r="H95" s="63">
        <f t="shared" si="18"/>
        <v>0</v>
      </c>
      <c r="I95" s="63"/>
      <c r="J95" s="63"/>
      <c r="K95" s="63">
        <f t="shared" si="19"/>
        <v>0</v>
      </c>
      <c r="L95" s="63"/>
      <c r="M95" s="63"/>
      <c r="N95" s="63">
        <f t="shared" si="20"/>
        <v>0</v>
      </c>
      <c r="O95" s="63"/>
      <c r="P95" s="63"/>
      <c r="Q95" s="63">
        <f t="shared" si="6"/>
        <v>0</v>
      </c>
      <c r="R95" s="63"/>
      <c r="S95" s="63"/>
      <c r="T95" s="63">
        <f t="shared" si="17"/>
        <v>0</v>
      </c>
      <c r="U95" s="63"/>
      <c r="V95" s="63"/>
      <c r="W95" s="63">
        <f t="shared" si="21"/>
        <v>0</v>
      </c>
      <c r="X95" s="63"/>
      <c r="Y95" s="63"/>
      <c r="Z95" s="64"/>
    </row>
    <row r="96" spans="2:26" ht="15.75">
      <c r="B96" s="74"/>
      <c r="C96" s="87" t="s">
        <v>136</v>
      </c>
      <c r="D96" s="101" t="s">
        <v>137</v>
      </c>
      <c r="E96" s="63">
        <f t="shared" si="15"/>
        <v>0</v>
      </c>
      <c r="F96" s="63">
        <f t="shared" si="16"/>
        <v>0</v>
      </c>
      <c r="G96" s="63">
        <f t="shared" si="16"/>
        <v>0</v>
      </c>
      <c r="H96" s="63">
        <f>SUBTOTAL(9,I96:J96)</f>
        <v>0</v>
      </c>
      <c r="I96" s="63"/>
      <c r="J96" s="63"/>
      <c r="K96" s="63">
        <f>SUBTOTAL(9,L96:M96)</f>
        <v>0</v>
      </c>
      <c r="L96" s="63"/>
      <c r="M96" s="63"/>
      <c r="N96" s="63">
        <f>SUBTOTAL(9,O96:P96)</f>
        <v>0</v>
      </c>
      <c r="O96" s="63"/>
      <c r="P96" s="63"/>
      <c r="Q96" s="63">
        <f t="shared" si="6"/>
        <v>0</v>
      </c>
      <c r="R96" s="63"/>
      <c r="S96" s="63"/>
      <c r="T96" s="63">
        <f t="shared" si="17"/>
        <v>0</v>
      </c>
      <c r="U96" s="63"/>
      <c r="V96" s="63"/>
      <c r="W96" s="63">
        <f>SUBTOTAL(9,X96:Y96)</f>
        <v>0</v>
      </c>
      <c r="X96" s="63"/>
      <c r="Y96" s="63"/>
      <c r="Z96" s="64"/>
    </row>
    <row r="97" spans="2:26" ht="15.75">
      <c r="B97" s="74" t="s">
        <v>134</v>
      </c>
      <c r="C97" s="85" t="s">
        <v>126</v>
      </c>
      <c r="D97" s="101"/>
      <c r="E97" s="63">
        <f t="shared" si="15"/>
        <v>0</v>
      </c>
      <c r="F97" s="63">
        <f t="shared" si="16"/>
        <v>0</v>
      </c>
      <c r="G97" s="63">
        <f t="shared" si="16"/>
        <v>0</v>
      </c>
      <c r="H97" s="63">
        <f t="shared" si="18"/>
        <v>0</v>
      </c>
      <c r="I97" s="63">
        <f>SUM(I98:I101)</f>
        <v>0</v>
      </c>
      <c r="J97" s="63">
        <f>SUM(J98:J101)</f>
        <v>0</v>
      </c>
      <c r="K97" s="63">
        <f t="shared" si="19"/>
        <v>0</v>
      </c>
      <c r="L97" s="63">
        <f>SUM(L98:L101)</f>
        <v>0</v>
      </c>
      <c r="M97" s="63">
        <f>SUM(M98:M101)</f>
        <v>0</v>
      </c>
      <c r="N97" s="63">
        <f t="shared" si="20"/>
        <v>0</v>
      </c>
      <c r="O97" s="63">
        <f>SUM(O98:O101)</f>
        <v>0</v>
      </c>
      <c r="P97" s="63">
        <f>SUM(P98:P101)</f>
        <v>0</v>
      </c>
      <c r="Q97" s="63">
        <f t="shared" si="6"/>
        <v>0</v>
      </c>
      <c r="R97" s="63">
        <f>SUM(R98:R101)</f>
        <v>0</v>
      </c>
      <c r="S97" s="63">
        <f>SUM(S98:S101)</f>
        <v>0</v>
      </c>
      <c r="T97" s="63">
        <f t="shared" si="17"/>
        <v>0</v>
      </c>
      <c r="U97" s="63">
        <f>SUM(U98:U101)</f>
        <v>0</v>
      </c>
      <c r="V97" s="63">
        <f>SUM(V98:V101)</f>
        <v>0</v>
      </c>
      <c r="W97" s="63">
        <f t="shared" si="21"/>
        <v>0</v>
      </c>
      <c r="X97" s="63">
        <f>SUM(X98:X101)</f>
        <v>0</v>
      </c>
      <c r="Y97" s="63">
        <f>SUM(Y98:Y101)</f>
        <v>0</v>
      </c>
      <c r="Z97" s="64"/>
    </row>
    <row r="98" spans="2:26" ht="15.75">
      <c r="B98" s="74"/>
      <c r="C98" s="88" t="s">
        <v>127</v>
      </c>
      <c r="D98" s="101" t="s">
        <v>128</v>
      </c>
      <c r="E98" s="63">
        <f t="shared" si="15"/>
        <v>0</v>
      </c>
      <c r="F98" s="63">
        <f t="shared" si="16"/>
        <v>0</v>
      </c>
      <c r="G98" s="63">
        <f t="shared" si="16"/>
        <v>0</v>
      </c>
      <c r="H98" s="63">
        <f t="shared" si="18"/>
        <v>0</v>
      </c>
      <c r="I98" s="63"/>
      <c r="J98" s="63"/>
      <c r="K98" s="63">
        <f t="shared" si="19"/>
        <v>0</v>
      </c>
      <c r="L98" s="63"/>
      <c r="M98" s="63"/>
      <c r="N98" s="63">
        <f t="shared" si="20"/>
        <v>0</v>
      </c>
      <c r="O98" s="63"/>
      <c r="P98" s="63"/>
      <c r="Q98" s="63">
        <f t="shared" si="6"/>
        <v>0</v>
      </c>
      <c r="R98" s="63"/>
      <c r="S98" s="63"/>
      <c r="T98" s="63">
        <f t="shared" si="17"/>
        <v>0</v>
      </c>
      <c r="U98" s="63"/>
      <c r="V98" s="63"/>
      <c r="W98" s="63">
        <f t="shared" si="21"/>
        <v>0</v>
      </c>
      <c r="X98" s="63"/>
      <c r="Y98" s="63"/>
      <c r="Z98" s="64"/>
    </row>
    <row r="99" spans="2:26" ht="15" customHeight="1">
      <c r="B99" s="74"/>
      <c r="C99" s="88" t="s">
        <v>129</v>
      </c>
      <c r="D99" s="101" t="s">
        <v>130</v>
      </c>
      <c r="E99" s="63">
        <f t="shared" si="15"/>
        <v>0</v>
      </c>
      <c r="F99" s="63">
        <f t="shared" si="16"/>
        <v>0</v>
      </c>
      <c r="G99" s="63">
        <f t="shared" si="16"/>
        <v>0</v>
      </c>
      <c r="H99" s="63">
        <f t="shared" si="18"/>
        <v>0</v>
      </c>
      <c r="I99" s="63"/>
      <c r="J99" s="63"/>
      <c r="K99" s="63">
        <f t="shared" si="19"/>
        <v>0</v>
      </c>
      <c r="L99" s="63"/>
      <c r="M99" s="63"/>
      <c r="N99" s="63">
        <f t="shared" si="20"/>
        <v>0</v>
      </c>
      <c r="O99" s="63"/>
      <c r="P99" s="63"/>
      <c r="Q99" s="63">
        <f t="shared" si="6"/>
        <v>0</v>
      </c>
      <c r="R99" s="63"/>
      <c r="S99" s="63"/>
      <c r="T99" s="63">
        <f t="shared" si="17"/>
        <v>0</v>
      </c>
      <c r="U99" s="63"/>
      <c r="V99" s="63"/>
      <c r="W99" s="63">
        <f t="shared" si="21"/>
        <v>0</v>
      </c>
      <c r="X99" s="63"/>
      <c r="Y99" s="63"/>
      <c r="Z99" s="64"/>
    </row>
    <row r="100" spans="2:26" ht="15.75">
      <c r="B100" s="74"/>
      <c r="C100" s="88" t="s">
        <v>131</v>
      </c>
      <c r="D100" s="101" t="s">
        <v>132</v>
      </c>
      <c r="E100" s="63">
        <f t="shared" si="15"/>
        <v>0</v>
      </c>
      <c r="F100" s="63">
        <f t="shared" si="16"/>
        <v>0</v>
      </c>
      <c r="G100" s="63">
        <f t="shared" si="16"/>
        <v>0</v>
      </c>
      <c r="H100" s="63">
        <f t="shared" si="18"/>
        <v>0</v>
      </c>
      <c r="I100" s="63"/>
      <c r="J100" s="63"/>
      <c r="K100" s="63">
        <f t="shared" si="19"/>
        <v>0</v>
      </c>
      <c r="L100" s="63"/>
      <c r="M100" s="63"/>
      <c r="N100" s="63">
        <f t="shared" si="20"/>
        <v>0</v>
      </c>
      <c r="O100" s="63"/>
      <c r="P100" s="63"/>
      <c r="Q100" s="63">
        <f t="shared" si="6"/>
        <v>0</v>
      </c>
      <c r="R100" s="63"/>
      <c r="S100" s="63"/>
      <c r="T100" s="63">
        <f t="shared" si="17"/>
        <v>0</v>
      </c>
      <c r="U100" s="63"/>
      <c r="V100" s="63"/>
      <c r="W100" s="63">
        <f t="shared" si="21"/>
        <v>0</v>
      </c>
      <c r="X100" s="63"/>
      <c r="Y100" s="63"/>
      <c r="Z100" s="64"/>
    </row>
    <row r="101" spans="2:26" ht="15.75">
      <c r="B101" s="74"/>
      <c r="C101" s="88" t="s">
        <v>138</v>
      </c>
      <c r="D101" s="101" t="s">
        <v>139</v>
      </c>
      <c r="E101" s="63">
        <f t="shared" si="15"/>
        <v>0</v>
      </c>
      <c r="F101" s="63">
        <f t="shared" si="16"/>
        <v>0</v>
      </c>
      <c r="G101" s="63">
        <f>J101+M101+P101+S101+V101+Y101</f>
        <v>0</v>
      </c>
      <c r="H101" s="63">
        <f>SUBTOTAL(9,I101:J101)</f>
        <v>0</v>
      </c>
      <c r="I101" s="63"/>
      <c r="J101" s="63"/>
      <c r="K101" s="63">
        <f>SUBTOTAL(9,L101:M101)</f>
        <v>0</v>
      </c>
      <c r="L101" s="63"/>
      <c r="M101" s="63"/>
      <c r="N101" s="63">
        <f>SUBTOTAL(9,O101:P101)</f>
        <v>0</v>
      </c>
      <c r="O101" s="63"/>
      <c r="P101" s="63"/>
      <c r="Q101" s="63">
        <f t="shared" si="6"/>
        <v>0</v>
      </c>
      <c r="R101" s="63"/>
      <c r="S101" s="63"/>
      <c r="T101" s="63">
        <f t="shared" si="17"/>
        <v>0</v>
      </c>
      <c r="U101" s="63"/>
      <c r="V101" s="63"/>
      <c r="W101" s="63">
        <f>SUBTOTAL(9,X101:Y101)</f>
        <v>0</v>
      </c>
      <c r="X101" s="63"/>
      <c r="Y101" s="63"/>
      <c r="Z101" s="64"/>
    </row>
    <row r="102" spans="2:26" ht="31.5">
      <c r="B102" s="74" t="s">
        <v>98</v>
      </c>
      <c r="C102" s="89" t="s">
        <v>60</v>
      </c>
      <c r="D102" s="101" t="s">
        <v>109</v>
      </c>
      <c r="E102" s="63">
        <f>SUBTOTAL(9,H102:Y102)</f>
        <v>0</v>
      </c>
      <c r="F102" s="63">
        <f t="shared" si="16"/>
        <v>0</v>
      </c>
      <c r="G102" s="63">
        <f t="shared" si="16"/>
        <v>0</v>
      </c>
      <c r="H102" s="63">
        <f t="shared" si="3"/>
        <v>0</v>
      </c>
      <c r="I102" s="63"/>
      <c r="J102" s="63"/>
      <c r="K102" s="63">
        <f t="shared" si="4"/>
        <v>0</v>
      </c>
      <c r="L102" s="63"/>
      <c r="M102" s="63"/>
      <c r="N102" s="63">
        <f t="shared" si="5"/>
        <v>0</v>
      </c>
      <c r="O102" s="63"/>
      <c r="P102" s="63"/>
      <c r="Q102" s="63">
        <f t="shared" si="6"/>
        <v>0</v>
      </c>
      <c r="R102" s="63"/>
      <c r="S102" s="63"/>
      <c r="T102" s="63">
        <f t="shared" si="17"/>
        <v>0</v>
      </c>
      <c r="U102" s="63"/>
      <c r="V102" s="63"/>
      <c r="W102" s="63">
        <f t="shared" si="8"/>
        <v>0</v>
      </c>
      <c r="X102" s="63"/>
      <c r="Y102" s="63"/>
      <c r="Z102" s="64"/>
    </row>
    <row r="103" spans="2:26" ht="15.75">
      <c r="B103" s="74" t="s">
        <v>99</v>
      </c>
      <c r="C103" s="75" t="s">
        <v>61</v>
      </c>
      <c r="D103" s="101" t="s">
        <v>110</v>
      </c>
      <c r="E103" s="63">
        <f>SUBTOTAL(9,H103:Y103)</f>
        <v>0</v>
      </c>
      <c r="F103" s="63">
        <f t="shared" si="16"/>
        <v>0</v>
      </c>
      <c r="G103" s="63">
        <f t="shared" si="16"/>
        <v>0</v>
      </c>
      <c r="H103" s="63">
        <f t="shared" si="3"/>
        <v>0</v>
      </c>
      <c r="I103" s="63"/>
      <c r="J103" s="63"/>
      <c r="K103" s="63">
        <f t="shared" si="4"/>
        <v>0</v>
      </c>
      <c r="L103" s="63"/>
      <c r="M103" s="63"/>
      <c r="N103" s="63">
        <f t="shared" si="5"/>
        <v>0</v>
      </c>
      <c r="O103" s="63"/>
      <c r="P103" s="63"/>
      <c r="Q103" s="63">
        <f t="shared" si="6"/>
        <v>0</v>
      </c>
      <c r="R103" s="63"/>
      <c r="S103" s="63"/>
      <c r="T103" s="63">
        <f t="shared" si="17"/>
        <v>0</v>
      </c>
      <c r="U103" s="63"/>
      <c r="V103" s="63"/>
      <c r="W103" s="63">
        <f t="shared" si="8"/>
        <v>0</v>
      </c>
      <c r="X103" s="63"/>
      <c r="Y103" s="63"/>
      <c r="Z103" s="64"/>
    </row>
    <row r="104" spans="2:26" s="71" customFormat="1" ht="12.75" customHeight="1" thickBot="1">
      <c r="B104" s="51"/>
      <c r="C104" s="51"/>
      <c r="D104" s="52"/>
      <c r="F104" s="71">
        <f t="shared" si="16"/>
        <v>0</v>
      </c>
      <c r="G104" s="71">
        <f t="shared" si="16"/>
        <v>0</v>
      </c>
      <c r="Z104" s="72"/>
    </row>
    <row r="105" ht="16.5" thickTop="1"/>
    <row r="106" ht="15.75">
      <c r="C106" s="107" t="s">
        <v>189</v>
      </c>
    </row>
  </sheetData>
  <sheetProtection formatCells="0" formatColumns="0" formatRows="0"/>
  <mergeCells count="15">
    <mergeCell ref="E5:Y5"/>
    <mergeCell ref="F6:G6"/>
    <mergeCell ref="I8:J8"/>
    <mergeCell ref="O8:P8"/>
    <mergeCell ref="X8:Y8"/>
    <mergeCell ref="L8:M8"/>
    <mergeCell ref="H6:Y6"/>
    <mergeCell ref="H7:J7"/>
    <mergeCell ref="K7:M7"/>
    <mergeCell ref="T7:V7"/>
    <mergeCell ref="N7:P7"/>
    <mergeCell ref="Q7:S7"/>
    <mergeCell ref="R8:S8"/>
    <mergeCell ref="W7:Y7"/>
    <mergeCell ref="U8:V8"/>
  </mergeCells>
  <printOptions gridLines="1" horizontalCentered="1"/>
  <pageMargins left="0.4" right="0.25" top="0.66" bottom="0.35433070866141736" header="0.41" footer="0.2362204724409449"/>
  <pageSetup horizontalDpi="600" verticalDpi="600" orientation="landscape" paperSize="9" scale="55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Z106"/>
  <sheetViews>
    <sheetView tabSelected="1" zoomScale="75" zoomScaleNormal="75" workbookViewId="0" topLeftCell="A1">
      <pane xSplit="4" ySplit="12" topLeftCell="E13" activePane="bottomRight" state="frozen"/>
      <selection pane="topLeft" activeCell="AA3" sqref="AA3"/>
      <selection pane="topRight" activeCell="AA3" sqref="AA3"/>
      <selection pane="bottomLeft" activeCell="AA3" sqref="AA3"/>
      <selection pane="bottomRight" activeCell="C16" sqref="C16"/>
    </sheetView>
  </sheetViews>
  <sheetFormatPr defaultColWidth="10.57421875" defaultRowHeight="12.75"/>
  <cols>
    <col min="1" max="1" width="2.57421875" style="56" customWidth="1"/>
    <col min="2" max="2" width="9.28125" style="2" customWidth="1"/>
    <col min="3" max="3" width="97.140625" style="2" customWidth="1"/>
    <col min="4" max="4" width="13.57421875" style="33" customWidth="1"/>
    <col min="5" max="5" width="15.28125" style="56" customWidth="1"/>
    <col min="6" max="6" width="14.421875" style="56" customWidth="1"/>
    <col min="7" max="7" width="14.7109375" style="56" customWidth="1"/>
    <col min="8" max="8" width="15.57421875" style="56" customWidth="1"/>
    <col min="9" max="9" width="14.57421875" style="56" customWidth="1"/>
    <col min="10" max="10" width="14.28125" style="56" customWidth="1"/>
    <col min="11" max="11" width="13.8515625" style="56" customWidth="1"/>
    <col min="12" max="12" width="15.140625" style="56" customWidth="1"/>
    <col min="13" max="13" width="14.421875" style="56" customWidth="1"/>
    <col min="14" max="14" width="12.7109375" style="56" customWidth="1"/>
    <col min="15" max="15" width="14.57421875" style="56" customWidth="1"/>
    <col min="16" max="16" width="15.00390625" style="56" customWidth="1"/>
    <col min="17" max="19" width="14.00390625" style="56" customWidth="1"/>
    <col min="20" max="20" width="15.00390625" style="56" customWidth="1"/>
    <col min="21" max="21" width="15.57421875" style="56" customWidth="1"/>
    <col min="22" max="22" width="15.140625" style="56" customWidth="1"/>
    <col min="23" max="23" width="15.00390625" style="56" customWidth="1"/>
    <col min="24" max="24" width="15.57421875" style="56" customWidth="1"/>
    <col min="25" max="25" width="15.140625" style="56" customWidth="1"/>
    <col min="26" max="26" width="10.57421875" style="57" customWidth="1"/>
    <col min="27" max="16384" width="10.57421875" style="56" customWidth="1"/>
  </cols>
  <sheetData>
    <row r="1" spans="2:3" ht="18.75">
      <c r="B1" s="105" t="s">
        <v>181</v>
      </c>
      <c r="C1" s="105"/>
    </row>
    <row r="2" ht="18.75">
      <c r="C2" s="105"/>
    </row>
    <row r="3" spans="2:26" s="1" customFormat="1" ht="20.25">
      <c r="B3" s="2"/>
      <c r="C3" s="45" t="s">
        <v>190</v>
      </c>
      <c r="D3" s="33"/>
      <c r="Z3" s="21"/>
    </row>
    <row r="4" spans="2:26" s="1" customFormat="1" ht="15.75" customHeight="1" thickBot="1">
      <c r="B4" s="2"/>
      <c r="C4" s="4"/>
      <c r="D4" s="33"/>
      <c r="Z4" s="21"/>
    </row>
    <row r="5" spans="2:26" s="5" customFormat="1" ht="28.5" customHeight="1">
      <c r="B5" s="6"/>
      <c r="C5" s="25"/>
      <c r="D5" s="34"/>
      <c r="E5" s="127" t="s">
        <v>185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  <c r="Z5" s="37"/>
    </row>
    <row r="6" spans="2:26" s="1" customFormat="1" ht="15.75" customHeight="1">
      <c r="B6" s="7"/>
      <c r="C6" s="26" t="s">
        <v>33</v>
      </c>
      <c r="D6" s="90"/>
      <c r="E6" s="91"/>
      <c r="F6" s="133" t="s">
        <v>0</v>
      </c>
      <c r="G6" s="134"/>
      <c r="H6" s="130" t="s">
        <v>113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2"/>
      <c r="Z6" s="36"/>
    </row>
    <row r="7" spans="2:26" s="1" customFormat="1" ht="15.75" customHeight="1">
      <c r="B7" s="8" t="s">
        <v>31</v>
      </c>
      <c r="C7" s="27"/>
      <c r="D7" s="90" t="s">
        <v>87</v>
      </c>
      <c r="E7" s="47" t="s">
        <v>1</v>
      </c>
      <c r="F7" s="47" t="s">
        <v>62</v>
      </c>
      <c r="G7" s="92" t="s">
        <v>62</v>
      </c>
      <c r="H7" s="135" t="s">
        <v>114</v>
      </c>
      <c r="I7" s="136"/>
      <c r="J7" s="137"/>
      <c r="K7" s="138" t="s">
        <v>115</v>
      </c>
      <c r="L7" s="139"/>
      <c r="M7" s="140"/>
      <c r="N7" s="141" t="s">
        <v>116</v>
      </c>
      <c r="O7" s="142"/>
      <c r="P7" s="143"/>
      <c r="Q7" s="147" t="s">
        <v>117</v>
      </c>
      <c r="R7" s="148"/>
      <c r="S7" s="149"/>
      <c r="T7" s="150" t="s">
        <v>140</v>
      </c>
      <c r="U7" s="151"/>
      <c r="V7" s="152"/>
      <c r="W7" s="144" t="s">
        <v>177</v>
      </c>
      <c r="X7" s="145"/>
      <c r="Y7" s="146"/>
      <c r="Z7" s="21"/>
    </row>
    <row r="8" spans="2:26" s="1" customFormat="1" ht="15.75" customHeight="1">
      <c r="B8" s="7"/>
      <c r="C8" s="27" t="s">
        <v>192</v>
      </c>
      <c r="D8" s="31"/>
      <c r="E8" s="114" t="s">
        <v>188</v>
      </c>
      <c r="F8" s="47" t="s">
        <v>63</v>
      </c>
      <c r="G8" s="47" t="s">
        <v>186</v>
      </c>
      <c r="H8" s="93" t="s">
        <v>1</v>
      </c>
      <c r="I8" s="119" t="s">
        <v>0</v>
      </c>
      <c r="J8" s="120"/>
      <c r="K8" s="94" t="s">
        <v>1</v>
      </c>
      <c r="L8" s="121" t="s">
        <v>0</v>
      </c>
      <c r="M8" s="122"/>
      <c r="N8" s="49" t="s">
        <v>1</v>
      </c>
      <c r="O8" s="123" t="s">
        <v>0</v>
      </c>
      <c r="P8" s="124"/>
      <c r="Q8" s="42" t="s">
        <v>1</v>
      </c>
      <c r="R8" s="125" t="s">
        <v>0</v>
      </c>
      <c r="S8" s="126"/>
      <c r="T8" s="53" t="s">
        <v>1</v>
      </c>
      <c r="U8" s="117" t="s">
        <v>0</v>
      </c>
      <c r="V8" s="118"/>
      <c r="W8" s="108" t="s">
        <v>1</v>
      </c>
      <c r="X8" s="115" t="s">
        <v>0</v>
      </c>
      <c r="Y8" s="116"/>
      <c r="Z8" s="21"/>
    </row>
    <row r="9" spans="1:26" s="10" customFormat="1" ht="16.5" customHeight="1">
      <c r="A9" s="9"/>
      <c r="B9" s="8"/>
      <c r="C9" s="27" t="s">
        <v>193</v>
      </c>
      <c r="D9" s="31"/>
      <c r="E9" s="48"/>
      <c r="F9" s="47"/>
      <c r="G9" s="106" t="s">
        <v>187</v>
      </c>
      <c r="H9" s="93"/>
      <c r="I9" s="93" t="s">
        <v>62</v>
      </c>
      <c r="J9" s="93" t="s">
        <v>62</v>
      </c>
      <c r="K9" s="94"/>
      <c r="L9" s="94" t="s">
        <v>62</v>
      </c>
      <c r="M9" s="94" t="s">
        <v>62</v>
      </c>
      <c r="N9" s="95"/>
      <c r="O9" s="95" t="s">
        <v>62</v>
      </c>
      <c r="P9" s="95" t="s">
        <v>62</v>
      </c>
      <c r="Q9" s="96"/>
      <c r="R9" s="96" t="s">
        <v>62</v>
      </c>
      <c r="S9" s="97" t="s">
        <v>62</v>
      </c>
      <c r="T9" s="98"/>
      <c r="U9" s="98" t="s">
        <v>62</v>
      </c>
      <c r="V9" s="99" t="s">
        <v>62</v>
      </c>
      <c r="W9" s="109"/>
      <c r="X9" s="109" t="s">
        <v>62</v>
      </c>
      <c r="Y9" s="110" t="s">
        <v>62</v>
      </c>
      <c r="Z9" s="38"/>
    </row>
    <row r="10" spans="1:26" s="13" customFormat="1" ht="15.75" customHeight="1" thickBot="1">
      <c r="A10" s="11"/>
      <c r="B10" s="12"/>
      <c r="C10" s="28" t="s">
        <v>142</v>
      </c>
      <c r="D10" s="32"/>
      <c r="E10" s="30"/>
      <c r="F10" s="30" t="s">
        <v>32</v>
      </c>
      <c r="G10" s="30" t="s">
        <v>32</v>
      </c>
      <c r="H10" s="44"/>
      <c r="I10" s="44" t="s">
        <v>63</v>
      </c>
      <c r="J10" s="44" t="s">
        <v>141</v>
      </c>
      <c r="K10" s="43"/>
      <c r="L10" s="43" t="s">
        <v>63</v>
      </c>
      <c r="M10" s="43" t="s">
        <v>141</v>
      </c>
      <c r="N10" s="50"/>
      <c r="O10" s="50" t="s">
        <v>63</v>
      </c>
      <c r="P10" s="50" t="s">
        <v>141</v>
      </c>
      <c r="Q10" s="41"/>
      <c r="R10" s="41" t="s">
        <v>63</v>
      </c>
      <c r="S10" s="46" t="s">
        <v>141</v>
      </c>
      <c r="T10" s="54"/>
      <c r="U10" s="54" t="s">
        <v>63</v>
      </c>
      <c r="V10" s="55" t="s">
        <v>141</v>
      </c>
      <c r="W10" s="111"/>
      <c r="X10" s="111" t="s">
        <v>63</v>
      </c>
      <c r="Y10" s="112" t="s">
        <v>141</v>
      </c>
      <c r="Z10" s="39"/>
    </row>
    <row r="11" spans="2:26" s="22" customFormat="1" ht="15.75" customHeight="1" thickBot="1">
      <c r="B11" s="24"/>
      <c r="C11" s="29">
        <v>1</v>
      </c>
      <c r="D11" s="32">
        <f>C11+1</f>
        <v>2</v>
      </c>
      <c r="E11" s="23">
        <f>D11+1</f>
        <v>3</v>
      </c>
      <c r="F11" s="23">
        <f aca="true" t="shared" si="0" ref="F11:Y11">E11+1</f>
        <v>4</v>
      </c>
      <c r="G11" s="23">
        <f t="shared" si="0"/>
        <v>5</v>
      </c>
      <c r="H11" s="23">
        <f t="shared" si="0"/>
        <v>6</v>
      </c>
      <c r="I11" s="23">
        <f t="shared" si="0"/>
        <v>7</v>
      </c>
      <c r="J11" s="23">
        <f t="shared" si="0"/>
        <v>8</v>
      </c>
      <c r="K11" s="23">
        <f t="shared" si="0"/>
        <v>9</v>
      </c>
      <c r="L11" s="23">
        <f t="shared" si="0"/>
        <v>10</v>
      </c>
      <c r="M11" s="23">
        <f t="shared" si="0"/>
        <v>11</v>
      </c>
      <c r="N11" s="23">
        <f t="shared" si="0"/>
        <v>12</v>
      </c>
      <c r="O11" s="23">
        <f t="shared" si="0"/>
        <v>13</v>
      </c>
      <c r="P11" s="23">
        <f t="shared" si="0"/>
        <v>14</v>
      </c>
      <c r="Q11" s="23">
        <f>M11+1</f>
        <v>12</v>
      </c>
      <c r="R11" s="23">
        <f>Q11+1</f>
        <v>13</v>
      </c>
      <c r="S11" s="23">
        <f>R11+1</f>
        <v>14</v>
      </c>
      <c r="T11" s="23">
        <f>S11+1</f>
        <v>15</v>
      </c>
      <c r="U11" s="23">
        <f>T11+1</f>
        <v>16</v>
      </c>
      <c r="V11" s="23">
        <f>U11+1</f>
        <v>17</v>
      </c>
      <c r="W11" s="23">
        <f t="shared" si="0"/>
        <v>18</v>
      </c>
      <c r="X11" s="23">
        <f t="shared" si="0"/>
        <v>19</v>
      </c>
      <c r="Y11" s="23">
        <f t="shared" si="0"/>
        <v>20</v>
      </c>
      <c r="Z11" s="40"/>
    </row>
    <row r="12" spans="2:26" s="58" customFormat="1" ht="15.75" customHeight="1">
      <c r="B12" s="14"/>
      <c r="C12" s="14"/>
      <c r="D12" s="35"/>
      <c r="Z12" s="59"/>
    </row>
    <row r="13" spans="2:26" s="60" customFormat="1" ht="15.75" customHeight="1">
      <c r="B13" s="15" t="s">
        <v>2</v>
      </c>
      <c r="C13" s="15" t="s">
        <v>3</v>
      </c>
      <c r="D13" s="100"/>
      <c r="E13" s="61">
        <f aca="true" t="shared" si="1" ref="E13:E70">SUBTOTAL(9,H13:Y13)</f>
        <v>0</v>
      </c>
      <c r="F13" s="61">
        <f>I13+L13+O13+R13+U13+X13</f>
        <v>0</v>
      </c>
      <c r="G13" s="61">
        <f>J13+M13+P13+S13+V13+Y13</f>
        <v>0</v>
      </c>
      <c r="H13" s="61">
        <f>SUBTOTAL(9,I13:J13)</f>
        <v>0</v>
      </c>
      <c r="I13" s="61">
        <f>I15+I21</f>
        <v>0</v>
      </c>
      <c r="J13" s="61">
        <f>J15+J21</f>
        <v>0</v>
      </c>
      <c r="K13" s="61">
        <f>SUBTOTAL(9,L13:M13)</f>
        <v>0</v>
      </c>
      <c r="L13" s="61">
        <f>L15+L21</f>
        <v>0</v>
      </c>
      <c r="M13" s="61">
        <f>M15+M21</f>
        <v>0</v>
      </c>
      <c r="N13" s="61">
        <f>SUBTOTAL(9,O13:P13)</f>
        <v>0</v>
      </c>
      <c r="O13" s="61">
        <f>O15+O21</f>
        <v>0</v>
      </c>
      <c r="P13" s="61">
        <f>P15+P21</f>
        <v>0</v>
      </c>
      <c r="Q13" s="61">
        <f>SUBTOTAL(9,R13:S13)</f>
        <v>0</v>
      </c>
      <c r="R13" s="61">
        <f>R15+R21</f>
        <v>0</v>
      </c>
      <c r="S13" s="61">
        <f>S15+S21</f>
        <v>0</v>
      </c>
      <c r="T13" s="61">
        <f>SUBTOTAL(9,U13:V13)</f>
        <v>0</v>
      </c>
      <c r="U13" s="61">
        <f>U15+U21</f>
        <v>0</v>
      </c>
      <c r="V13" s="61">
        <f>V15+V21</f>
        <v>0</v>
      </c>
      <c r="W13" s="61">
        <f>SUBTOTAL(9,X13:Y13)</f>
        <v>0</v>
      </c>
      <c r="X13" s="61">
        <f>X15+X21</f>
        <v>0</v>
      </c>
      <c r="Y13" s="61">
        <f>Y15+Y21</f>
        <v>0</v>
      </c>
      <c r="Z13" s="62"/>
    </row>
    <row r="14" spans="2:26" s="58" customFormat="1" ht="12" customHeight="1">
      <c r="B14" s="16"/>
      <c r="C14" s="16"/>
      <c r="D14" s="101"/>
      <c r="E14" s="63">
        <f t="shared" si="1"/>
        <v>0</v>
      </c>
      <c r="F14" s="63">
        <f aca="true" t="shared" si="2" ref="F14:G77">I14+L14+O14+R14+U14+X14</f>
        <v>0</v>
      </c>
      <c r="G14" s="63">
        <f t="shared" si="2"/>
        <v>0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</row>
    <row r="15" spans="2:26" ht="15.75" customHeight="1">
      <c r="B15" s="73" t="s">
        <v>14</v>
      </c>
      <c r="C15" s="16" t="s">
        <v>5</v>
      </c>
      <c r="D15" s="102"/>
      <c r="E15" s="65">
        <f t="shared" si="1"/>
        <v>0</v>
      </c>
      <c r="F15" s="65">
        <f t="shared" si="2"/>
        <v>0</v>
      </c>
      <c r="G15" s="65">
        <f t="shared" si="2"/>
        <v>0</v>
      </c>
      <c r="H15" s="65">
        <f aca="true" t="shared" si="3" ref="H15:H103">SUBTOTAL(9,I15:J15)</f>
        <v>0</v>
      </c>
      <c r="I15" s="65">
        <f>I16</f>
        <v>0</v>
      </c>
      <c r="J15" s="65">
        <f>J16</f>
        <v>0</v>
      </c>
      <c r="K15" s="65">
        <f aca="true" t="shared" si="4" ref="K15:K103">SUBTOTAL(9,L15:M15)</f>
        <v>0</v>
      </c>
      <c r="L15" s="65">
        <f>L16</f>
        <v>0</v>
      </c>
      <c r="M15" s="65">
        <f>M16</f>
        <v>0</v>
      </c>
      <c r="N15" s="65">
        <f aca="true" t="shared" si="5" ref="N15:N103">SUBTOTAL(9,O15:P15)</f>
        <v>0</v>
      </c>
      <c r="O15" s="65">
        <f>O16</f>
        <v>0</v>
      </c>
      <c r="P15" s="65">
        <f>P16</f>
        <v>0</v>
      </c>
      <c r="Q15" s="65">
        <f aca="true" t="shared" si="6" ref="Q15:Q103">SUBTOTAL(9,R15:S15)</f>
        <v>0</v>
      </c>
      <c r="R15" s="65">
        <f>R16</f>
        <v>0</v>
      </c>
      <c r="S15" s="65">
        <f>S16</f>
        <v>0</v>
      </c>
      <c r="T15" s="65">
        <f aca="true" t="shared" si="7" ref="T15:T73">SUBTOTAL(9,U15:V15)</f>
        <v>0</v>
      </c>
      <c r="U15" s="65">
        <f>U16</f>
        <v>0</v>
      </c>
      <c r="V15" s="65">
        <f>V16</f>
        <v>0</v>
      </c>
      <c r="W15" s="65">
        <f aca="true" t="shared" si="8" ref="W15:W103">SUBTOTAL(9,X15:Y15)</f>
        <v>0</v>
      </c>
      <c r="X15" s="65">
        <f>X16</f>
        <v>0</v>
      </c>
      <c r="Y15" s="65">
        <f>Y16</f>
        <v>0</v>
      </c>
      <c r="Z15" s="66"/>
    </row>
    <row r="16" spans="2:26" ht="15.75" customHeight="1">
      <c r="B16" s="73" t="s">
        <v>93</v>
      </c>
      <c r="C16" s="16" t="s">
        <v>8</v>
      </c>
      <c r="D16" s="102" t="s">
        <v>64</v>
      </c>
      <c r="E16" s="65">
        <f t="shared" si="1"/>
        <v>0</v>
      </c>
      <c r="F16" s="65">
        <f t="shared" si="2"/>
        <v>0</v>
      </c>
      <c r="G16" s="65">
        <f t="shared" si="2"/>
        <v>0</v>
      </c>
      <c r="H16" s="65">
        <f t="shared" si="3"/>
        <v>0</v>
      </c>
      <c r="I16" s="65">
        <f>I17</f>
        <v>0</v>
      </c>
      <c r="J16" s="65">
        <f>J17</f>
        <v>0</v>
      </c>
      <c r="K16" s="65">
        <f t="shared" si="4"/>
        <v>0</v>
      </c>
      <c r="L16" s="65">
        <f>L17</f>
        <v>0</v>
      </c>
      <c r="M16" s="65">
        <f>M17</f>
        <v>0</v>
      </c>
      <c r="N16" s="65">
        <f t="shared" si="5"/>
        <v>0</v>
      </c>
      <c r="O16" s="65">
        <f>O17</f>
        <v>0</v>
      </c>
      <c r="P16" s="65">
        <f>P17</f>
        <v>0</v>
      </c>
      <c r="Q16" s="65">
        <f t="shared" si="6"/>
        <v>0</v>
      </c>
      <c r="R16" s="65">
        <f>R17</f>
        <v>0</v>
      </c>
      <c r="S16" s="65">
        <f>S17</f>
        <v>0</v>
      </c>
      <c r="T16" s="65">
        <f t="shared" si="7"/>
        <v>0</v>
      </c>
      <c r="U16" s="65">
        <f>U17</f>
        <v>0</v>
      </c>
      <c r="V16" s="65">
        <f>V17</f>
        <v>0</v>
      </c>
      <c r="W16" s="65">
        <f t="shared" si="8"/>
        <v>0</v>
      </c>
      <c r="X16" s="65">
        <f>X17</f>
        <v>0</v>
      </c>
      <c r="Y16" s="65">
        <f>Y17</f>
        <v>0</v>
      </c>
      <c r="Z16" s="66"/>
    </row>
    <row r="17" spans="2:26" ht="15.75" customHeight="1">
      <c r="B17" s="74" t="s">
        <v>94</v>
      </c>
      <c r="C17" s="75" t="s">
        <v>9</v>
      </c>
      <c r="D17" s="101"/>
      <c r="E17" s="63">
        <f t="shared" si="1"/>
        <v>0</v>
      </c>
      <c r="F17" s="63">
        <f t="shared" si="2"/>
        <v>0</v>
      </c>
      <c r="G17" s="63">
        <f t="shared" si="2"/>
        <v>0</v>
      </c>
      <c r="H17" s="63">
        <f t="shared" si="3"/>
        <v>0</v>
      </c>
      <c r="I17" s="63">
        <f>SUM(I18:I20)</f>
        <v>0</v>
      </c>
      <c r="J17" s="63">
        <f>SUM(J18:J20)</f>
        <v>0</v>
      </c>
      <c r="K17" s="63">
        <f t="shared" si="4"/>
        <v>0</v>
      </c>
      <c r="L17" s="63">
        <f>SUM(L18:L20)</f>
        <v>0</v>
      </c>
      <c r="M17" s="63">
        <f>SUM(M18:M20)</f>
        <v>0</v>
      </c>
      <c r="N17" s="63">
        <f t="shared" si="5"/>
        <v>0</v>
      </c>
      <c r="O17" s="63">
        <f>SUM(O18:O20)</f>
        <v>0</v>
      </c>
      <c r="P17" s="63">
        <f>SUM(P18:P20)</f>
        <v>0</v>
      </c>
      <c r="Q17" s="63">
        <f t="shared" si="6"/>
        <v>0</v>
      </c>
      <c r="R17" s="63">
        <f>SUM(R18:R20)</f>
        <v>0</v>
      </c>
      <c r="S17" s="63">
        <f>SUM(S18:S20)</f>
        <v>0</v>
      </c>
      <c r="T17" s="63">
        <f t="shared" si="7"/>
        <v>0</v>
      </c>
      <c r="U17" s="63">
        <f>SUM(U18:U20)</f>
        <v>0</v>
      </c>
      <c r="V17" s="63">
        <f>SUM(V18:V20)</f>
        <v>0</v>
      </c>
      <c r="W17" s="63">
        <f t="shared" si="8"/>
        <v>0</v>
      </c>
      <c r="X17" s="63">
        <f>SUM(X18:X20)</f>
        <v>0</v>
      </c>
      <c r="Y17" s="63">
        <f>SUM(Y18:Y20)</f>
        <v>0</v>
      </c>
      <c r="Z17" s="64"/>
    </row>
    <row r="18" spans="2:26" ht="15.75" customHeight="1">
      <c r="B18" s="74"/>
      <c r="C18" s="17" t="s">
        <v>35</v>
      </c>
      <c r="D18" s="101" t="s">
        <v>65</v>
      </c>
      <c r="E18" s="63">
        <f t="shared" si="1"/>
        <v>0</v>
      </c>
      <c r="F18" s="63">
        <f t="shared" si="2"/>
        <v>0</v>
      </c>
      <c r="G18" s="63">
        <f t="shared" si="2"/>
        <v>0</v>
      </c>
      <c r="H18" s="63">
        <f t="shared" si="3"/>
        <v>0</v>
      </c>
      <c r="I18" s="63"/>
      <c r="J18" s="63"/>
      <c r="K18" s="63">
        <f t="shared" si="4"/>
        <v>0</v>
      </c>
      <c r="L18" s="63"/>
      <c r="M18" s="63"/>
      <c r="N18" s="63">
        <f t="shared" si="5"/>
        <v>0</v>
      </c>
      <c r="O18" s="63"/>
      <c r="P18" s="63"/>
      <c r="Q18" s="63">
        <f t="shared" si="6"/>
        <v>0</v>
      </c>
      <c r="R18" s="63"/>
      <c r="S18" s="63"/>
      <c r="T18" s="63">
        <f t="shared" si="7"/>
        <v>0</v>
      </c>
      <c r="U18" s="63"/>
      <c r="V18" s="63"/>
      <c r="W18" s="63">
        <f t="shared" si="8"/>
        <v>0</v>
      </c>
      <c r="X18" s="63"/>
      <c r="Y18" s="63"/>
      <c r="Z18" s="64"/>
    </row>
    <row r="19" spans="2:26" ht="15.75" customHeight="1">
      <c r="B19" s="74"/>
      <c r="C19" s="17" t="s">
        <v>36</v>
      </c>
      <c r="D19" s="101" t="s">
        <v>66</v>
      </c>
      <c r="E19" s="63">
        <f t="shared" si="1"/>
        <v>0</v>
      </c>
      <c r="F19" s="63">
        <f t="shared" si="2"/>
        <v>0</v>
      </c>
      <c r="G19" s="63">
        <f t="shared" si="2"/>
        <v>0</v>
      </c>
      <c r="H19" s="63">
        <f t="shared" si="3"/>
        <v>0</v>
      </c>
      <c r="I19" s="63"/>
      <c r="J19" s="63"/>
      <c r="K19" s="63">
        <f t="shared" si="4"/>
        <v>0</v>
      </c>
      <c r="L19" s="63"/>
      <c r="M19" s="63"/>
      <c r="N19" s="63">
        <f t="shared" si="5"/>
        <v>0</v>
      </c>
      <c r="O19" s="63"/>
      <c r="P19" s="63"/>
      <c r="Q19" s="63">
        <f t="shared" si="6"/>
        <v>0</v>
      </c>
      <c r="R19" s="63"/>
      <c r="S19" s="63"/>
      <c r="T19" s="63">
        <f t="shared" si="7"/>
        <v>0</v>
      </c>
      <c r="U19" s="63"/>
      <c r="V19" s="63"/>
      <c r="W19" s="63">
        <f t="shared" si="8"/>
        <v>0</v>
      </c>
      <c r="X19" s="63"/>
      <c r="Y19" s="63"/>
      <c r="Z19" s="64"/>
    </row>
    <row r="20" spans="2:26" ht="15.75">
      <c r="B20" s="74"/>
      <c r="C20" s="17" t="s">
        <v>37</v>
      </c>
      <c r="D20" s="101" t="s">
        <v>67</v>
      </c>
      <c r="E20" s="63">
        <f t="shared" si="1"/>
        <v>0</v>
      </c>
      <c r="F20" s="63">
        <f t="shared" si="2"/>
        <v>0</v>
      </c>
      <c r="G20" s="63">
        <f t="shared" si="2"/>
        <v>0</v>
      </c>
      <c r="H20" s="63">
        <f t="shared" si="3"/>
        <v>0</v>
      </c>
      <c r="I20" s="63"/>
      <c r="J20" s="63"/>
      <c r="K20" s="63">
        <f t="shared" si="4"/>
        <v>0</v>
      </c>
      <c r="L20" s="63"/>
      <c r="M20" s="63"/>
      <c r="N20" s="63">
        <f t="shared" si="5"/>
        <v>0</v>
      </c>
      <c r="O20" s="63"/>
      <c r="P20" s="63"/>
      <c r="Q20" s="63">
        <f t="shared" si="6"/>
        <v>0</v>
      </c>
      <c r="R20" s="63"/>
      <c r="S20" s="63"/>
      <c r="T20" s="63">
        <f t="shared" si="7"/>
        <v>0</v>
      </c>
      <c r="U20" s="63"/>
      <c r="V20" s="63"/>
      <c r="W20" s="63">
        <f t="shared" si="8"/>
        <v>0</v>
      </c>
      <c r="X20" s="63"/>
      <c r="Y20" s="63"/>
      <c r="Z20" s="64"/>
    </row>
    <row r="21" spans="2:26" s="67" customFormat="1" ht="18" customHeight="1">
      <c r="B21" s="73" t="s">
        <v>4</v>
      </c>
      <c r="C21" s="16" t="s">
        <v>68</v>
      </c>
      <c r="D21" s="102" t="s">
        <v>69</v>
      </c>
      <c r="E21" s="65">
        <f t="shared" si="1"/>
        <v>0</v>
      </c>
      <c r="F21" s="65">
        <f t="shared" si="2"/>
        <v>0</v>
      </c>
      <c r="G21" s="65">
        <f t="shared" si="2"/>
        <v>0</v>
      </c>
      <c r="H21" s="65">
        <f t="shared" si="3"/>
        <v>0</v>
      </c>
      <c r="I21" s="65">
        <f>I22+I25</f>
        <v>0</v>
      </c>
      <c r="J21" s="65">
        <f>J22+J25</f>
        <v>0</v>
      </c>
      <c r="K21" s="65">
        <f t="shared" si="4"/>
        <v>0</v>
      </c>
      <c r="L21" s="65">
        <f>L22+L25</f>
        <v>0</v>
      </c>
      <c r="M21" s="65">
        <f>M22+M25</f>
        <v>0</v>
      </c>
      <c r="N21" s="65">
        <f t="shared" si="5"/>
        <v>0</v>
      </c>
      <c r="O21" s="65">
        <f>O22+O25</f>
        <v>0</v>
      </c>
      <c r="P21" s="65">
        <f>P22+P25</f>
        <v>0</v>
      </c>
      <c r="Q21" s="65">
        <f t="shared" si="6"/>
        <v>0</v>
      </c>
      <c r="R21" s="65">
        <f>R22+R25</f>
        <v>0</v>
      </c>
      <c r="S21" s="65">
        <f>S22+S25</f>
        <v>0</v>
      </c>
      <c r="T21" s="65">
        <f t="shared" si="7"/>
        <v>0</v>
      </c>
      <c r="U21" s="65">
        <f>U22+U25</f>
        <v>0</v>
      </c>
      <c r="V21" s="65">
        <f>V22+V25</f>
        <v>0</v>
      </c>
      <c r="W21" s="65">
        <f t="shared" si="8"/>
        <v>0</v>
      </c>
      <c r="X21" s="65">
        <f>X22+X25</f>
        <v>0</v>
      </c>
      <c r="Y21" s="65">
        <f>Y22+Y25</f>
        <v>0</v>
      </c>
      <c r="Z21" s="66"/>
    </row>
    <row r="22" spans="2:26" s="67" customFormat="1" ht="18" customHeight="1">
      <c r="B22" s="73" t="s">
        <v>6</v>
      </c>
      <c r="C22" s="18" t="s">
        <v>41</v>
      </c>
      <c r="D22" s="102" t="s">
        <v>70</v>
      </c>
      <c r="E22" s="65">
        <f t="shared" si="1"/>
        <v>0</v>
      </c>
      <c r="F22" s="65">
        <f t="shared" si="2"/>
        <v>0</v>
      </c>
      <c r="G22" s="65">
        <f t="shared" si="2"/>
        <v>0</v>
      </c>
      <c r="H22" s="65">
        <f t="shared" si="3"/>
        <v>0</v>
      </c>
      <c r="I22" s="65">
        <f>SUM(I23:I24)</f>
        <v>0</v>
      </c>
      <c r="J22" s="65">
        <f>SUM(J23:J24)</f>
        <v>0</v>
      </c>
      <c r="K22" s="65">
        <f t="shared" si="4"/>
        <v>0</v>
      </c>
      <c r="L22" s="65">
        <f>SUM(L23:L24)</f>
        <v>0</v>
      </c>
      <c r="M22" s="65">
        <f>SUM(M23:M24)</f>
        <v>0</v>
      </c>
      <c r="N22" s="65">
        <f t="shared" si="5"/>
        <v>0</v>
      </c>
      <c r="O22" s="65">
        <f>SUM(O23:O24)</f>
        <v>0</v>
      </c>
      <c r="P22" s="65">
        <f>SUM(P23:P24)</f>
        <v>0</v>
      </c>
      <c r="Q22" s="65">
        <f t="shared" si="6"/>
        <v>0</v>
      </c>
      <c r="R22" s="65">
        <f>SUM(R23:R24)</f>
        <v>0</v>
      </c>
      <c r="S22" s="65">
        <f>SUM(S23:S24)</f>
        <v>0</v>
      </c>
      <c r="T22" s="65">
        <f t="shared" si="7"/>
        <v>0</v>
      </c>
      <c r="U22" s="65">
        <f>SUM(U23:U24)</f>
        <v>0</v>
      </c>
      <c r="V22" s="65">
        <f>SUM(V23:V24)</f>
        <v>0</v>
      </c>
      <c r="W22" s="65">
        <f t="shared" si="8"/>
        <v>0</v>
      </c>
      <c r="X22" s="65">
        <f>SUM(X23:X24)</f>
        <v>0</v>
      </c>
      <c r="Y22" s="65">
        <f>SUM(Y23:Y24)</f>
        <v>0</v>
      </c>
      <c r="Z22" s="66"/>
    </row>
    <row r="23" spans="2:26" ht="15.75">
      <c r="B23" s="74" t="s">
        <v>95</v>
      </c>
      <c r="C23" s="19" t="s">
        <v>42</v>
      </c>
      <c r="D23" s="101" t="s">
        <v>106</v>
      </c>
      <c r="E23" s="63">
        <f t="shared" si="1"/>
        <v>0</v>
      </c>
      <c r="F23" s="63">
        <f t="shared" si="2"/>
        <v>0</v>
      </c>
      <c r="G23" s="63">
        <f t="shared" si="2"/>
        <v>0</v>
      </c>
      <c r="H23" s="63">
        <f t="shared" si="3"/>
        <v>0</v>
      </c>
      <c r="I23" s="63"/>
      <c r="J23" s="63"/>
      <c r="K23" s="63">
        <f t="shared" si="4"/>
        <v>0</v>
      </c>
      <c r="L23" s="63"/>
      <c r="M23" s="63"/>
      <c r="N23" s="63">
        <f t="shared" si="5"/>
        <v>0</v>
      </c>
      <c r="O23" s="63"/>
      <c r="P23" s="63"/>
      <c r="Q23" s="63">
        <f t="shared" si="6"/>
        <v>0</v>
      </c>
      <c r="R23" s="63"/>
      <c r="S23" s="63"/>
      <c r="T23" s="63">
        <f t="shared" si="7"/>
        <v>0</v>
      </c>
      <c r="U23" s="63"/>
      <c r="V23" s="63"/>
      <c r="W23" s="63">
        <f t="shared" si="8"/>
        <v>0</v>
      </c>
      <c r="X23" s="63"/>
      <c r="Y23" s="63"/>
      <c r="Z23" s="64"/>
    </row>
    <row r="24" spans="2:26" ht="15.75">
      <c r="B24" s="74" t="s">
        <v>96</v>
      </c>
      <c r="C24" s="19" t="s">
        <v>43</v>
      </c>
      <c r="D24" s="101" t="s">
        <v>107</v>
      </c>
      <c r="E24" s="63">
        <f t="shared" si="1"/>
        <v>0</v>
      </c>
      <c r="F24" s="63">
        <f t="shared" si="2"/>
        <v>0</v>
      </c>
      <c r="G24" s="63">
        <f t="shared" si="2"/>
        <v>0</v>
      </c>
      <c r="H24" s="63">
        <f t="shared" si="3"/>
        <v>0</v>
      </c>
      <c r="I24" s="63"/>
      <c r="J24" s="63"/>
      <c r="K24" s="63">
        <f t="shared" si="4"/>
        <v>0</v>
      </c>
      <c r="L24" s="63"/>
      <c r="M24" s="63"/>
      <c r="N24" s="63">
        <f t="shared" si="5"/>
        <v>0</v>
      </c>
      <c r="O24" s="63"/>
      <c r="P24" s="63"/>
      <c r="Q24" s="63">
        <f t="shared" si="6"/>
        <v>0</v>
      </c>
      <c r="R24" s="63"/>
      <c r="S24" s="63"/>
      <c r="T24" s="63">
        <f t="shared" si="7"/>
        <v>0</v>
      </c>
      <c r="U24" s="63"/>
      <c r="V24" s="63"/>
      <c r="W24" s="63">
        <f t="shared" si="8"/>
        <v>0</v>
      </c>
      <c r="X24" s="63"/>
      <c r="Y24" s="63"/>
      <c r="Z24" s="64"/>
    </row>
    <row r="25" spans="2:26" s="67" customFormat="1" ht="18" customHeight="1">
      <c r="B25" s="73" t="s">
        <v>7</v>
      </c>
      <c r="C25" s="18" t="s">
        <v>10</v>
      </c>
      <c r="D25" s="102" t="s">
        <v>71</v>
      </c>
      <c r="E25" s="65">
        <f t="shared" si="1"/>
        <v>0</v>
      </c>
      <c r="F25" s="65">
        <f t="shared" si="2"/>
        <v>0</v>
      </c>
      <c r="G25" s="65">
        <f t="shared" si="2"/>
        <v>0</v>
      </c>
      <c r="H25" s="65">
        <f t="shared" si="3"/>
        <v>0</v>
      </c>
      <c r="I25" s="65">
        <f>SUM(I26:I29)</f>
        <v>0</v>
      </c>
      <c r="J25" s="65">
        <f>SUM(J26:J29)</f>
        <v>0</v>
      </c>
      <c r="K25" s="65">
        <f t="shared" si="4"/>
        <v>0</v>
      </c>
      <c r="L25" s="65">
        <f>SUM(L26:L29)</f>
        <v>0</v>
      </c>
      <c r="M25" s="65">
        <f>SUM(M26:M29)</f>
        <v>0</v>
      </c>
      <c r="N25" s="65">
        <f t="shared" si="5"/>
        <v>0</v>
      </c>
      <c r="O25" s="65">
        <f>SUM(O26:O29)</f>
        <v>0</v>
      </c>
      <c r="P25" s="65">
        <f>SUM(P26:P29)</f>
        <v>0</v>
      </c>
      <c r="Q25" s="65">
        <f t="shared" si="6"/>
        <v>0</v>
      </c>
      <c r="R25" s="65">
        <f>SUM(R26:R29)</f>
        <v>0</v>
      </c>
      <c r="S25" s="65">
        <f>SUM(S26:S29)</f>
        <v>0</v>
      </c>
      <c r="T25" s="65">
        <f t="shared" si="7"/>
        <v>0</v>
      </c>
      <c r="U25" s="65">
        <f>SUM(U26:U29)</f>
        <v>0</v>
      </c>
      <c r="V25" s="65">
        <f>SUM(V26:V29)</f>
        <v>0</v>
      </c>
      <c r="W25" s="65">
        <f t="shared" si="8"/>
        <v>0</v>
      </c>
      <c r="X25" s="65">
        <f>SUM(X26:X29)</f>
        <v>0</v>
      </c>
      <c r="Y25" s="65">
        <f>SUM(Y26:Y29)</f>
        <v>0</v>
      </c>
      <c r="Z25" s="66"/>
    </row>
    <row r="26" spans="2:26" ht="15.75">
      <c r="B26" s="74" t="s">
        <v>97</v>
      </c>
      <c r="C26" s="19" t="s">
        <v>44</v>
      </c>
      <c r="D26" s="101" t="s">
        <v>72</v>
      </c>
      <c r="E26" s="63">
        <f t="shared" si="1"/>
        <v>0</v>
      </c>
      <c r="F26" s="63">
        <f t="shared" si="2"/>
        <v>0</v>
      </c>
      <c r="G26" s="63">
        <f t="shared" si="2"/>
        <v>0</v>
      </c>
      <c r="H26" s="63">
        <f t="shared" si="3"/>
        <v>0</v>
      </c>
      <c r="I26" s="63"/>
      <c r="J26" s="63"/>
      <c r="K26" s="63">
        <f t="shared" si="4"/>
        <v>0</v>
      </c>
      <c r="L26" s="63"/>
      <c r="M26" s="63"/>
      <c r="N26" s="63">
        <f t="shared" si="5"/>
        <v>0</v>
      </c>
      <c r="O26" s="63"/>
      <c r="P26" s="63"/>
      <c r="Q26" s="63">
        <f t="shared" si="6"/>
        <v>0</v>
      </c>
      <c r="R26" s="63"/>
      <c r="S26" s="63"/>
      <c r="T26" s="63">
        <f t="shared" si="7"/>
        <v>0</v>
      </c>
      <c r="U26" s="63"/>
      <c r="V26" s="63"/>
      <c r="W26" s="63">
        <f t="shared" si="8"/>
        <v>0</v>
      </c>
      <c r="X26" s="63"/>
      <c r="Y26" s="63"/>
      <c r="Z26" s="64"/>
    </row>
    <row r="27" spans="2:26" ht="15.75">
      <c r="B27" s="74" t="s">
        <v>98</v>
      </c>
      <c r="C27" s="19" t="s">
        <v>45</v>
      </c>
      <c r="D27" s="101" t="s">
        <v>73</v>
      </c>
      <c r="E27" s="63">
        <f t="shared" si="1"/>
        <v>0</v>
      </c>
      <c r="F27" s="63">
        <f t="shared" si="2"/>
        <v>0</v>
      </c>
      <c r="G27" s="63">
        <f t="shared" si="2"/>
        <v>0</v>
      </c>
      <c r="H27" s="63">
        <f t="shared" si="3"/>
        <v>0</v>
      </c>
      <c r="I27" s="63"/>
      <c r="J27" s="63"/>
      <c r="K27" s="63">
        <f t="shared" si="4"/>
        <v>0</v>
      </c>
      <c r="L27" s="63"/>
      <c r="M27" s="63"/>
      <c r="N27" s="63">
        <f t="shared" si="5"/>
        <v>0</v>
      </c>
      <c r="O27" s="63"/>
      <c r="P27" s="63"/>
      <c r="Q27" s="63">
        <f t="shared" si="6"/>
        <v>0</v>
      </c>
      <c r="R27" s="63"/>
      <c r="S27" s="63"/>
      <c r="T27" s="63">
        <f t="shared" si="7"/>
        <v>0</v>
      </c>
      <c r="U27" s="63"/>
      <c r="V27" s="63"/>
      <c r="W27" s="63">
        <f t="shared" si="8"/>
        <v>0</v>
      </c>
      <c r="X27" s="63"/>
      <c r="Y27" s="63"/>
      <c r="Z27" s="64"/>
    </row>
    <row r="28" spans="2:26" ht="15.75">
      <c r="B28" s="74" t="s">
        <v>99</v>
      </c>
      <c r="C28" s="19" t="s">
        <v>46</v>
      </c>
      <c r="D28" s="101" t="s">
        <v>74</v>
      </c>
      <c r="E28" s="63">
        <f t="shared" si="1"/>
        <v>0</v>
      </c>
      <c r="F28" s="63">
        <f t="shared" si="2"/>
        <v>0</v>
      </c>
      <c r="G28" s="63">
        <f t="shared" si="2"/>
        <v>0</v>
      </c>
      <c r="H28" s="63">
        <f t="shared" si="3"/>
        <v>0</v>
      </c>
      <c r="I28" s="63"/>
      <c r="J28" s="63"/>
      <c r="K28" s="63">
        <f t="shared" si="4"/>
        <v>0</v>
      </c>
      <c r="L28" s="63"/>
      <c r="M28" s="63"/>
      <c r="N28" s="63">
        <f t="shared" si="5"/>
        <v>0</v>
      </c>
      <c r="O28" s="63"/>
      <c r="P28" s="63"/>
      <c r="Q28" s="63">
        <f t="shared" si="6"/>
        <v>0</v>
      </c>
      <c r="R28" s="63"/>
      <c r="S28" s="63"/>
      <c r="T28" s="63">
        <f t="shared" si="7"/>
        <v>0</v>
      </c>
      <c r="U28" s="63"/>
      <c r="V28" s="63"/>
      <c r="W28" s="63">
        <f t="shared" si="8"/>
        <v>0</v>
      </c>
      <c r="X28" s="63"/>
      <c r="Y28" s="63"/>
      <c r="Z28" s="64"/>
    </row>
    <row r="29" spans="2:26" ht="15.75">
      <c r="B29" s="74" t="s">
        <v>100</v>
      </c>
      <c r="C29" s="19" t="s">
        <v>180</v>
      </c>
      <c r="D29" s="101" t="s">
        <v>75</v>
      </c>
      <c r="E29" s="63">
        <f t="shared" si="1"/>
        <v>0</v>
      </c>
      <c r="F29" s="63">
        <f t="shared" si="2"/>
        <v>0</v>
      </c>
      <c r="G29" s="63">
        <f t="shared" si="2"/>
        <v>0</v>
      </c>
      <c r="H29" s="63">
        <f t="shared" si="3"/>
        <v>0</v>
      </c>
      <c r="I29" s="63"/>
      <c r="J29" s="63"/>
      <c r="K29" s="63">
        <f t="shared" si="4"/>
        <v>0</v>
      </c>
      <c r="L29" s="63"/>
      <c r="M29" s="63"/>
      <c r="N29" s="63">
        <f t="shared" si="5"/>
        <v>0</v>
      </c>
      <c r="O29" s="63"/>
      <c r="P29" s="63"/>
      <c r="Q29" s="63">
        <f t="shared" si="6"/>
        <v>0</v>
      </c>
      <c r="R29" s="63"/>
      <c r="S29" s="63"/>
      <c r="T29" s="63">
        <f t="shared" si="7"/>
        <v>0</v>
      </c>
      <c r="U29" s="63"/>
      <c r="V29" s="63"/>
      <c r="W29" s="63">
        <f t="shared" si="8"/>
        <v>0</v>
      </c>
      <c r="X29" s="63"/>
      <c r="Y29" s="63"/>
      <c r="Z29" s="64"/>
    </row>
    <row r="30" spans="2:26" ht="15.75">
      <c r="B30" s="3"/>
      <c r="C30" s="20"/>
      <c r="D30" s="101"/>
      <c r="E30" s="63">
        <f t="shared" si="1"/>
        <v>0</v>
      </c>
      <c r="F30" s="63">
        <f t="shared" si="2"/>
        <v>0</v>
      </c>
      <c r="G30" s="63">
        <f t="shared" si="2"/>
        <v>0</v>
      </c>
      <c r="H30" s="63">
        <f t="shared" si="3"/>
        <v>0</v>
      </c>
      <c r="I30" s="63"/>
      <c r="J30" s="63"/>
      <c r="K30" s="63">
        <f t="shared" si="4"/>
        <v>0</v>
      </c>
      <c r="L30" s="63"/>
      <c r="M30" s="63"/>
      <c r="N30" s="63">
        <f t="shared" si="5"/>
        <v>0</v>
      </c>
      <c r="O30" s="63"/>
      <c r="P30" s="63"/>
      <c r="Q30" s="63">
        <f t="shared" si="6"/>
        <v>0</v>
      </c>
      <c r="R30" s="63"/>
      <c r="S30" s="63"/>
      <c r="T30" s="63">
        <f t="shared" si="7"/>
        <v>0</v>
      </c>
      <c r="U30" s="63"/>
      <c r="V30" s="63"/>
      <c r="W30" s="63">
        <f t="shared" si="8"/>
        <v>0</v>
      </c>
      <c r="X30" s="63"/>
      <c r="Y30" s="63"/>
      <c r="Z30" s="64"/>
    </row>
    <row r="31" spans="2:26" ht="15.75">
      <c r="B31" s="3"/>
      <c r="C31" s="3"/>
      <c r="D31" s="101"/>
      <c r="E31" s="63">
        <f t="shared" si="1"/>
        <v>0</v>
      </c>
      <c r="F31" s="63">
        <f t="shared" si="2"/>
        <v>0</v>
      </c>
      <c r="G31" s="63">
        <f t="shared" si="2"/>
        <v>0</v>
      </c>
      <c r="H31" s="63">
        <f t="shared" si="3"/>
        <v>0</v>
      </c>
      <c r="I31" s="63"/>
      <c r="J31" s="63"/>
      <c r="K31" s="63">
        <f t="shared" si="4"/>
        <v>0</v>
      </c>
      <c r="L31" s="63"/>
      <c r="M31" s="63"/>
      <c r="N31" s="63">
        <f t="shared" si="5"/>
        <v>0</v>
      </c>
      <c r="O31" s="63"/>
      <c r="P31" s="63"/>
      <c r="Q31" s="63">
        <f t="shared" si="6"/>
        <v>0</v>
      </c>
      <c r="R31" s="63"/>
      <c r="S31" s="63"/>
      <c r="T31" s="63">
        <f t="shared" si="7"/>
        <v>0</v>
      </c>
      <c r="U31" s="63"/>
      <c r="V31" s="63"/>
      <c r="W31" s="63">
        <f t="shared" si="8"/>
        <v>0</v>
      </c>
      <c r="X31" s="63"/>
      <c r="Y31" s="63"/>
      <c r="Z31" s="64"/>
    </row>
    <row r="32" spans="2:26" s="67" customFormat="1" ht="19.5" customHeight="1">
      <c r="B32" s="73" t="s">
        <v>11</v>
      </c>
      <c r="C32" s="76" t="s">
        <v>112</v>
      </c>
      <c r="D32" s="102"/>
      <c r="E32" s="65">
        <f t="shared" si="1"/>
        <v>0</v>
      </c>
      <c r="F32" s="65">
        <f t="shared" si="2"/>
        <v>0</v>
      </c>
      <c r="G32" s="65">
        <f t="shared" si="2"/>
        <v>0</v>
      </c>
      <c r="H32" s="65">
        <f t="shared" si="3"/>
        <v>0</v>
      </c>
      <c r="I32" s="65">
        <f>I34-I62</f>
        <v>0</v>
      </c>
      <c r="J32" s="65">
        <f>J34-J62</f>
        <v>0</v>
      </c>
      <c r="K32" s="65">
        <f t="shared" si="4"/>
        <v>0</v>
      </c>
      <c r="L32" s="65">
        <f>L34-L62</f>
        <v>0</v>
      </c>
      <c r="M32" s="65">
        <f>M34-M62</f>
        <v>0</v>
      </c>
      <c r="N32" s="65">
        <f t="shared" si="5"/>
        <v>0</v>
      </c>
      <c r="O32" s="65">
        <f>O34-O62</f>
        <v>0</v>
      </c>
      <c r="P32" s="65">
        <f>P34-P62</f>
        <v>0</v>
      </c>
      <c r="Q32" s="65">
        <f t="shared" si="6"/>
        <v>0</v>
      </c>
      <c r="R32" s="65">
        <f>R34-R62</f>
        <v>0</v>
      </c>
      <c r="S32" s="65">
        <f>S34-S62</f>
        <v>0</v>
      </c>
      <c r="T32" s="65">
        <f t="shared" si="7"/>
        <v>0</v>
      </c>
      <c r="U32" s="65">
        <f>U34-U62</f>
        <v>0</v>
      </c>
      <c r="V32" s="65">
        <f>V34-V62</f>
        <v>0</v>
      </c>
      <c r="W32" s="65">
        <f t="shared" si="8"/>
        <v>0</v>
      </c>
      <c r="X32" s="65">
        <f>X34-X62</f>
        <v>0</v>
      </c>
      <c r="Y32" s="65">
        <f>Y34-Y62</f>
        <v>0</v>
      </c>
      <c r="Z32" s="66"/>
    </row>
    <row r="33" spans="2:26" ht="9" customHeight="1">
      <c r="B33" s="73"/>
      <c r="C33" s="76"/>
      <c r="D33" s="101"/>
      <c r="E33" s="63">
        <f t="shared" si="1"/>
        <v>0</v>
      </c>
      <c r="F33" s="63">
        <f t="shared" si="2"/>
        <v>0</v>
      </c>
      <c r="G33" s="63">
        <f t="shared" si="2"/>
        <v>0</v>
      </c>
      <c r="H33" s="63">
        <f t="shared" si="3"/>
        <v>0</v>
      </c>
      <c r="I33" s="63"/>
      <c r="J33" s="63"/>
      <c r="K33" s="63">
        <f t="shared" si="4"/>
        <v>0</v>
      </c>
      <c r="L33" s="63"/>
      <c r="M33" s="63"/>
      <c r="N33" s="63">
        <f t="shared" si="5"/>
        <v>0</v>
      </c>
      <c r="O33" s="63"/>
      <c r="P33" s="63"/>
      <c r="Q33" s="63">
        <f t="shared" si="6"/>
        <v>0</v>
      </c>
      <c r="R33" s="63"/>
      <c r="S33" s="63"/>
      <c r="T33" s="63">
        <f t="shared" si="7"/>
        <v>0</v>
      </c>
      <c r="U33" s="63"/>
      <c r="V33" s="63"/>
      <c r="W33" s="63">
        <f t="shared" si="8"/>
        <v>0</v>
      </c>
      <c r="X33" s="63"/>
      <c r="Y33" s="63"/>
      <c r="Z33" s="64"/>
    </row>
    <row r="34" spans="2:26" s="68" customFormat="1" ht="15.75">
      <c r="B34" s="77" t="s">
        <v>12</v>
      </c>
      <c r="C34" s="78" t="s">
        <v>13</v>
      </c>
      <c r="D34" s="100"/>
      <c r="E34" s="61">
        <f t="shared" si="1"/>
        <v>0</v>
      </c>
      <c r="F34" s="61">
        <f t="shared" si="2"/>
        <v>0</v>
      </c>
      <c r="G34" s="61">
        <f t="shared" si="2"/>
        <v>0</v>
      </c>
      <c r="H34" s="61">
        <f t="shared" si="3"/>
        <v>0</v>
      </c>
      <c r="I34" s="61">
        <f>I36+I55</f>
        <v>0</v>
      </c>
      <c r="J34" s="61">
        <f>J36+J55</f>
        <v>0</v>
      </c>
      <c r="K34" s="61">
        <f t="shared" si="4"/>
        <v>0</v>
      </c>
      <c r="L34" s="61">
        <f>L36+L55</f>
        <v>0</v>
      </c>
      <c r="M34" s="61">
        <f>M36+M55</f>
        <v>0</v>
      </c>
      <c r="N34" s="61">
        <f t="shared" si="5"/>
        <v>0</v>
      </c>
      <c r="O34" s="61">
        <f>O36+O55</f>
        <v>0</v>
      </c>
      <c r="P34" s="61">
        <f>P36+P55</f>
        <v>0</v>
      </c>
      <c r="Q34" s="61">
        <f t="shared" si="6"/>
        <v>0</v>
      </c>
      <c r="R34" s="61">
        <f>R36+R55</f>
        <v>0</v>
      </c>
      <c r="S34" s="61">
        <f>S36+S55</f>
        <v>0</v>
      </c>
      <c r="T34" s="61">
        <f t="shared" si="7"/>
        <v>0</v>
      </c>
      <c r="U34" s="61">
        <f>U36+U55</f>
        <v>0</v>
      </c>
      <c r="V34" s="61">
        <f>V36+V55</f>
        <v>0</v>
      </c>
      <c r="W34" s="61">
        <f t="shared" si="8"/>
        <v>0</v>
      </c>
      <c r="X34" s="61">
        <f>X36+X55</f>
        <v>0</v>
      </c>
      <c r="Y34" s="61">
        <f>Y36+Y55</f>
        <v>0</v>
      </c>
      <c r="Z34" s="62"/>
    </row>
    <row r="35" spans="2:26" ht="15.75">
      <c r="B35" s="74"/>
      <c r="C35" s="79"/>
      <c r="D35" s="101"/>
      <c r="E35" s="63">
        <f t="shared" si="1"/>
        <v>0</v>
      </c>
      <c r="F35" s="63">
        <f t="shared" si="2"/>
        <v>0</v>
      </c>
      <c r="G35" s="63">
        <f t="shared" si="2"/>
        <v>0</v>
      </c>
      <c r="H35" s="63">
        <f t="shared" si="3"/>
        <v>0</v>
      </c>
      <c r="I35" s="63"/>
      <c r="J35" s="63"/>
      <c r="K35" s="63">
        <f t="shared" si="4"/>
        <v>0</v>
      </c>
      <c r="L35" s="63"/>
      <c r="M35" s="63"/>
      <c r="N35" s="63">
        <f t="shared" si="5"/>
        <v>0</v>
      </c>
      <c r="O35" s="63"/>
      <c r="P35" s="63"/>
      <c r="Q35" s="63">
        <f t="shared" si="6"/>
        <v>0</v>
      </c>
      <c r="R35" s="63"/>
      <c r="S35" s="63"/>
      <c r="T35" s="63">
        <f t="shared" si="7"/>
        <v>0</v>
      </c>
      <c r="U35" s="63"/>
      <c r="V35" s="63"/>
      <c r="W35" s="63">
        <f t="shared" si="8"/>
        <v>0</v>
      </c>
      <c r="X35" s="63"/>
      <c r="Y35" s="63"/>
      <c r="Z35" s="64"/>
    </row>
    <row r="36" spans="2:26" s="67" customFormat="1" ht="15.75">
      <c r="B36" s="73" t="s">
        <v>14</v>
      </c>
      <c r="C36" s="76" t="s">
        <v>15</v>
      </c>
      <c r="D36" s="102"/>
      <c r="E36" s="65">
        <f t="shared" si="1"/>
        <v>0</v>
      </c>
      <c r="F36" s="65">
        <f t="shared" si="2"/>
        <v>0</v>
      </c>
      <c r="G36" s="65">
        <f t="shared" si="2"/>
        <v>0</v>
      </c>
      <c r="H36" s="65">
        <f t="shared" si="3"/>
        <v>0</v>
      </c>
      <c r="I36" s="65">
        <f>I37+I40+I47+I51+I54</f>
        <v>0</v>
      </c>
      <c r="J36" s="65">
        <f>J37+J40+J47+J51+J54</f>
        <v>0</v>
      </c>
      <c r="K36" s="65">
        <f t="shared" si="4"/>
        <v>0</v>
      </c>
      <c r="L36" s="65">
        <f>L37+L40+L47+L51+L54</f>
        <v>0</v>
      </c>
      <c r="M36" s="65">
        <f>M37+M40+M47+M51+M54</f>
        <v>0</v>
      </c>
      <c r="N36" s="65">
        <f t="shared" si="5"/>
        <v>0</v>
      </c>
      <c r="O36" s="65">
        <f>O37+O40+O47+O51+O54</f>
        <v>0</v>
      </c>
      <c r="P36" s="65">
        <f>P37+P40+P47+P51+P54</f>
        <v>0</v>
      </c>
      <c r="Q36" s="65">
        <f t="shared" si="6"/>
        <v>0</v>
      </c>
      <c r="R36" s="65">
        <f>R37+R40+R47+R51+R54</f>
        <v>0</v>
      </c>
      <c r="S36" s="65">
        <f>S37+S40+S47+S51+S54</f>
        <v>0</v>
      </c>
      <c r="T36" s="65">
        <f t="shared" si="7"/>
        <v>0</v>
      </c>
      <c r="U36" s="65">
        <f>U37+U40+U47+U51+U54</f>
        <v>0</v>
      </c>
      <c r="V36" s="65">
        <f>V37+V40+V47+V51+V54</f>
        <v>0</v>
      </c>
      <c r="W36" s="65">
        <f t="shared" si="8"/>
        <v>0</v>
      </c>
      <c r="X36" s="65">
        <f>X37+X40+X47+X51+X54</f>
        <v>0</v>
      </c>
      <c r="Y36" s="65">
        <f>Y37+Y40+Y47+Y51+Y54</f>
        <v>0</v>
      </c>
      <c r="Z36" s="66"/>
    </row>
    <row r="37" spans="2:26" ht="15.75">
      <c r="B37" s="74" t="s">
        <v>93</v>
      </c>
      <c r="C37" s="75" t="s">
        <v>152</v>
      </c>
      <c r="D37" s="101" t="s">
        <v>155</v>
      </c>
      <c r="E37" s="63">
        <f t="shared" si="1"/>
        <v>0</v>
      </c>
      <c r="F37" s="63">
        <f t="shared" si="2"/>
        <v>0</v>
      </c>
      <c r="G37" s="63">
        <f t="shared" si="2"/>
        <v>0</v>
      </c>
      <c r="H37" s="63">
        <f t="shared" si="3"/>
        <v>0</v>
      </c>
      <c r="I37" s="63">
        <f>SUM(I38:I39)</f>
        <v>0</v>
      </c>
      <c r="J37" s="63">
        <f>SUM(J38:J39)</f>
        <v>0</v>
      </c>
      <c r="K37" s="63">
        <f t="shared" si="4"/>
        <v>0</v>
      </c>
      <c r="L37" s="63">
        <f>SUM(L38:L39)</f>
        <v>0</v>
      </c>
      <c r="M37" s="63">
        <f>SUM(M38:M39)</f>
        <v>0</v>
      </c>
      <c r="N37" s="63">
        <f t="shared" si="5"/>
        <v>0</v>
      </c>
      <c r="O37" s="63">
        <f>SUM(O38:O39)</f>
        <v>0</v>
      </c>
      <c r="P37" s="63">
        <f>SUM(P38:P39)</f>
        <v>0</v>
      </c>
      <c r="Q37" s="63">
        <f t="shared" si="6"/>
        <v>0</v>
      </c>
      <c r="R37" s="63">
        <f>SUM(R38:R39)</f>
        <v>0</v>
      </c>
      <c r="S37" s="63">
        <f>SUM(S38:S39)</f>
        <v>0</v>
      </c>
      <c r="T37" s="63">
        <f t="shared" si="7"/>
        <v>0</v>
      </c>
      <c r="U37" s="63">
        <f>SUM(U38:U39)</f>
        <v>0</v>
      </c>
      <c r="V37" s="63">
        <f>SUM(V38:V39)</f>
        <v>0</v>
      </c>
      <c r="W37" s="63">
        <f t="shared" si="8"/>
        <v>0</v>
      </c>
      <c r="X37" s="63">
        <f>SUM(X38:X39)</f>
        <v>0</v>
      </c>
      <c r="Y37" s="63">
        <f>SUM(Y38:Y39)</f>
        <v>0</v>
      </c>
      <c r="Z37" s="64"/>
    </row>
    <row r="38" spans="2:26" ht="15.75">
      <c r="B38" s="74" t="s">
        <v>94</v>
      </c>
      <c r="C38" s="80" t="s">
        <v>153</v>
      </c>
      <c r="D38" s="101" t="s">
        <v>156</v>
      </c>
      <c r="E38" s="63">
        <f t="shared" si="1"/>
        <v>0</v>
      </c>
      <c r="F38" s="63">
        <f t="shared" si="2"/>
        <v>0</v>
      </c>
      <c r="G38" s="63">
        <f t="shared" si="2"/>
        <v>0</v>
      </c>
      <c r="H38" s="63">
        <f t="shared" si="3"/>
        <v>0</v>
      </c>
      <c r="I38" s="63"/>
      <c r="J38" s="63"/>
      <c r="K38" s="63">
        <f t="shared" si="4"/>
        <v>0</v>
      </c>
      <c r="L38" s="63"/>
      <c r="M38" s="63"/>
      <c r="N38" s="63">
        <f t="shared" si="5"/>
        <v>0</v>
      </c>
      <c r="O38" s="63"/>
      <c r="P38" s="63"/>
      <c r="Q38" s="63">
        <f t="shared" si="6"/>
        <v>0</v>
      </c>
      <c r="R38" s="63"/>
      <c r="S38" s="63"/>
      <c r="T38" s="63">
        <f t="shared" si="7"/>
        <v>0</v>
      </c>
      <c r="U38" s="63"/>
      <c r="V38" s="63"/>
      <c r="W38" s="63">
        <f t="shared" si="8"/>
        <v>0</v>
      </c>
      <c r="X38" s="63"/>
      <c r="Y38" s="63"/>
      <c r="Z38" s="64"/>
    </row>
    <row r="39" spans="2:26" ht="16.5" customHeight="1">
      <c r="B39" s="74" t="s">
        <v>101</v>
      </c>
      <c r="C39" s="80" t="s">
        <v>154</v>
      </c>
      <c r="D39" s="101" t="s">
        <v>157</v>
      </c>
      <c r="E39" s="63">
        <f t="shared" si="1"/>
        <v>0</v>
      </c>
      <c r="F39" s="63">
        <f t="shared" si="2"/>
        <v>0</v>
      </c>
      <c r="G39" s="63">
        <f t="shared" si="2"/>
        <v>0</v>
      </c>
      <c r="H39" s="63">
        <f t="shared" si="3"/>
        <v>0</v>
      </c>
      <c r="I39" s="63"/>
      <c r="J39" s="63"/>
      <c r="K39" s="63">
        <f t="shared" si="4"/>
        <v>0</v>
      </c>
      <c r="L39" s="63"/>
      <c r="M39" s="63"/>
      <c r="N39" s="63">
        <f t="shared" si="5"/>
        <v>0</v>
      </c>
      <c r="O39" s="63"/>
      <c r="P39" s="63"/>
      <c r="Q39" s="63">
        <f t="shared" si="6"/>
        <v>0</v>
      </c>
      <c r="R39" s="63"/>
      <c r="S39" s="63"/>
      <c r="T39" s="63">
        <f t="shared" si="7"/>
        <v>0</v>
      </c>
      <c r="U39" s="63"/>
      <c r="V39" s="63"/>
      <c r="W39" s="63">
        <f t="shared" si="8"/>
        <v>0</v>
      </c>
      <c r="X39" s="63"/>
      <c r="Y39" s="63"/>
      <c r="Z39" s="64"/>
    </row>
    <row r="40" spans="2:26" ht="15.75">
      <c r="B40" s="74" t="s">
        <v>102</v>
      </c>
      <c r="C40" s="75" t="s">
        <v>158</v>
      </c>
      <c r="D40" s="101" t="s">
        <v>159</v>
      </c>
      <c r="E40" s="63">
        <f t="shared" si="1"/>
        <v>0</v>
      </c>
      <c r="F40" s="63">
        <f t="shared" si="2"/>
        <v>0</v>
      </c>
      <c r="G40" s="63">
        <f t="shared" si="2"/>
        <v>0</v>
      </c>
      <c r="H40" s="63">
        <f t="shared" si="3"/>
        <v>0</v>
      </c>
      <c r="I40" s="63">
        <f>SUM(I41:I46)</f>
        <v>0</v>
      </c>
      <c r="J40" s="63">
        <f>SUM(J41:J46)</f>
        <v>0</v>
      </c>
      <c r="K40" s="63">
        <f t="shared" si="4"/>
        <v>0</v>
      </c>
      <c r="L40" s="63">
        <f>SUM(L41:L46)</f>
        <v>0</v>
      </c>
      <c r="M40" s="63">
        <f>SUM(M41:M46)</f>
        <v>0</v>
      </c>
      <c r="N40" s="63">
        <f t="shared" si="5"/>
        <v>0</v>
      </c>
      <c r="O40" s="63">
        <f>SUM(O41:O46)</f>
        <v>0</v>
      </c>
      <c r="P40" s="63">
        <f>SUM(P41:P46)</f>
        <v>0</v>
      </c>
      <c r="Q40" s="63">
        <f t="shared" si="6"/>
        <v>0</v>
      </c>
      <c r="R40" s="63">
        <f>SUM(R41:R46)</f>
        <v>0</v>
      </c>
      <c r="S40" s="63">
        <f>SUM(S41:S46)</f>
        <v>0</v>
      </c>
      <c r="T40" s="63">
        <f t="shared" si="7"/>
        <v>0</v>
      </c>
      <c r="U40" s="63">
        <f>SUM(U41:U46)</f>
        <v>0</v>
      </c>
      <c r="V40" s="63">
        <f>SUM(V41:V46)</f>
        <v>0</v>
      </c>
      <c r="W40" s="63">
        <f t="shared" si="8"/>
        <v>0</v>
      </c>
      <c r="X40" s="63">
        <f>SUM(X41:X46)</f>
        <v>0</v>
      </c>
      <c r="Y40" s="63">
        <f>SUM(Y41:Y46)</f>
        <v>0</v>
      </c>
      <c r="Z40" s="64"/>
    </row>
    <row r="41" spans="2:26" ht="15.75">
      <c r="B41" s="74" t="s">
        <v>103</v>
      </c>
      <c r="C41" s="80" t="s">
        <v>160</v>
      </c>
      <c r="D41" s="101"/>
      <c r="E41" s="63">
        <f t="shared" si="1"/>
        <v>0</v>
      </c>
      <c r="F41" s="63">
        <f t="shared" si="2"/>
        <v>0</v>
      </c>
      <c r="G41" s="63">
        <f t="shared" si="2"/>
        <v>0</v>
      </c>
      <c r="H41" s="63">
        <f t="shared" si="3"/>
        <v>0</v>
      </c>
      <c r="I41" s="63"/>
      <c r="J41" s="63"/>
      <c r="K41" s="63">
        <f t="shared" si="4"/>
        <v>0</v>
      </c>
      <c r="L41" s="63"/>
      <c r="M41" s="63"/>
      <c r="N41" s="63">
        <f t="shared" si="5"/>
        <v>0</v>
      </c>
      <c r="O41" s="63"/>
      <c r="P41" s="63"/>
      <c r="Q41" s="63">
        <f t="shared" si="6"/>
        <v>0</v>
      </c>
      <c r="R41" s="63"/>
      <c r="S41" s="63"/>
      <c r="T41" s="63">
        <f t="shared" si="7"/>
        <v>0</v>
      </c>
      <c r="U41" s="63"/>
      <c r="V41" s="63"/>
      <c r="W41" s="63">
        <f t="shared" si="8"/>
        <v>0</v>
      </c>
      <c r="X41" s="63"/>
      <c r="Y41" s="63"/>
      <c r="Z41" s="64"/>
    </row>
    <row r="42" spans="2:26" ht="15.75">
      <c r="B42" s="74" t="s">
        <v>104</v>
      </c>
      <c r="C42" s="80" t="s">
        <v>161</v>
      </c>
      <c r="D42" s="101" t="s">
        <v>76</v>
      </c>
      <c r="E42" s="63">
        <f t="shared" si="1"/>
        <v>0</v>
      </c>
      <c r="F42" s="63">
        <f t="shared" si="2"/>
        <v>0</v>
      </c>
      <c r="G42" s="63">
        <f t="shared" si="2"/>
        <v>0</v>
      </c>
      <c r="H42" s="63">
        <f t="shared" si="3"/>
        <v>0</v>
      </c>
      <c r="I42" s="63"/>
      <c r="J42" s="63"/>
      <c r="K42" s="63">
        <f t="shared" si="4"/>
        <v>0</v>
      </c>
      <c r="L42" s="63"/>
      <c r="M42" s="63"/>
      <c r="N42" s="63">
        <f t="shared" si="5"/>
        <v>0</v>
      </c>
      <c r="O42" s="63"/>
      <c r="P42" s="63"/>
      <c r="Q42" s="63">
        <f t="shared" si="6"/>
        <v>0</v>
      </c>
      <c r="R42" s="63"/>
      <c r="S42" s="63"/>
      <c r="T42" s="63">
        <f t="shared" si="7"/>
        <v>0</v>
      </c>
      <c r="U42" s="63"/>
      <c r="V42" s="63"/>
      <c r="W42" s="63">
        <f t="shared" si="8"/>
        <v>0</v>
      </c>
      <c r="X42" s="63"/>
      <c r="Y42" s="63"/>
      <c r="Z42" s="64"/>
    </row>
    <row r="43" spans="2:26" ht="16.5" customHeight="1">
      <c r="B43" s="74" t="s">
        <v>166</v>
      </c>
      <c r="C43" s="80" t="s">
        <v>162</v>
      </c>
      <c r="D43" s="101" t="s">
        <v>71</v>
      </c>
      <c r="E43" s="63">
        <f t="shared" si="1"/>
        <v>0</v>
      </c>
      <c r="F43" s="63">
        <f t="shared" si="2"/>
        <v>0</v>
      </c>
      <c r="G43" s="63">
        <f t="shared" si="2"/>
        <v>0</v>
      </c>
      <c r="H43" s="63">
        <f t="shared" si="3"/>
        <v>0</v>
      </c>
      <c r="I43" s="63"/>
      <c r="J43" s="63"/>
      <c r="K43" s="63">
        <f t="shared" si="4"/>
        <v>0</v>
      </c>
      <c r="L43" s="63"/>
      <c r="M43" s="63"/>
      <c r="N43" s="63">
        <f t="shared" si="5"/>
        <v>0</v>
      </c>
      <c r="O43" s="63"/>
      <c r="P43" s="63"/>
      <c r="Q43" s="63">
        <f t="shared" si="6"/>
        <v>0</v>
      </c>
      <c r="R43" s="63"/>
      <c r="S43" s="63"/>
      <c r="T43" s="63">
        <f t="shared" si="7"/>
        <v>0</v>
      </c>
      <c r="U43" s="63"/>
      <c r="V43" s="63"/>
      <c r="W43" s="63">
        <f t="shared" si="8"/>
        <v>0</v>
      </c>
      <c r="X43" s="63"/>
      <c r="Y43" s="63"/>
      <c r="Z43" s="64"/>
    </row>
    <row r="44" spans="2:26" ht="15.75">
      <c r="B44" s="74" t="s">
        <v>167</v>
      </c>
      <c r="C44" s="80" t="s">
        <v>163</v>
      </c>
      <c r="D44" s="101" t="s">
        <v>77</v>
      </c>
      <c r="E44" s="63">
        <f t="shared" si="1"/>
        <v>0</v>
      </c>
      <c r="F44" s="63">
        <f t="shared" si="2"/>
        <v>0</v>
      </c>
      <c r="G44" s="63">
        <f t="shared" si="2"/>
        <v>0</v>
      </c>
      <c r="H44" s="63">
        <f t="shared" si="3"/>
        <v>0</v>
      </c>
      <c r="I44" s="63"/>
      <c r="J44" s="63"/>
      <c r="K44" s="63">
        <f t="shared" si="4"/>
        <v>0</v>
      </c>
      <c r="L44" s="63"/>
      <c r="M44" s="63"/>
      <c r="N44" s="63">
        <f t="shared" si="5"/>
        <v>0</v>
      </c>
      <c r="O44" s="63"/>
      <c r="P44" s="63"/>
      <c r="Q44" s="63">
        <f t="shared" si="6"/>
        <v>0</v>
      </c>
      <c r="R44" s="63"/>
      <c r="S44" s="63"/>
      <c r="T44" s="63">
        <f t="shared" si="7"/>
        <v>0</v>
      </c>
      <c r="U44" s="63"/>
      <c r="V44" s="63"/>
      <c r="W44" s="63">
        <f t="shared" si="8"/>
        <v>0</v>
      </c>
      <c r="X44" s="63"/>
      <c r="Y44" s="63"/>
      <c r="Z44" s="64"/>
    </row>
    <row r="45" spans="2:26" ht="18" customHeight="1">
      <c r="B45" s="74" t="s">
        <v>168</v>
      </c>
      <c r="C45" s="80" t="s">
        <v>164</v>
      </c>
      <c r="D45" s="101" t="s">
        <v>76</v>
      </c>
      <c r="E45" s="63">
        <f t="shared" si="1"/>
        <v>0</v>
      </c>
      <c r="F45" s="63">
        <f t="shared" si="2"/>
        <v>0</v>
      </c>
      <c r="G45" s="63">
        <f t="shared" si="2"/>
        <v>0</v>
      </c>
      <c r="H45" s="63">
        <f t="shared" si="3"/>
        <v>0</v>
      </c>
      <c r="I45" s="63"/>
      <c r="J45" s="63"/>
      <c r="K45" s="63">
        <f t="shared" si="4"/>
        <v>0</v>
      </c>
      <c r="L45" s="63"/>
      <c r="M45" s="63"/>
      <c r="N45" s="63">
        <f t="shared" si="5"/>
        <v>0</v>
      </c>
      <c r="O45" s="63"/>
      <c r="P45" s="63"/>
      <c r="Q45" s="63">
        <f t="shared" si="6"/>
        <v>0</v>
      </c>
      <c r="R45" s="63"/>
      <c r="S45" s="63"/>
      <c r="T45" s="63">
        <f t="shared" si="7"/>
        <v>0</v>
      </c>
      <c r="U45" s="63"/>
      <c r="V45" s="63"/>
      <c r="W45" s="63">
        <f t="shared" si="8"/>
        <v>0</v>
      </c>
      <c r="X45" s="63"/>
      <c r="Y45" s="63"/>
      <c r="Z45" s="64"/>
    </row>
    <row r="46" spans="2:26" ht="15.75" customHeight="1">
      <c r="B46" s="74" t="s">
        <v>169</v>
      </c>
      <c r="C46" s="80" t="s">
        <v>165</v>
      </c>
      <c r="D46" s="101" t="s">
        <v>71</v>
      </c>
      <c r="E46" s="63">
        <f t="shared" si="1"/>
        <v>0</v>
      </c>
      <c r="F46" s="63">
        <f t="shared" si="2"/>
        <v>0</v>
      </c>
      <c r="G46" s="63">
        <f t="shared" si="2"/>
        <v>0</v>
      </c>
      <c r="H46" s="63">
        <f t="shared" si="3"/>
        <v>0</v>
      </c>
      <c r="I46" s="63"/>
      <c r="J46" s="63"/>
      <c r="K46" s="63">
        <f t="shared" si="4"/>
        <v>0</v>
      </c>
      <c r="L46" s="63"/>
      <c r="M46" s="63"/>
      <c r="N46" s="63">
        <f t="shared" si="5"/>
        <v>0</v>
      </c>
      <c r="O46" s="63"/>
      <c r="P46" s="63"/>
      <c r="Q46" s="63">
        <f t="shared" si="6"/>
        <v>0</v>
      </c>
      <c r="R46" s="63"/>
      <c r="S46" s="63"/>
      <c r="T46" s="63">
        <f t="shared" si="7"/>
        <v>0</v>
      </c>
      <c r="U46" s="63"/>
      <c r="V46" s="63"/>
      <c r="W46" s="63">
        <f t="shared" si="8"/>
        <v>0</v>
      </c>
      <c r="X46" s="63"/>
      <c r="Y46" s="63"/>
      <c r="Z46" s="64"/>
    </row>
    <row r="47" spans="2:26" ht="15.75">
      <c r="B47" s="74" t="s">
        <v>105</v>
      </c>
      <c r="C47" s="75" t="s">
        <v>47</v>
      </c>
      <c r="D47" s="101"/>
      <c r="E47" s="63">
        <f t="shared" si="1"/>
        <v>0</v>
      </c>
      <c r="F47" s="63">
        <f t="shared" si="2"/>
        <v>0</v>
      </c>
      <c r="G47" s="63">
        <f t="shared" si="2"/>
        <v>0</v>
      </c>
      <c r="H47" s="63">
        <f t="shared" si="3"/>
        <v>0</v>
      </c>
      <c r="I47" s="63">
        <f>SUM(I48:I50)</f>
        <v>0</v>
      </c>
      <c r="J47" s="63">
        <f>SUM(J48:J50)</f>
        <v>0</v>
      </c>
      <c r="K47" s="63">
        <f t="shared" si="4"/>
        <v>0</v>
      </c>
      <c r="L47" s="63">
        <f>SUM(L48:L50)</f>
        <v>0</v>
      </c>
      <c r="M47" s="63">
        <f>SUM(M48:M50)</f>
        <v>0</v>
      </c>
      <c r="N47" s="63">
        <f t="shared" si="5"/>
        <v>0</v>
      </c>
      <c r="O47" s="63">
        <f>SUM(O48:O50)</f>
        <v>0</v>
      </c>
      <c r="P47" s="63">
        <f>SUM(P48:P50)</f>
        <v>0</v>
      </c>
      <c r="Q47" s="63">
        <f t="shared" si="6"/>
        <v>0</v>
      </c>
      <c r="R47" s="63">
        <f>SUM(R48:R50)</f>
        <v>0</v>
      </c>
      <c r="S47" s="63">
        <f>SUM(S48:S50)</f>
        <v>0</v>
      </c>
      <c r="T47" s="63">
        <f t="shared" si="7"/>
        <v>0</v>
      </c>
      <c r="U47" s="63">
        <f>SUM(U48:U50)</f>
        <v>0</v>
      </c>
      <c r="V47" s="63">
        <f>SUM(V48:V50)</f>
        <v>0</v>
      </c>
      <c r="W47" s="63">
        <f t="shared" si="8"/>
        <v>0</v>
      </c>
      <c r="X47" s="63">
        <f>SUM(X48:X50)</f>
        <v>0</v>
      </c>
      <c r="Y47" s="63">
        <f>SUM(Y48:Y50)</f>
        <v>0</v>
      </c>
      <c r="Z47" s="64"/>
    </row>
    <row r="48" spans="2:26" ht="15.75">
      <c r="B48" s="74" t="s">
        <v>170</v>
      </c>
      <c r="C48" s="80" t="s">
        <v>48</v>
      </c>
      <c r="D48" s="101" t="s">
        <v>76</v>
      </c>
      <c r="E48" s="63">
        <f t="shared" si="1"/>
        <v>0</v>
      </c>
      <c r="F48" s="63">
        <f t="shared" si="2"/>
        <v>0</v>
      </c>
      <c r="G48" s="63">
        <f t="shared" si="2"/>
        <v>0</v>
      </c>
      <c r="H48" s="63">
        <f t="shared" si="3"/>
        <v>0</v>
      </c>
      <c r="I48" s="63"/>
      <c r="J48" s="63"/>
      <c r="K48" s="63">
        <f t="shared" si="4"/>
        <v>0</v>
      </c>
      <c r="L48" s="63"/>
      <c r="M48" s="63"/>
      <c r="N48" s="63">
        <f t="shared" si="5"/>
        <v>0</v>
      </c>
      <c r="O48" s="63"/>
      <c r="P48" s="63"/>
      <c r="Q48" s="63">
        <f t="shared" si="6"/>
        <v>0</v>
      </c>
      <c r="R48" s="63"/>
      <c r="S48" s="63"/>
      <c r="T48" s="63">
        <f t="shared" si="7"/>
        <v>0</v>
      </c>
      <c r="U48" s="63"/>
      <c r="V48" s="63"/>
      <c r="W48" s="63">
        <f t="shared" si="8"/>
        <v>0</v>
      </c>
      <c r="X48" s="63"/>
      <c r="Y48" s="63"/>
      <c r="Z48" s="64"/>
    </row>
    <row r="49" spans="2:26" ht="16.5" customHeight="1">
      <c r="B49" s="74" t="s">
        <v>171</v>
      </c>
      <c r="C49" s="80" t="s">
        <v>16</v>
      </c>
      <c r="D49" s="101" t="s">
        <v>71</v>
      </c>
      <c r="E49" s="63">
        <f t="shared" si="1"/>
        <v>0</v>
      </c>
      <c r="F49" s="63">
        <f t="shared" si="2"/>
        <v>0</v>
      </c>
      <c r="G49" s="63">
        <f t="shared" si="2"/>
        <v>0</v>
      </c>
      <c r="H49" s="63">
        <f t="shared" si="3"/>
        <v>0</v>
      </c>
      <c r="I49" s="63"/>
      <c r="J49" s="63"/>
      <c r="K49" s="63">
        <f t="shared" si="4"/>
        <v>0</v>
      </c>
      <c r="L49" s="63"/>
      <c r="M49" s="63"/>
      <c r="N49" s="63">
        <f t="shared" si="5"/>
        <v>0</v>
      </c>
      <c r="O49" s="63"/>
      <c r="P49" s="63"/>
      <c r="Q49" s="63">
        <f t="shared" si="6"/>
        <v>0</v>
      </c>
      <c r="R49" s="63"/>
      <c r="S49" s="63"/>
      <c r="T49" s="63">
        <f t="shared" si="7"/>
        <v>0</v>
      </c>
      <c r="U49" s="63"/>
      <c r="V49" s="63"/>
      <c r="W49" s="63">
        <f t="shared" si="8"/>
        <v>0</v>
      </c>
      <c r="X49" s="63"/>
      <c r="Y49" s="63"/>
      <c r="Z49" s="64"/>
    </row>
    <row r="50" spans="2:26" ht="15.75">
      <c r="B50" s="74" t="s">
        <v>172</v>
      </c>
      <c r="C50" s="80" t="s">
        <v>17</v>
      </c>
      <c r="D50" s="101" t="s">
        <v>77</v>
      </c>
      <c r="E50" s="63">
        <f t="shared" si="1"/>
        <v>0</v>
      </c>
      <c r="F50" s="63">
        <f t="shared" si="2"/>
        <v>0</v>
      </c>
      <c r="G50" s="63">
        <f t="shared" si="2"/>
        <v>0</v>
      </c>
      <c r="H50" s="63">
        <f t="shared" si="3"/>
        <v>0</v>
      </c>
      <c r="I50" s="63"/>
      <c r="J50" s="63"/>
      <c r="K50" s="63">
        <f t="shared" si="4"/>
        <v>0</v>
      </c>
      <c r="L50" s="63"/>
      <c r="M50" s="63"/>
      <c r="N50" s="63">
        <f t="shared" si="5"/>
        <v>0</v>
      </c>
      <c r="O50" s="63"/>
      <c r="P50" s="63"/>
      <c r="Q50" s="63">
        <f t="shared" si="6"/>
        <v>0</v>
      </c>
      <c r="R50" s="63"/>
      <c r="S50" s="63"/>
      <c r="T50" s="63">
        <f t="shared" si="7"/>
        <v>0</v>
      </c>
      <c r="U50" s="63"/>
      <c r="V50" s="63"/>
      <c r="W50" s="63">
        <f t="shared" si="8"/>
        <v>0</v>
      </c>
      <c r="X50" s="63"/>
      <c r="Y50" s="63"/>
      <c r="Z50" s="64"/>
    </row>
    <row r="51" spans="2:26" ht="15.75">
      <c r="B51" s="74" t="s">
        <v>173</v>
      </c>
      <c r="C51" s="75" t="s">
        <v>49</v>
      </c>
      <c r="D51" s="101"/>
      <c r="E51" s="63">
        <f t="shared" si="1"/>
        <v>0</v>
      </c>
      <c r="F51" s="63">
        <f t="shared" si="2"/>
        <v>0</v>
      </c>
      <c r="G51" s="63">
        <f t="shared" si="2"/>
        <v>0</v>
      </c>
      <c r="H51" s="63">
        <f t="shared" si="3"/>
        <v>0</v>
      </c>
      <c r="I51" s="63">
        <f>SUM(I52:I53)</f>
        <v>0</v>
      </c>
      <c r="J51" s="63">
        <f>SUM(J52:J53)</f>
        <v>0</v>
      </c>
      <c r="K51" s="63">
        <f t="shared" si="4"/>
        <v>0</v>
      </c>
      <c r="L51" s="63">
        <f>SUM(L52:L53)</f>
        <v>0</v>
      </c>
      <c r="M51" s="63">
        <f>SUM(M52:M53)</f>
        <v>0</v>
      </c>
      <c r="N51" s="63">
        <f t="shared" si="5"/>
        <v>0</v>
      </c>
      <c r="O51" s="63">
        <f>SUM(O52:O53)</f>
        <v>0</v>
      </c>
      <c r="P51" s="63">
        <f>SUM(P52:P53)</f>
        <v>0</v>
      </c>
      <c r="Q51" s="63">
        <f t="shared" si="6"/>
        <v>0</v>
      </c>
      <c r="R51" s="63">
        <f>SUM(R52:R53)</f>
        <v>0</v>
      </c>
      <c r="S51" s="63">
        <f>SUM(S52:S53)</f>
        <v>0</v>
      </c>
      <c r="T51" s="63">
        <f t="shared" si="7"/>
        <v>0</v>
      </c>
      <c r="U51" s="63">
        <f>SUM(U52:U53)</f>
        <v>0</v>
      </c>
      <c r="V51" s="63">
        <f>SUM(V52:V53)</f>
        <v>0</v>
      </c>
      <c r="W51" s="63">
        <f t="shared" si="8"/>
        <v>0</v>
      </c>
      <c r="X51" s="63">
        <f>SUM(X52:X53)</f>
        <v>0</v>
      </c>
      <c r="Y51" s="63">
        <f>SUM(Y52:Y53)</f>
        <v>0</v>
      </c>
      <c r="Z51" s="64"/>
    </row>
    <row r="52" spans="2:26" ht="15.75">
      <c r="B52" s="74" t="s">
        <v>174</v>
      </c>
      <c r="C52" s="80" t="s">
        <v>18</v>
      </c>
      <c r="D52" s="101" t="s">
        <v>78</v>
      </c>
      <c r="E52" s="63">
        <f t="shared" si="1"/>
        <v>0</v>
      </c>
      <c r="F52" s="63">
        <f t="shared" si="2"/>
        <v>0</v>
      </c>
      <c r="G52" s="63">
        <f t="shared" si="2"/>
        <v>0</v>
      </c>
      <c r="H52" s="63">
        <f t="shared" si="3"/>
        <v>0</v>
      </c>
      <c r="I52" s="63"/>
      <c r="J52" s="63"/>
      <c r="K52" s="63">
        <f t="shared" si="4"/>
        <v>0</v>
      </c>
      <c r="L52" s="63"/>
      <c r="M52" s="63"/>
      <c r="N52" s="63">
        <f t="shared" si="5"/>
        <v>0</v>
      </c>
      <c r="O52" s="63"/>
      <c r="P52" s="63"/>
      <c r="Q52" s="63">
        <f t="shared" si="6"/>
        <v>0</v>
      </c>
      <c r="R52" s="63"/>
      <c r="S52" s="63"/>
      <c r="T52" s="63">
        <f t="shared" si="7"/>
        <v>0</v>
      </c>
      <c r="U52" s="63"/>
      <c r="V52" s="63"/>
      <c r="W52" s="63">
        <f t="shared" si="8"/>
        <v>0</v>
      </c>
      <c r="X52" s="63"/>
      <c r="Y52" s="63"/>
      <c r="Z52" s="64"/>
    </row>
    <row r="53" spans="2:26" ht="15.75">
      <c r="B53" s="74" t="s">
        <v>175</v>
      </c>
      <c r="C53" s="80" t="s">
        <v>19</v>
      </c>
      <c r="D53" s="101" t="s">
        <v>70</v>
      </c>
      <c r="E53" s="63">
        <f t="shared" si="1"/>
        <v>0</v>
      </c>
      <c r="F53" s="63">
        <f t="shared" si="2"/>
        <v>0</v>
      </c>
      <c r="G53" s="63">
        <f t="shared" si="2"/>
        <v>0</v>
      </c>
      <c r="H53" s="63">
        <f t="shared" si="3"/>
        <v>0</v>
      </c>
      <c r="I53" s="63"/>
      <c r="J53" s="63"/>
      <c r="K53" s="63">
        <f t="shared" si="4"/>
        <v>0</v>
      </c>
      <c r="L53" s="63"/>
      <c r="M53" s="63"/>
      <c r="N53" s="63">
        <f t="shared" si="5"/>
        <v>0</v>
      </c>
      <c r="O53" s="63"/>
      <c r="P53" s="63"/>
      <c r="Q53" s="63">
        <f t="shared" si="6"/>
        <v>0</v>
      </c>
      <c r="R53" s="63"/>
      <c r="S53" s="63"/>
      <c r="T53" s="63">
        <f t="shared" si="7"/>
        <v>0</v>
      </c>
      <c r="U53" s="63"/>
      <c r="V53" s="63"/>
      <c r="W53" s="63">
        <f t="shared" si="8"/>
        <v>0</v>
      </c>
      <c r="X53" s="63"/>
      <c r="Y53" s="63"/>
      <c r="Z53" s="64"/>
    </row>
    <row r="54" spans="2:26" ht="15.75">
      <c r="B54" s="74" t="s">
        <v>176</v>
      </c>
      <c r="C54" s="75" t="s">
        <v>91</v>
      </c>
      <c r="D54" s="101" t="s">
        <v>92</v>
      </c>
      <c r="E54" s="63">
        <f t="shared" si="1"/>
        <v>0</v>
      </c>
      <c r="F54" s="63">
        <f t="shared" si="2"/>
        <v>0</v>
      </c>
      <c r="G54" s="63">
        <f t="shared" si="2"/>
        <v>0</v>
      </c>
      <c r="H54" s="63">
        <f t="shared" si="3"/>
        <v>0</v>
      </c>
      <c r="I54" s="63"/>
      <c r="J54" s="63"/>
      <c r="K54" s="63">
        <f t="shared" si="4"/>
        <v>0</v>
      </c>
      <c r="L54" s="63"/>
      <c r="M54" s="63"/>
      <c r="N54" s="63">
        <f t="shared" si="5"/>
        <v>0</v>
      </c>
      <c r="O54" s="63"/>
      <c r="P54" s="63"/>
      <c r="Q54" s="63">
        <f t="shared" si="6"/>
        <v>0</v>
      </c>
      <c r="R54" s="63"/>
      <c r="S54" s="63"/>
      <c r="T54" s="63">
        <f t="shared" si="7"/>
        <v>0</v>
      </c>
      <c r="U54" s="63"/>
      <c r="V54" s="63"/>
      <c r="W54" s="63">
        <f t="shared" si="8"/>
        <v>0</v>
      </c>
      <c r="X54" s="63"/>
      <c r="Y54" s="63"/>
      <c r="Z54" s="64"/>
    </row>
    <row r="55" spans="2:26" s="67" customFormat="1" ht="15.75">
      <c r="B55" s="73" t="s">
        <v>4</v>
      </c>
      <c r="C55" s="76" t="s">
        <v>50</v>
      </c>
      <c r="D55" s="102"/>
      <c r="E55" s="65">
        <f t="shared" si="1"/>
        <v>0</v>
      </c>
      <c r="F55" s="65">
        <f t="shared" si="2"/>
        <v>0</v>
      </c>
      <c r="G55" s="65">
        <f t="shared" si="2"/>
        <v>0</v>
      </c>
      <c r="H55" s="65">
        <f t="shared" si="3"/>
        <v>0</v>
      </c>
      <c r="I55" s="65">
        <f>SUM(I56:I60)</f>
        <v>0</v>
      </c>
      <c r="J55" s="65">
        <f>SUM(J56:J60)</f>
        <v>0</v>
      </c>
      <c r="K55" s="65">
        <f t="shared" si="4"/>
        <v>0</v>
      </c>
      <c r="L55" s="65">
        <f>SUM(L56:L60)</f>
        <v>0</v>
      </c>
      <c r="M55" s="65">
        <f>SUM(M56:M60)</f>
        <v>0</v>
      </c>
      <c r="N55" s="65">
        <f t="shared" si="5"/>
        <v>0</v>
      </c>
      <c r="O55" s="65">
        <f>SUM(O56:O60)</f>
        <v>0</v>
      </c>
      <c r="P55" s="65">
        <f>SUM(P56:P60)</f>
        <v>0</v>
      </c>
      <c r="Q55" s="65">
        <f t="shared" si="6"/>
        <v>0</v>
      </c>
      <c r="R55" s="65">
        <f>SUM(R56:R60)</f>
        <v>0</v>
      </c>
      <c r="S55" s="65">
        <f>SUM(S56:S60)</f>
        <v>0</v>
      </c>
      <c r="T55" s="65">
        <f t="shared" si="7"/>
        <v>0</v>
      </c>
      <c r="U55" s="65">
        <f>SUM(U56:U60)</f>
        <v>0</v>
      </c>
      <c r="V55" s="65">
        <f>SUM(V56:V60)</f>
        <v>0</v>
      </c>
      <c r="W55" s="65">
        <f t="shared" si="8"/>
        <v>0</v>
      </c>
      <c r="X55" s="65">
        <f>SUM(X56:X60)</f>
        <v>0</v>
      </c>
      <c r="Y55" s="65">
        <f>SUM(Y56:Y60)</f>
        <v>0</v>
      </c>
      <c r="Z55" s="66"/>
    </row>
    <row r="56" spans="2:26" ht="15.75">
      <c r="B56" s="74" t="s">
        <v>6</v>
      </c>
      <c r="C56" s="75" t="s">
        <v>51</v>
      </c>
      <c r="D56" s="101" t="s">
        <v>79</v>
      </c>
      <c r="E56" s="63">
        <f t="shared" si="1"/>
        <v>0</v>
      </c>
      <c r="F56" s="63">
        <f t="shared" si="2"/>
        <v>0</v>
      </c>
      <c r="G56" s="63">
        <f t="shared" si="2"/>
        <v>0</v>
      </c>
      <c r="H56" s="63">
        <f t="shared" si="3"/>
        <v>0</v>
      </c>
      <c r="I56" s="63"/>
      <c r="J56" s="63"/>
      <c r="K56" s="63">
        <f t="shared" si="4"/>
        <v>0</v>
      </c>
      <c r="L56" s="63"/>
      <c r="M56" s="63"/>
      <c r="N56" s="63">
        <f t="shared" si="5"/>
        <v>0</v>
      </c>
      <c r="O56" s="63"/>
      <c r="P56" s="63"/>
      <c r="Q56" s="63">
        <f t="shared" si="6"/>
        <v>0</v>
      </c>
      <c r="R56" s="63"/>
      <c r="S56" s="63"/>
      <c r="T56" s="63">
        <f t="shared" si="7"/>
        <v>0</v>
      </c>
      <c r="U56" s="63"/>
      <c r="V56" s="63"/>
      <c r="W56" s="63">
        <f t="shared" si="8"/>
        <v>0</v>
      </c>
      <c r="X56" s="63"/>
      <c r="Y56" s="63"/>
      <c r="Z56" s="64"/>
    </row>
    <row r="57" spans="2:26" ht="15.75">
      <c r="B57" s="74" t="s">
        <v>7</v>
      </c>
      <c r="C57" s="75" t="s">
        <v>52</v>
      </c>
      <c r="D57" s="101" t="s">
        <v>80</v>
      </c>
      <c r="E57" s="63">
        <f t="shared" si="1"/>
        <v>0</v>
      </c>
      <c r="F57" s="63">
        <f t="shared" si="2"/>
        <v>0</v>
      </c>
      <c r="G57" s="63">
        <f t="shared" si="2"/>
        <v>0</v>
      </c>
      <c r="H57" s="63">
        <f t="shared" si="3"/>
        <v>0</v>
      </c>
      <c r="I57" s="63"/>
      <c r="J57" s="63"/>
      <c r="K57" s="63">
        <f t="shared" si="4"/>
        <v>0</v>
      </c>
      <c r="L57" s="63"/>
      <c r="M57" s="63"/>
      <c r="N57" s="63">
        <f t="shared" si="5"/>
        <v>0</v>
      </c>
      <c r="O57" s="63"/>
      <c r="P57" s="63"/>
      <c r="Q57" s="63">
        <f t="shared" si="6"/>
        <v>0</v>
      </c>
      <c r="R57" s="63"/>
      <c r="S57" s="63"/>
      <c r="T57" s="63">
        <f t="shared" si="7"/>
        <v>0</v>
      </c>
      <c r="U57" s="63"/>
      <c r="V57" s="63"/>
      <c r="W57" s="63">
        <f t="shared" si="8"/>
        <v>0</v>
      </c>
      <c r="X57" s="63"/>
      <c r="Y57" s="63"/>
      <c r="Z57" s="64"/>
    </row>
    <row r="58" spans="2:26" ht="15.75">
      <c r="B58" s="74" t="s">
        <v>38</v>
      </c>
      <c r="C58" s="75" t="s">
        <v>53</v>
      </c>
      <c r="D58" s="101" t="s">
        <v>81</v>
      </c>
      <c r="E58" s="63">
        <f t="shared" si="1"/>
        <v>0</v>
      </c>
      <c r="F58" s="63">
        <f t="shared" si="2"/>
        <v>0</v>
      </c>
      <c r="G58" s="63">
        <f t="shared" si="2"/>
        <v>0</v>
      </c>
      <c r="H58" s="63">
        <f t="shared" si="3"/>
        <v>0</v>
      </c>
      <c r="I58" s="63"/>
      <c r="J58" s="63"/>
      <c r="K58" s="63">
        <f t="shared" si="4"/>
        <v>0</v>
      </c>
      <c r="L58" s="63"/>
      <c r="M58" s="63"/>
      <c r="N58" s="63">
        <f t="shared" si="5"/>
        <v>0</v>
      </c>
      <c r="O58" s="63"/>
      <c r="P58" s="63"/>
      <c r="Q58" s="63">
        <f t="shared" si="6"/>
        <v>0</v>
      </c>
      <c r="R58" s="63"/>
      <c r="S58" s="63"/>
      <c r="T58" s="63">
        <f t="shared" si="7"/>
        <v>0</v>
      </c>
      <c r="U58" s="63"/>
      <c r="V58" s="63"/>
      <c r="W58" s="63">
        <f t="shared" si="8"/>
        <v>0</v>
      </c>
      <c r="X58" s="63"/>
      <c r="Y58" s="63"/>
      <c r="Z58" s="64"/>
    </row>
    <row r="59" spans="2:26" ht="15.75">
      <c r="B59" s="74" t="s">
        <v>39</v>
      </c>
      <c r="C59" s="75" t="s">
        <v>54</v>
      </c>
      <c r="D59" s="101" t="s">
        <v>82</v>
      </c>
      <c r="E59" s="63">
        <f t="shared" si="1"/>
        <v>0</v>
      </c>
      <c r="F59" s="63">
        <f t="shared" si="2"/>
        <v>0</v>
      </c>
      <c r="G59" s="63">
        <f t="shared" si="2"/>
        <v>0</v>
      </c>
      <c r="H59" s="63">
        <f t="shared" si="3"/>
        <v>0</v>
      </c>
      <c r="I59" s="63"/>
      <c r="J59" s="63"/>
      <c r="K59" s="63">
        <f t="shared" si="4"/>
        <v>0</v>
      </c>
      <c r="L59" s="63"/>
      <c r="M59" s="63"/>
      <c r="N59" s="63">
        <f t="shared" si="5"/>
        <v>0</v>
      </c>
      <c r="O59" s="63"/>
      <c r="P59" s="63"/>
      <c r="Q59" s="63">
        <f t="shared" si="6"/>
        <v>0</v>
      </c>
      <c r="R59" s="63"/>
      <c r="S59" s="63"/>
      <c r="T59" s="63">
        <f t="shared" si="7"/>
        <v>0</v>
      </c>
      <c r="U59" s="63"/>
      <c r="V59" s="63"/>
      <c r="W59" s="63">
        <f t="shared" si="8"/>
        <v>0</v>
      </c>
      <c r="X59" s="63"/>
      <c r="Y59" s="63"/>
      <c r="Z59" s="64"/>
    </row>
    <row r="60" spans="2:26" ht="15.75">
      <c r="B60" s="74" t="s">
        <v>40</v>
      </c>
      <c r="C60" s="75" t="s">
        <v>20</v>
      </c>
      <c r="D60" s="101" t="s">
        <v>83</v>
      </c>
      <c r="E60" s="63">
        <f t="shared" si="1"/>
        <v>0</v>
      </c>
      <c r="F60" s="63">
        <f t="shared" si="2"/>
        <v>0</v>
      </c>
      <c r="G60" s="63">
        <f t="shared" si="2"/>
        <v>0</v>
      </c>
      <c r="H60" s="63">
        <f t="shared" si="3"/>
        <v>0</v>
      </c>
      <c r="I60" s="63"/>
      <c r="J60" s="63"/>
      <c r="K60" s="63">
        <f t="shared" si="4"/>
        <v>0</v>
      </c>
      <c r="L60" s="63"/>
      <c r="M60" s="63"/>
      <c r="N60" s="63">
        <f t="shared" si="5"/>
        <v>0</v>
      </c>
      <c r="O60" s="63"/>
      <c r="P60" s="63"/>
      <c r="Q60" s="63">
        <f t="shared" si="6"/>
        <v>0</v>
      </c>
      <c r="R60" s="63"/>
      <c r="S60" s="63"/>
      <c r="T60" s="63">
        <f t="shared" si="7"/>
        <v>0</v>
      </c>
      <c r="U60" s="63"/>
      <c r="V60" s="63"/>
      <c r="W60" s="63">
        <f t="shared" si="8"/>
        <v>0</v>
      </c>
      <c r="X60" s="63"/>
      <c r="Y60" s="63"/>
      <c r="Z60" s="64"/>
    </row>
    <row r="61" spans="2:26" ht="15.75">
      <c r="B61" s="73"/>
      <c r="C61" s="79"/>
      <c r="D61" s="101"/>
      <c r="E61" s="63">
        <f t="shared" si="1"/>
        <v>0</v>
      </c>
      <c r="F61" s="63">
        <f t="shared" si="2"/>
        <v>0</v>
      </c>
      <c r="G61" s="63">
        <f t="shared" si="2"/>
        <v>0</v>
      </c>
      <c r="H61" s="63">
        <f t="shared" si="3"/>
        <v>0</v>
      </c>
      <c r="I61" s="63"/>
      <c r="J61" s="63"/>
      <c r="K61" s="63">
        <f t="shared" si="4"/>
        <v>0</v>
      </c>
      <c r="L61" s="63"/>
      <c r="M61" s="63"/>
      <c r="N61" s="63">
        <f t="shared" si="5"/>
        <v>0</v>
      </c>
      <c r="O61" s="63"/>
      <c r="P61" s="63"/>
      <c r="Q61" s="63">
        <f t="shared" si="6"/>
        <v>0</v>
      </c>
      <c r="R61" s="63"/>
      <c r="S61" s="63"/>
      <c r="T61" s="63">
        <f t="shared" si="7"/>
        <v>0</v>
      </c>
      <c r="U61" s="63"/>
      <c r="V61" s="63"/>
      <c r="W61" s="63">
        <f t="shared" si="8"/>
        <v>0</v>
      </c>
      <c r="X61" s="63"/>
      <c r="Y61" s="63"/>
      <c r="Z61" s="64"/>
    </row>
    <row r="62" spans="2:26" s="68" customFormat="1" ht="15.75">
      <c r="B62" s="77" t="s">
        <v>21</v>
      </c>
      <c r="C62" s="78" t="s">
        <v>55</v>
      </c>
      <c r="D62" s="100"/>
      <c r="E62" s="61">
        <f t="shared" si="1"/>
        <v>0</v>
      </c>
      <c r="F62" s="61">
        <f t="shared" si="2"/>
        <v>0</v>
      </c>
      <c r="G62" s="61">
        <f t="shared" si="2"/>
        <v>0</v>
      </c>
      <c r="H62" s="61">
        <f t="shared" si="3"/>
        <v>0</v>
      </c>
      <c r="I62" s="61">
        <f>I65</f>
        <v>0</v>
      </c>
      <c r="J62" s="61">
        <f>J65</f>
        <v>0</v>
      </c>
      <c r="K62" s="61">
        <f t="shared" si="4"/>
        <v>0</v>
      </c>
      <c r="L62" s="61">
        <f>L65</f>
        <v>0</v>
      </c>
      <c r="M62" s="61">
        <f>M65</f>
        <v>0</v>
      </c>
      <c r="N62" s="61">
        <f t="shared" si="5"/>
        <v>0</v>
      </c>
      <c r="O62" s="61">
        <f>O65</f>
        <v>0</v>
      </c>
      <c r="P62" s="61">
        <f>P65</f>
        <v>0</v>
      </c>
      <c r="Q62" s="61">
        <f t="shared" si="6"/>
        <v>0</v>
      </c>
      <c r="R62" s="61">
        <f>R65</f>
        <v>0</v>
      </c>
      <c r="S62" s="61">
        <f>S65</f>
        <v>0</v>
      </c>
      <c r="T62" s="61">
        <f t="shared" si="7"/>
        <v>0</v>
      </c>
      <c r="U62" s="61">
        <f>U65</f>
        <v>0</v>
      </c>
      <c r="V62" s="61">
        <f>V65</f>
        <v>0</v>
      </c>
      <c r="W62" s="61">
        <f t="shared" si="8"/>
        <v>0</v>
      </c>
      <c r="X62" s="61">
        <f>X65</f>
        <v>0</v>
      </c>
      <c r="Y62" s="61">
        <f>Y65</f>
        <v>0</v>
      </c>
      <c r="Z62" s="62"/>
    </row>
    <row r="63" spans="2:26" ht="15.75">
      <c r="B63" s="74"/>
      <c r="C63" s="79"/>
      <c r="D63" s="101"/>
      <c r="E63" s="63">
        <f t="shared" si="1"/>
        <v>0</v>
      </c>
      <c r="F63" s="63">
        <f t="shared" si="2"/>
        <v>0</v>
      </c>
      <c r="G63" s="63">
        <f t="shared" si="2"/>
        <v>0</v>
      </c>
      <c r="H63" s="63">
        <f t="shared" si="3"/>
        <v>0</v>
      </c>
      <c r="I63" s="63"/>
      <c r="J63" s="63"/>
      <c r="K63" s="63">
        <f t="shared" si="4"/>
        <v>0</v>
      </c>
      <c r="L63" s="63"/>
      <c r="M63" s="63"/>
      <c r="N63" s="63">
        <f t="shared" si="5"/>
        <v>0</v>
      </c>
      <c r="O63" s="63"/>
      <c r="P63" s="63"/>
      <c r="Q63" s="63">
        <f t="shared" si="6"/>
        <v>0</v>
      </c>
      <c r="R63" s="63"/>
      <c r="S63" s="63"/>
      <c r="T63" s="63">
        <f t="shared" si="7"/>
        <v>0</v>
      </c>
      <c r="U63" s="63"/>
      <c r="V63" s="63"/>
      <c r="W63" s="63">
        <f t="shared" si="8"/>
        <v>0</v>
      </c>
      <c r="X63" s="63"/>
      <c r="Y63" s="63"/>
      <c r="Z63" s="64"/>
    </row>
    <row r="64" spans="2:26" s="67" customFormat="1" ht="17.25" customHeight="1">
      <c r="B64" s="73" t="s">
        <v>56</v>
      </c>
      <c r="C64" s="76" t="s">
        <v>22</v>
      </c>
      <c r="D64" s="102"/>
      <c r="E64" s="65">
        <f t="shared" si="1"/>
        <v>0</v>
      </c>
      <c r="F64" s="65">
        <f t="shared" si="2"/>
        <v>0</v>
      </c>
      <c r="G64" s="65">
        <f t="shared" si="2"/>
        <v>0</v>
      </c>
      <c r="H64" s="65">
        <f t="shared" si="3"/>
        <v>0</v>
      </c>
      <c r="I64" s="65"/>
      <c r="J64" s="65"/>
      <c r="K64" s="65">
        <f t="shared" si="4"/>
        <v>0</v>
      </c>
      <c r="L64" s="65"/>
      <c r="M64" s="65"/>
      <c r="N64" s="65">
        <f t="shared" si="5"/>
        <v>0</v>
      </c>
      <c r="O64" s="65"/>
      <c r="P64" s="65"/>
      <c r="Q64" s="65">
        <f t="shared" si="6"/>
        <v>0</v>
      </c>
      <c r="R64" s="65"/>
      <c r="S64" s="65"/>
      <c r="T64" s="65">
        <f t="shared" si="7"/>
        <v>0</v>
      </c>
      <c r="U64" s="65"/>
      <c r="V64" s="65"/>
      <c r="W64" s="65">
        <f t="shared" si="8"/>
        <v>0</v>
      </c>
      <c r="X64" s="65"/>
      <c r="Y64" s="65"/>
      <c r="Z64" s="66"/>
    </row>
    <row r="65" spans="2:26" s="67" customFormat="1" ht="15.75">
      <c r="B65" s="73"/>
      <c r="C65" s="76" t="s">
        <v>23</v>
      </c>
      <c r="D65" s="102"/>
      <c r="E65" s="65">
        <f t="shared" si="1"/>
        <v>0</v>
      </c>
      <c r="F65" s="65">
        <f t="shared" si="2"/>
        <v>0</v>
      </c>
      <c r="G65" s="65">
        <f t="shared" si="2"/>
        <v>0</v>
      </c>
      <c r="H65" s="65">
        <f t="shared" si="3"/>
        <v>0</v>
      </c>
      <c r="I65" s="65">
        <f>I67+I71+I75+I79</f>
        <v>0</v>
      </c>
      <c r="J65" s="65">
        <f>J67+J71+J75+J79</f>
        <v>0</v>
      </c>
      <c r="K65" s="65">
        <f t="shared" si="4"/>
        <v>0</v>
      </c>
      <c r="L65" s="65">
        <f>L67+L71+L75+L79</f>
        <v>0</v>
      </c>
      <c r="M65" s="65">
        <f>M67+M71+M75+M79</f>
        <v>0</v>
      </c>
      <c r="N65" s="65">
        <f t="shared" si="5"/>
        <v>0</v>
      </c>
      <c r="O65" s="65">
        <f>O67+O71+O75+O79</f>
        <v>0</v>
      </c>
      <c r="P65" s="65">
        <f>P67+P71+P75+P79</f>
        <v>0</v>
      </c>
      <c r="Q65" s="65">
        <f t="shared" si="6"/>
        <v>0</v>
      </c>
      <c r="R65" s="65">
        <f>R67+R71+R75+R79</f>
        <v>0</v>
      </c>
      <c r="S65" s="65">
        <f>S67+S71+S75+S79</f>
        <v>0</v>
      </c>
      <c r="T65" s="65">
        <f t="shared" si="7"/>
        <v>0</v>
      </c>
      <c r="U65" s="65">
        <f>U67+U71+U75+U79</f>
        <v>0</v>
      </c>
      <c r="V65" s="65">
        <f>V67+V71+V75+V79</f>
        <v>0</v>
      </c>
      <c r="W65" s="65">
        <f t="shared" si="8"/>
        <v>0</v>
      </c>
      <c r="X65" s="65">
        <f>X67+X71+X75</f>
        <v>0</v>
      </c>
      <c r="Y65" s="65">
        <f>Y67+Y71+Y75</f>
        <v>0</v>
      </c>
      <c r="Z65" s="66"/>
    </row>
    <row r="66" spans="2:26" ht="12" customHeight="1">
      <c r="B66" s="73"/>
      <c r="C66" s="76"/>
      <c r="D66" s="101"/>
      <c r="E66" s="63">
        <f t="shared" si="1"/>
        <v>0</v>
      </c>
      <c r="F66" s="63">
        <f t="shared" si="2"/>
        <v>0</v>
      </c>
      <c r="G66" s="63">
        <f t="shared" si="2"/>
        <v>0</v>
      </c>
      <c r="H66" s="63">
        <f t="shared" si="3"/>
        <v>0</v>
      </c>
      <c r="I66" s="63"/>
      <c r="J66" s="63"/>
      <c r="K66" s="63">
        <f t="shared" si="4"/>
        <v>0</v>
      </c>
      <c r="L66" s="63"/>
      <c r="M66" s="63"/>
      <c r="N66" s="63">
        <f t="shared" si="5"/>
        <v>0</v>
      </c>
      <c r="O66" s="63"/>
      <c r="P66" s="63"/>
      <c r="Q66" s="63">
        <f t="shared" si="6"/>
        <v>0</v>
      </c>
      <c r="R66" s="63"/>
      <c r="S66" s="63"/>
      <c r="T66" s="63">
        <f t="shared" si="7"/>
        <v>0</v>
      </c>
      <c r="U66" s="63"/>
      <c r="V66" s="63"/>
      <c r="W66" s="63">
        <f t="shared" si="8"/>
        <v>0</v>
      </c>
      <c r="X66" s="63"/>
      <c r="Y66" s="63"/>
      <c r="Z66" s="64"/>
    </row>
    <row r="67" spans="2:26" s="67" customFormat="1" ht="18.75" customHeight="1">
      <c r="B67" s="73" t="s">
        <v>14</v>
      </c>
      <c r="C67" s="76" t="s">
        <v>57</v>
      </c>
      <c r="D67" s="102" t="s">
        <v>84</v>
      </c>
      <c r="E67" s="65">
        <f t="shared" si="1"/>
        <v>0</v>
      </c>
      <c r="F67" s="65">
        <f t="shared" si="2"/>
        <v>0</v>
      </c>
      <c r="G67" s="65">
        <f t="shared" si="2"/>
        <v>0</v>
      </c>
      <c r="H67" s="65">
        <f t="shared" si="3"/>
        <v>0</v>
      </c>
      <c r="I67" s="65">
        <f>SUM(I68:I69)</f>
        <v>0</v>
      </c>
      <c r="J67" s="65">
        <f>SUM(J68:J69)</f>
        <v>0</v>
      </c>
      <c r="K67" s="65">
        <f t="shared" si="4"/>
        <v>0</v>
      </c>
      <c r="L67" s="65">
        <f>SUM(L68:L69)</f>
        <v>0</v>
      </c>
      <c r="M67" s="65">
        <f>SUM(M68:M69)</f>
        <v>0</v>
      </c>
      <c r="N67" s="65">
        <f t="shared" si="5"/>
        <v>0</v>
      </c>
      <c r="O67" s="65">
        <f>SUM(O68:O69)</f>
        <v>0</v>
      </c>
      <c r="P67" s="65">
        <f>SUM(P68:P69)</f>
        <v>0</v>
      </c>
      <c r="Q67" s="65">
        <f t="shared" si="6"/>
        <v>0</v>
      </c>
      <c r="R67" s="65">
        <f>SUM(R68:R69)</f>
        <v>0</v>
      </c>
      <c r="S67" s="65">
        <f>SUM(S68:S69)</f>
        <v>0</v>
      </c>
      <c r="T67" s="65">
        <f t="shared" si="7"/>
        <v>0</v>
      </c>
      <c r="U67" s="65">
        <f>SUM(U68:U69)</f>
        <v>0</v>
      </c>
      <c r="V67" s="65">
        <f>SUM(V68:V69)</f>
        <v>0</v>
      </c>
      <c r="W67" s="65">
        <f t="shared" si="8"/>
        <v>0</v>
      </c>
      <c r="X67" s="65">
        <f>SUM(X68:X69)</f>
        <v>0</v>
      </c>
      <c r="Y67" s="65">
        <f>SUM(Y68:Y69)</f>
        <v>0</v>
      </c>
      <c r="Z67" s="66"/>
    </row>
    <row r="68" spans="2:26" ht="15.75">
      <c r="B68" s="74"/>
      <c r="C68" s="79" t="s">
        <v>24</v>
      </c>
      <c r="D68" s="101" t="s">
        <v>85</v>
      </c>
      <c r="E68" s="63">
        <f t="shared" si="1"/>
        <v>0</v>
      </c>
      <c r="F68" s="63">
        <f t="shared" si="2"/>
        <v>0</v>
      </c>
      <c r="G68" s="63">
        <f t="shared" si="2"/>
        <v>0</v>
      </c>
      <c r="H68" s="63">
        <f t="shared" si="3"/>
        <v>0</v>
      </c>
      <c r="I68" s="63"/>
      <c r="J68" s="63">
        <f>J34</f>
        <v>0</v>
      </c>
      <c r="K68" s="63">
        <f t="shared" si="4"/>
        <v>0</v>
      </c>
      <c r="L68" s="63"/>
      <c r="M68" s="63">
        <f>M34</f>
        <v>0</v>
      </c>
      <c r="N68" s="63">
        <f t="shared" si="5"/>
        <v>0</v>
      </c>
      <c r="O68" s="63"/>
      <c r="P68" s="63">
        <f>P34</f>
        <v>0</v>
      </c>
      <c r="Q68" s="63">
        <f t="shared" si="6"/>
        <v>0</v>
      </c>
      <c r="R68" s="63"/>
      <c r="S68" s="63">
        <f>S34</f>
        <v>0</v>
      </c>
      <c r="T68" s="63">
        <f t="shared" si="7"/>
        <v>0</v>
      </c>
      <c r="U68" s="63"/>
      <c r="V68" s="63">
        <f>V34</f>
        <v>0</v>
      </c>
      <c r="W68" s="63">
        <f t="shared" si="8"/>
        <v>0</v>
      </c>
      <c r="X68" s="63"/>
      <c r="Y68" s="63">
        <f>Y34</f>
        <v>0</v>
      </c>
      <c r="Z68" s="64"/>
    </row>
    <row r="69" spans="2:26" ht="15.75">
      <c r="B69" s="74"/>
      <c r="C69" s="79" t="s">
        <v>58</v>
      </c>
      <c r="D69" s="101" t="s">
        <v>86</v>
      </c>
      <c r="E69" s="63">
        <f t="shared" si="1"/>
        <v>0</v>
      </c>
      <c r="F69" s="63">
        <f t="shared" si="2"/>
        <v>0</v>
      </c>
      <c r="G69" s="63">
        <f t="shared" si="2"/>
        <v>0</v>
      </c>
      <c r="H69" s="63">
        <f t="shared" si="3"/>
        <v>0</v>
      </c>
      <c r="I69" s="63"/>
      <c r="J69" s="63"/>
      <c r="K69" s="63">
        <f t="shared" si="4"/>
        <v>0</v>
      </c>
      <c r="L69" s="63"/>
      <c r="M69" s="63"/>
      <c r="N69" s="63">
        <f t="shared" si="5"/>
        <v>0</v>
      </c>
      <c r="O69" s="63"/>
      <c r="P69" s="63"/>
      <c r="Q69" s="63">
        <f t="shared" si="6"/>
        <v>0</v>
      </c>
      <c r="R69" s="63"/>
      <c r="S69" s="63"/>
      <c r="T69" s="63">
        <f t="shared" si="7"/>
        <v>0</v>
      </c>
      <c r="U69" s="63"/>
      <c r="V69" s="63"/>
      <c r="W69" s="63">
        <f t="shared" si="8"/>
        <v>0</v>
      </c>
      <c r="X69" s="63"/>
      <c r="Y69" s="63"/>
      <c r="Z69" s="64"/>
    </row>
    <row r="70" spans="2:26" ht="15.75">
      <c r="B70" s="74"/>
      <c r="C70" s="79"/>
      <c r="D70" s="101"/>
      <c r="E70" s="63">
        <f t="shared" si="1"/>
        <v>0</v>
      </c>
      <c r="F70" s="63">
        <f t="shared" si="2"/>
        <v>0</v>
      </c>
      <c r="G70" s="63">
        <f t="shared" si="2"/>
        <v>0</v>
      </c>
      <c r="H70" s="63"/>
      <c r="I70" s="63"/>
      <c r="J70" s="63"/>
      <c r="K70" s="63">
        <f t="shared" si="4"/>
        <v>0</v>
      </c>
      <c r="L70" s="63"/>
      <c r="M70" s="63"/>
      <c r="N70" s="63">
        <f t="shared" si="5"/>
        <v>0</v>
      </c>
      <c r="O70" s="63"/>
      <c r="P70" s="63"/>
      <c r="Q70" s="63">
        <f t="shared" si="6"/>
        <v>0</v>
      </c>
      <c r="R70" s="63"/>
      <c r="S70" s="63"/>
      <c r="T70" s="63">
        <f t="shared" si="7"/>
        <v>0</v>
      </c>
      <c r="U70" s="63"/>
      <c r="V70" s="63"/>
      <c r="W70" s="63">
        <f t="shared" si="8"/>
        <v>0</v>
      </c>
      <c r="X70" s="63"/>
      <c r="Y70" s="63"/>
      <c r="Z70" s="64"/>
    </row>
    <row r="71" spans="2:26" s="67" customFormat="1" ht="18.75" customHeight="1">
      <c r="B71" s="73" t="s">
        <v>4</v>
      </c>
      <c r="C71" s="76" t="s">
        <v>144</v>
      </c>
      <c r="D71" s="102" t="s">
        <v>149</v>
      </c>
      <c r="E71" s="65">
        <f>SUBTOTAL(9,H71:Y71)</f>
        <v>0</v>
      </c>
      <c r="F71" s="65">
        <f t="shared" si="2"/>
        <v>0</v>
      </c>
      <c r="G71" s="65">
        <f t="shared" si="2"/>
        <v>0</v>
      </c>
      <c r="H71" s="65">
        <f>SUBTOTAL(9,I71:J71)</f>
        <v>0</v>
      </c>
      <c r="I71" s="65">
        <f>SUM(I72:I73)</f>
        <v>0</v>
      </c>
      <c r="J71" s="65">
        <f>SUM(J72:J73)</f>
        <v>0</v>
      </c>
      <c r="K71" s="65">
        <f>SUBTOTAL(9,L71:M71)</f>
        <v>0</v>
      </c>
      <c r="L71" s="65">
        <f>SUM(L72:L73)</f>
        <v>0</v>
      </c>
      <c r="M71" s="65">
        <f>SUM(M72:M73)</f>
        <v>0</v>
      </c>
      <c r="N71" s="65">
        <f>SUBTOTAL(9,O71:P71)</f>
        <v>0</v>
      </c>
      <c r="O71" s="65">
        <f>SUM(O72:O73)</f>
        <v>0</v>
      </c>
      <c r="P71" s="65">
        <f>SUM(P72:P73)</f>
        <v>0</v>
      </c>
      <c r="Q71" s="65">
        <f>SUBTOTAL(9,R71:S71)</f>
        <v>0</v>
      </c>
      <c r="R71" s="65">
        <f>SUM(R72:R73)</f>
        <v>0</v>
      </c>
      <c r="S71" s="65">
        <f>SUM(S72:S73)</f>
        <v>0</v>
      </c>
      <c r="T71" s="65">
        <f t="shared" si="7"/>
        <v>0</v>
      </c>
      <c r="U71" s="65">
        <f>SUM(U72:U73)</f>
        <v>0</v>
      </c>
      <c r="V71" s="65">
        <f>SUM(V72:V73)</f>
        <v>0</v>
      </c>
      <c r="W71" s="65">
        <f>SUBTOTAL(9,X71:Y71)</f>
        <v>0</v>
      </c>
      <c r="X71" s="65">
        <f>SUM(X72:X73)</f>
        <v>0</v>
      </c>
      <c r="Y71" s="65">
        <f>SUM(Y72:Y73)</f>
        <v>0</v>
      </c>
      <c r="Z71" s="66"/>
    </row>
    <row r="72" spans="2:26" ht="15.75">
      <c r="B72" s="74"/>
      <c r="C72" s="79" t="s">
        <v>24</v>
      </c>
      <c r="D72" s="101" t="s">
        <v>150</v>
      </c>
      <c r="E72" s="63">
        <f>SUBTOTAL(9,H72:Y72)</f>
        <v>0</v>
      </c>
      <c r="F72" s="63">
        <f t="shared" si="2"/>
        <v>0</v>
      </c>
      <c r="G72" s="63">
        <f t="shared" si="2"/>
        <v>0</v>
      </c>
      <c r="H72" s="63">
        <f>SUBTOTAL(9,I72:J72)</f>
        <v>0</v>
      </c>
      <c r="I72" s="63"/>
      <c r="J72" s="63"/>
      <c r="K72" s="63">
        <f>SUBTOTAL(9,L72:M72)</f>
        <v>0</v>
      </c>
      <c r="L72" s="63"/>
      <c r="M72" s="63"/>
      <c r="N72" s="63">
        <f>SUBTOTAL(9,O72:P72)</f>
        <v>0</v>
      </c>
      <c r="O72" s="63"/>
      <c r="P72" s="63"/>
      <c r="Q72" s="63">
        <f>SUBTOTAL(9,R72:S72)</f>
        <v>0</v>
      </c>
      <c r="R72" s="63"/>
      <c r="S72" s="63"/>
      <c r="T72" s="63">
        <f t="shared" si="7"/>
        <v>0</v>
      </c>
      <c r="U72" s="63"/>
      <c r="V72" s="63"/>
      <c r="W72" s="63">
        <f>SUBTOTAL(9,X72:Y72)</f>
        <v>0</v>
      </c>
      <c r="X72" s="63"/>
      <c r="Y72" s="63"/>
      <c r="Z72" s="64"/>
    </row>
    <row r="73" spans="2:26" ht="15.75">
      <c r="B73" s="74"/>
      <c r="C73" s="79" t="s">
        <v>58</v>
      </c>
      <c r="D73" s="101" t="s">
        <v>151</v>
      </c>
      <c r="E73" s="63">
        <f>SUBTOTAL(9,H73:Y73)</f>
        <v>0</v>
      </c>
      <c r="F73" s="63">
        <f t="shared" si="2"/>
        <v>0</v>
      </c>
      <c r="G73" s="63">
        <f t="shared" si="2"/>
        <v>0</v>
      </c>
      <c r="H73" s="63">
        <f>SUBTOTAL(9,I73:J73)</f>
        <v>0</v>
      </c>
      <c r="I73" s="63"/>
      <c r="J73" s="63"/>
      <c r="K73" s="63">
        <f>SUBTOTAL(9,L73:M73)</f>
        <v>0</v>
      </c>
      <c r="L73" s="63"/>
      <c r="M73" s="63"/>
      <c r="N73" s="63">
        <f>SUBTOTAL(9,O73:P73)</f>
        <v>0</v>
      </c>
      <c r="O73" s="63"/>
      <c r="P73" s="63"/>
      <c r="Q73" s="63">
        <f>SUBTOTAL(9,R73:S73)</f>
        <v>0</v>
      </c>
      <c r="R73" s="63"/>
      <c r="S73" s="63"/>
      <c r="T73" s="63">
        <f t="shared" si="7"/>
        <v>0</v>
      </c>
      <c r="U73" s="63"/>
      <c r="V73" s="63"/>
      <c r="W73" s="63">
        <f>SUBTOTAL(9,X73:Y73)</f>
        <v>0</v>
      </c>
      <c r="X73" s="63"/>
      <c r="Y73" s="63"/>
      <c r="Z73" s="64"/>
    </row>
    <row r="74" spans="2:26" ht="15.75">
      <c r="B74" s="74"/>
      <c r="C74" s="79"/>
      <c r="D74" s="101"/>
      <c r="E74" s="63"/>
      <c r="F74" s="63">
        <f t="shared" si="2"/>
        <v>0</v>
      </c>
      <c r="G74" s="63">
        <f t="shared" si="2"/>
        <v>0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4"/>
    </row>
    <row r="75" spans="2:26" s="67" customFormat="1" ht="18.75" customHeight="1">
      <c r="B75" s="73" t="s">
        <v>143</v>
      </c>
      <c r="C75" s="76" t="s">
        <v>145</v>
      </c>
      <c r="D75" s="102" t="s">
        <v>146</v>
      </c>
      <c r="E75" s="65">
        <f>SUBTOTAL(9,H75:Y75)</f>
        <v>0</v>
      </c>
      <c r="F75" s="65">
        <f t="shared" si="2"/>
        <v>0</v>
      </c>
      <c r="G75" s="65">
        <f t="shared" si="2"/>
        <v>0</v>
      </c>
      <c r="H75" s="65">
        <f>SUBTOTAL(9,I75:J75)</f>
        <v>0</v>
      </c>
      <c r="I75" s="65">
        <f>SUM(I76:I77)</f>
        <v>0</v>
      </c>
      <c r="J75" s="65">
        <f>SUM(J76:J77)</f>
        <v>0</v>
      </c>
      <c r="K75" s="65">
        <f>SUBTOTAL(9,L75:M75)</f>
        <v>0</v>
      </c>
      <c r="L75" s="65">
        <f>SUM(L76:L77)</f>
        <v>0</v>
      </c>
      <c r="M75" s="65">
        <f>SUM(M76:M77)</f>
        <v>0</v>
      </c>
      <c r="N75" s="65">
        <f>SUBTOTAL(9,O75:P75)</f>
        <v>0</v>
      </c>
      <c r="O75" s="65">
        <f>SUM(O76:O77)</f>
        <v>0</v>
      </c>
      <c r="P75" s="65">
        <f>SUM(P76:P77)</f>
        <v>0</v>
      </c>
      <c r="Q75" s="65">
        <f>SUBTOTAL(9,R75:S75)</f>
        <v>0</v>
      </c>
      <c r="R75" s="65">
        <f>SUM(R76:R77)</f>
        <v>0</v>
      </c>
      <c r="S75" s="65">
        <f>SUM(S76:S77)</f>
        <v>0</v>
      </c>
      <c r="T75" s="65">
        <f>SUBTOTAL(9,U75:V75)</f>
        <v>0</v>
      </c>
      <c r="U75" s="65">
        <f>SUM(U76:U77)</f>
        <v>0</v>
      </c>
      <c r="V75" s="65">
        <f>SUM(V76:V77)</f>
        <v>0</v>
      </c>
      <c r="W75" s="65">
        <f>SUBTOTAL(9,X75:Y75)</f>
        <v>0</v>
      </c>
      <c r="X75" s="65">
        <f>SUM(X76:X77)</f>
        <v>0</v>
      </c>
      <c r="Y75" s="65">
        <f>SUM(Y76:Y77)</f>
        <v>0</v>
      </c>
      <c r="Z75" s="66"/>
    </row>
    <row r="76" spans="2:26" ht="15.75">
      <c r="B76" s="74"/>
      <c r="C76" s="79" t="s">
        <v>24</v>
      </c>
      <c r="D76" s="101" t="s">
        <v>147</v>
      </c>
      <c r="E76" s="63">
        <f>SUBTOTAL(9,H76:Y76)</f>
        <v>0</v>
      </c>
      <c r="F76" s="63">
        <f t="shared" si="2"/>
        <v>0</v>
      </c>
      <c r="G76" s="63">
        <f t="shared" si="2"/>
        <v>0</v>
      </c>
      <c r="H76" s="63">
        <f>SUBTOTAL(9,I76:J76)</f>
        <v>0</v>
      </c>
      <c r="I76" s="63"/>
      <c r="J76" s="63"/>
      <c r="K76" s="63">
        <f>SUBTOTAL(9,L76:M76)</f>
        <v>0</v>
      </c>
      <c r="L76" s="63"/>
      <c r="M76" s="63"/>
      <c r="N76" s="63">
        <f>SUBTOTAL(9,O76:P76)</f>
        <v>0</v>
      </c>
      <c r="O76" s="63"/>
      <c r="P76" s="63"/>
      <c r="Q76" s="63">
        <f>SUBTOTAL(9,R76:S76)</f>
        <v>0</v>
      </c>
      <c r="R76" s="63"/>
      <c r="S76" s="63"/>
      <c r="T76" s="63">
        <f>SUBTOTAL(9,U76:V76)</f>
        <v>0</v>
      </c>
      <c r="U76" s="63"/>
      <c r="V76" s="63"/>
      <c r="W76" s="63">
        <f>SUBTOTAL(9,X76:Y76)</f>
        <v>0</v>
      </c>
      <c r="X76" s="63"/>
      <c r="Y76" s="63"/>
      <c r="Z76" s="64"/>
    </row>
    <row r="77" spans="2:26" ht="15.75">
      <c r="B77" s="74"/>
      <c r="C77" s="79" t="s">
        <v>58</v>
      </c>
      <c r="D77" s="101" t="s">
        <v>148</v>
      </c>
      <c r="E77" s="63">
        <f>SUBTOTAL(9,H77:Y77)</f>
        <v>0</v>
      </c>
      <c r="F77" s="63">
        <f t="shared" si="2"/>
        <v>0</v>
      </c>
      <c r="G77" s="63">
        <f t="shared" si="2"/>
        <v>0</v>
      </c>
      <c r="H77" s="63">
        <f>SUBTOTAL(9,I77:J77)</f>
        <v>0</v>
      </c>
      <c r="I77" s="63"/>
      <c r="J77" s="63"/>
      <c r="K77" s="63">
        <f>SUBTOTAL(9,L77:M77)</f>
        <v>0</v>
      </c>
      <c r="L77" s="63"/>
      <c r="M77" s="63"/>
      <c r="N77" s="63">
        <f>SUBTOTAL(9,O77:P77)</f>
        <v>0</v>
      </c>
      <c r="O77" s="63"/>
      <c r="P77" s="63"/>
      <c r="Q77" s="63">
        <f>SUBTOTAL(9,R77:S77)</f>
        <v>0</v>
      </c>
      <c r="R77" s="63"/>
      <c r="S77" s="63"/>
      <c r="T77" s="63">
        <f>SUBTOTAL(9,U77:V77)</f>
        <v>0</v>
      </c>
      <c r="U77" s="63"/>
      <c r="V77" s="63"/>
      <c r="W77" s="63">
        <f>SUBTOTAL(9,X77:Y77)</f>
        <v>0</v>
      </c>
      <c r="X77" s="63"/>
      <c r="Y77" s="63"/>
      <c r="Z77" s="64"/>
    </row>
    <row r="78" spans="2:26" ht="15.75">
      <c r="B78" s="74"/>
      <c r="C78" s="79"/>
      <c r="D78" s="101"/>
      <c r="E78" s="63"/>
      <c r="F78" s="63">
        <f>I78+L78+O78+R78+U78+X78</f>
        <v>0</v>
      </c>
      <c r="G78" s="63">
        <f>J78+M78+P78+S78+V78+Y78</f>
        <v>0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4"/>
    </row>
    <row r="79" spans="2:26" s="67" customFormat="1" ht="18.75" customHeight="1">
      <c r="B79" s="73" t="s">
        <v>182</v>
      </c>
      <c r="C79" s="76" t="s">
        <v>183</v>
      </c>
      <c r="D79" s="102" t="s">
        <v>184</v>
      </c>
      <c r="E79" s="65">
        <f>SUBTOTAL(9,H79:Y79)</f>
        <v>0</v>
      </c>
      <c r="F79" s="65">
        <f>I79+L79+O79+R79+U79+X79</f>
        <v>0</v>
      </c>
      <c r="G79" s="65">
        <f>J79+M79+P79+S79+V79+Y79</f>
        <v>0</v>
      </c>
      <c r="H79" s="65">
        <f>SUBTOTAL(9,I79:J79)</f>
        <v>0</v>
      </c>
      <c r="I79" s="65"/>
      <c r="J79" s="65"/>
      <c r="K79" s="65">
        <f>SUBTOTAL(9,L79:M79)</f>
        <v>0</v>
      </c>
      <c r="L79" s="65"/>
      <c r="M79" s="65"/>
      <c r="N79" s="65">
        <f>SUBTOTAL(9,O79:P79)</f>
        <v>0</v>
      </c>
      <c r="O79" s="65"/>
      <c r="P79" s="65"/>
      <c r="Q79" s="65">
        <f>SUBTOTAL(9,R79:S79)</f>
        <v>0</v>
      </c>
      <c r="R79" s="65"/>
      <c r="S79" s="65"/>
      <c r="T79" s="65">
        <f>SUBTOTAL(9,U79:V79)</f>
        <v>0</v>
      </c>
      <c r="U79" s="65"/>
      <c r="V79" s="65"/>
      <c r="W79" s="65">
        <f>SUBTOTAL(9,X79:Y79)</f>
        <v>0</v>
      </c>
      <c r="X79" s="65">
        <f>SUM(X80:X81)</f>
        <v>0</v>
      </c>
      <c r="Y79" s="65">
        <f>SUM(Y80:Y81)</f>
        <v>0</v>
      </c>
      <c r="Z79" s="66"/>
    </row>
    <row r="80" spans="2:26" ht="15.75">
      <c r="B80" s="74"/>
      <c r="C80" s="79"/>
      <c r="D80" s="101"/>
      <c r="E80" s="63"/>
      <c r="F80" s="63">
        <f aca="true" t="shared" si="9" ref="F80:G104">I80+L80+O80+R80+U80+X80</f>
        <v>0</v>
      </c>
      <c r="G80" s="63">
        <f t="shared" si="9"/>
        <v>0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4"/>
    </row>
    <row r="81" spans="2:26" s="68" customFormat="1" ht="15.75">
      <c r="B81" s="77" t="s">
        <v>111</v>
      </c>
      <c r="C81" s="78" t="s">
        <v>135</v>
      </c>
      <c r="D81" s="100"/>
      <c r="E81" s="61">
        <f aca="true" t="shared" si="10" ref="E81:E103">SUBTOTAL(9,H81:Y81)</f>
        <v>0</v>
      </c>
      <c r="F81" s="61">
        <f t="shared" si="9"/>
        <v>0</v>
      </c>
      <c r="G81" s="61">
        <f t="shared" si="9"/>
        <v>0</v>
      </c>
      <c r="H81" s="61">
        <f t="shared" si="3"/>
        <v>0</v>
      </c>
      <c r="I81" s="61">
        <f>I13-I32</f>
        <v>0</v>
      </c>
      <c r="J81" s="61">
        <f>J13-J32</f>
        <v>0</v>
      </c>
      <c r="K81" s="61">
        <f t="shared" si="4"/>
        <v>0</v>
      </c>
      <c r="L81" s="61">
        <f>L13-L32</f>
        <v>0</v>
      </c>
      <c r="M81" s="61">
        <f>M13-M32</f>
        <v>0</v>
      </c>
      <c r="N81" s="61">
        <f t="shared" si="5"/>
        <v>0</v>
      </c>
      <c r="O81" s="61">
        <f>O13-O32</f>
        <v>0</v>
      </c>
      <c r="P81" s="61">
        <f>P13-P32</f>
        <v>0</v>
      </c>
      <c r="Q81" s="61">
        <f t="shared" si="6"/>
        <v>0</v>
      </c>
      <c r="R81" s="61">
        <f>R13-R32</f>
        <v>0</v>
      </c>
      <c r="S81" s="61">
        <f>S13-S32</f>
        <v>0</v>
      </c>
      <c r="T81" s="61">
        <f aca="true" t="shared" si="11" ref="T81:T103">SUBTOTAL(9,U81:V81)</f>
        <v>0</v>
      </c>
      <c r="U81" s="61">
        <f>U13-U32</f>
        <v>0</v>
      </c>
      <c r="V81" s="61">
        <f>V13-V32</f>
        <v>0</v>
      </c>
      <c r="W81" s="61">
        <f t="shared" si="8"/>
        <v>0</v>
      </c>
      <c r="X81" s="61">
        <f>X13-X32</f>
        <v>0</v>
      </c>
      <c r="Y81" s="61">
        <f>Y13-Y32</f>
        <v>0</v>
      </c>
      <c r="Z81" s="62"/>
    </row>
    <row r="82" spans="2:26" s="57" customFormat="1" ht="15.75">
      <c r="B82" s="81"/>
      <c r="C82" s="82"/>
      <c r="D82" s="103"/>
      <c r="E82" s="64">
        <f t="shared" si="10"/>
        <v>0</v>
      </c>
      <c r="F82" s="64">
        <f t="shared" si="9"/>
        <v>0</v>
      </c>
      <c r="G82" s="64">
        <f t="shared" si="9"/>
        <v>0</v>
      </c>
      <c r="H82" s="64">
        <f t="shared" si="3"/>
        <v>0</v>
      </c>
      <c r="I82" s="64">
        <f>I81+I83</f>
        <v>0</v>
      </c>
      <c r="J82" s="64">
        <f>J81+J83</f>
        <v>0</v>
      </c>
      <c r="K82" s="64">
        <f t="shared" si="4"/>
        <v>0</v>
      </c>
      <c r="L82" s="64">
        <f>L81+L83</f>
        <v>0</v>
      </c>
      <c r="M82" s="64">
        <f>M81+M83</f>
        <v>0</v>
      </c>
      <c r="N82" s="64">
        <f t="shared" si="5"/>
        <v>0</v>
      </c>
      <c r="O82" s="64">
        <f>O81+O83</f>
        <v>0</v>
      </c>
      <c r="P82" s="64">
        <f>P81+P83</f>
        <v>0</v>
      </c>
      <c r="Q82" s="64">
        <f t="shared" si="6"/>
        <v>0</v>
      </c>
      <c r="R82" s="64">
        <f>R81+R83</f>
        <v>0</v>
      </c>
      <c r="S82" s="64">
        <f>S81+S83</f>
        <v>0</v>
      </c>
      <c r="T82" s="64">
        <f t="shared" si="11"/>
        <v>0</v>
      </c>
      <c r="U82" s="64">
        <f>U81+U83</f>
        <v>0</v>
      </c>
      <c r="V82" s="64">
        <f>V81+V83</f>
        <v>0</v>
      </c>
      <c r="W82" s="64">
        <f t="shared" si="8"/>
        <v>0</v>
      </c>
      <c r="X82" s="64">
        <f>X81+X83</f>
        <v>0</v>
      </c>
      <c r="Y82" s="64">
        <f>Y81+Y83</f>
        <v>0</v>
      </c>
      <c r="Z82" s="64"/>
    </row>
    <row r="83" spans="2:26" s="68" customFormat="1" ht="15.75">
      <c r="B83" s="77" t="s">
        <v>25</v>
      </c>
      <c r="C83" s="78" t="s">
        <v>178</v>
      </c>
      <c r="D83" s="100"/>
      <c r="E83" s="61">
        <f t="shared" si="10"/>
        <v>0</v>
      </c>
      <c r="F83" s="61">
        <f t="shared" si="9"/>
        <v>0</v>
      </c>
      <c r="G83" s="61">
        <f t="shared" si="9"/>
        <v>0</v>
      </c>
      <c r="H83" s="61">
        <f t="shared" si="3"/>
        <v>0</v>
      </c>
      <c r="I83" s="61">
        <f>I85</f>
        <v>0</v>
      </c>
      <c r="J83" s="61">
        <f>J85</f>
        <v>0</v>
      </c>
      <c r="K83" s="61">
        <f t="shared" si="4"/>
        <v>0</v>
      </c>
      <c r="L83" s="61">
        <f>L85</f>
        <v>0</v>
      </c>
      <c r="M83" s="61">
        <f>M85</f>
        <v>0</v>
      </c>
      <c r="N83" s="61">
        <f t="shared" si="5"/>
        <v>0</v>
      </c>
      <c r="O83" s="61">
        <f>O85</f>
        <v>0</v>
      </c>
      <c r="P83" s="61">
        <f>P85</f>
        <v>0</v>
      </c>
      <c r="Q83" s="61">
        <f t="shared" si="6"/>
        <v>0</v>
      </c>
      <c r="R83" s="61">
        <f>R85</f>
        <v>0</v>
      </c>
      <c r="S83" s="61">
        <f>S85</f>
        <v>0</v>
      </c>
      <c r="T83" s="61">
        <f t="shared" si="11"/>
        <v>0</v>
      </c>
      <c r="U83" s="61">
        <f>U85</f>
        <v>0</v>
      </c>
      <c r="V83" s="61">
        <f>V85</f>
        <v>0</v>
      </c>
      <c r="W83" s="61">
        <f t="shared" si="8"/>
        <v>0</v>
      </c>
      <c r="X83" s="61">
        <f>X85</f>
        <v>0</v>
      </c>
      <c r="Y83" s="61">
        <f>Y85</f>
        <v>0</v>
      </c>
      <c r="Z83" s="62"/>
    </row>
    <row r="84" spans="2:26" ht="12" customHeight="1">
      <c r="B84" s="74"/>
      <c r="C84" s="79"/>
      <c r="D84" s="101"/>
      <c r="E84" s="63">
        <f t="shared" si="10"/>
        <v>0</v>
      </c>
      <c r="F84" s="63">
        <f t="shared" si="9"/>
        <v>0</v>
      </c>
      <c r="G84" s="63">
        <f t="shared" si="9"/>
        <v>0</v>
      </c>
      <c r="H84" s="63">
        <f t="shared" si="3"/>
        <v>0</v>
      </c>
      <c r="I84" s="63"/>
      <c r="J84" s="63"/>
      <c r="K84" s="63">
        <f t="shared" si="4"/>
        <v>0</v>
      </c>
      <c r="L84" s="63"/>
      <c r="M84" s="63"/>
      <c r="N84" s="63">
        <f t="shared" si="5"/>
        <v>0</v>
      </c>
      <c r="O84" s="63"/>
      <c r="P84" s="63"/>
      <c r="Q84" s="63">
        <f t="shared" si="6"/>
        <v>0</v>
      </c>
      <c r="R84" s="63"/>
      <c r="S84" s="63"/>
      <c r="T84" s="63">
        <f t="shared" si="11"/>
        <v>0</v>
      </c>
      <c r="U84" s="63"/>
      <c r="V84" s="63"/>
      <c r="W84" s="63">
        <f t="shared" si="8"/>
        <v>0</v>
      </c>
      <c r="X84" s="63"/>
      <c r="Y84" s="63"/>
      <c r="Z84" s="64"/>
    </row>
    <row r="85" spans="2:26" s="67" customFormat="1" ht="15.75">
      <c r="B85" s="73" t="s">
        <v>4</v>
      </c>
      <c r="C85" s="76" t="s">
        <v>26</v>
      </c>
      <c r="D85" s="102"/>
      <c r="E85" s="65">
        <f t="shared" si="10"/>
        <v>0</v>
      </c>
      <c r="F85" s="65">
        <f t="shared" si="9"/>
        <v>0</v>
      </c>
      <c r="G85" s="65">
        <f t="shared" si="9"/>
        <v>0</v>
      </c>
      <c r="H85" s="65">
        <f t="shared" si="3"/>
        <v>0</v>
      </c>
      <c r="I85" s="65">
        <f>I86+I90</f>
        <v>0</v>
      </c>
      <c r="J85" s="65">
        <f>J86+J90</f>
        <v>0</v>
      </c>
      <c r="K85" s="65">
        <f t="shared" si="4"/>
        <v>0</v>
      </c>
      <c r="L85" s="65">
        <f>L86+L90</f>
        <v>0</v>
      </c>
      <c r="M85" s="65">
        <f>M86+M90</f>
        <v>0</v>
      </c>
      <c r="N85" s="65">
        <f t="shared" si="5"/>
        <v>0</v>
      </c>
      <c r="O85" s="65">
        <f>O86+O90</f>
        <v>0</v>
      </c>
      <c r="P85" s="65">
        <f>P86+P90</f>
        <v>0</v>
      </c>
      <c r="Q85" s="65">
        <f t="shared" si="6"/>
        <v>0</v>
      </c>
      <c r="R85" s="65">
        <f>R86+R90</f>
        <v>0</v>
      </c>
      <c r="S85" s="65">
        <f>S86+S90</f>
        <v>0</v>
      </c>
      <c r="T85" s="65">
        <f t="shared" si="11"/>
        <v>0</v>
      </c>
      <c r="U85" s="65">
        <f>U86+U90</f>
        <v>0</v>
      </c>
      <c r="V85" s="65">
        <f>V86+V90</f>
        <v>0</v>
      </c>
      <c r="W85" s="65">
        <f t="shared" si="8"/>
        <v>0</v>
      </c>
      <c r="X85" s="65">
        <f>X86+X90</f>
        <v>0</v>
      </c>
      <c r="Y85" s="65">
        <f>Y86+Y90</f>
        <v>0</v>
      </c>
      <c r="Z85" s="66"/>
    </row>
    <row r="86" spans="2:26" ht="15.75">
      <c r="B86" s="74" t="s">
        <v>6</v>
      </c>
      <c r="C86" s="79" t="s">
        <v>27</v>
      </c>
      <c r="D86" s="101"/>
      <c r="E86" s="63">
        <f t="shared" si="10"/>
        <v>0</v>
      </c>
      <c r="F86" s="63">
        <f t="shared" si="9"/>
        <v>0</v>
      </c>
      <c r="G86" s="63">
        <f t="shared" si="9"/>
        <v>0</v>
      </c>
      <c r="H86" s="63">
        <f t="shared" si="3"/>
        <v>0</v>
      </c>
      <c r="I86" s="63">
        <f>I87</f>
        <v>0</v>
      </c>
      <c r="J86" s="63">
        <f>J87</f>
        <v>0</v>
      </c>
      <c r="K86" s="63">
        <f t="shared" si="4"/>
        <v>0</v>
      </c>
      <c r="L86" s="63">
        <f>L87</f>
        <v>0</v>
      </c>
      <c r="M86" s="63">
        <f>M87</f>
        <v>0</v>
      </c>
      <c r="N86" s="63">
        <f t="shared" si="5"/>
        <v>0</v>
      </c>
      <c r="O86" s="63">
        <f>O87</f>
        <v>0</v>
      </c>
      <c r="P86" s="63">
        <f>P87</f>
        <v>0</v>
      </c>
      <c r="Q86" s="63">
        <f t="shared" si="6"/>
        <v>0</v>
      </c>
      <c r="R86" s="63">
        <f>R87</f>
        <v>0</v>
      </c>
      <c r="S86" s="63">
        <f>S87</f>
        <v>0</v>
      </c>
      <c r="T86" s="63">
        <f t="shared" si="11"/>
        <v>0</v>
      </c>
      <c r="U86" s="63">
        <f>U87</f>
        <v>0</v>
      </c>
      <c r="V86" s="63">
        <f>V87</f>
        <v>0</v>
      </c>
      <c r="W86" s="63">
        <f t="shared" si="8"/>
        <v>0</v>
      </c>
      <c r="X86" s="63">
        <f>X87</f>
        <v>0</v>
      </c>
      <c r="Y86" s="63">
        <f>Y87</f>
        <v>0</v>
      </c>
      <c r="Z86" s="64"/>
    </row>
    <row r="87" spans="2:26" ht="15.75">
      <c r="B87" s="74" t="s">
        <v>95</v>
      </c>
      <c r="C87" s="79" t="s">
        <v>28</v>
      </c>
      <c r="D87" s="101" t="s">
        <v>88</v>
      </c>
      <c r="E87" s="63">
        <f t="shared" si="10"/>
        <v>0</v>
      </c>
      <c r="F87" s="63">
        <f t="shared" si="9"/>
        <v>0</v>
      </c>
      <c r="G87" s="63">
        <f t="shared" si="9"/>
        <v>0</v>
      </c>
      <c r="H87" s="63">
        <f t="shared" si="3"/>
        <v>0</v>
      </c>
      <c r="I87" s="63">
        <f>SUM(I88:I89)</f>
        <v>0</v>
      </c>
      <c r="J87" s="63">
        <f>SUM(J88:J89)</f>
        <v>0</v>
      </c>
      <c r="K87" s="63">
        <f t="shared" si="4"/>
        <v>0</v>
      </c>
      <c r="L87" s="63">
        <f>SUM(L88:L89)</f>
        <v>0</v>
      </c>
      <c r="M87" s="63">
        <f>SUM(M88:M89)</f>
        <v>0</v>
      </c>
      <c r="N87" s="63">
        <f t="shared" si="5"/>
        <v>0</v>
      </c>
      <c r="O87" s="63">
        <f>SUM(O88:O89)</f>
        <v>0</v>
      </c>
      <c r="P87" s="63">
        <f>SUM(P88:P89)</f>
        <v>0</v>
      </c>
      <c r="Q87" s="63">
        <f t="shared" si="6"/>
        <v>0</v>
      </c>
      <c r="R87" s="63">
        <f>SUM(R88:R89)</f>
        <v>0</v>
      </c>
      <c r="S87" s="63">
        <f>SUM(S88:S89)</f>
        <v>0</v>
      </c>
      <c r="T87" s="63">
        <f t="shared" si="11"/>
        <v>0</v>
      </c>
      <c r="U87" s="63">
        <f>SUM(U88:U89)</f>
        <v>0</v>
      </c>
      <c r="V87" s="63">
        <f>SUM(V88:V89)</f>
        <v>0</v>
      </c>
      <c r="W87" s="63">
        <f t="shared" si="8"/>
        <v>0</v>
      </c>
      <c r="X87" s="63">
        <f>SUM(X88:X89)</f>
        <v>0</v>
      </c>
      <c r="Y87" s="63">
        <f>SUM(Y88:Y89)</f>
        <v>0</v>
      </c>
      <c r="Z87" s="64"/>
    </row>
    <row r="88" spans="2:26" s="70" customFormat="1" ht="15.75">
      <c r="B88" s="83"/>
      <c r="C88" s="84" t="s">
        <v>29</v>
      </c>
      <c r="D88" s="104" t="s">
        <v>89</v>
      </c>
      <c r="E88" s="69">
        <f t="shared" si="10"/>
        <v>0</v>
      </c>
      <c r="F88" s="69">
        <f t="shared" si="9"/>
        <v>0</v>
      </c>
      <c r="G88" s="69">
        <f t="shared" si="9"/>
        <v>0</v>
      </c>
      <c r="H88" s="69">
        <f t="shared" si="3"/>
        <v>0</v>
      </c>
      <c r="I88" s="69"/>
      <c r="J88" s="69"/>
      <c r="K88" s="69">
        <f t="shared" si="4"/>
        <v>0</v>
      </c>
      <c r="L88" s="69"/>
      <c r="M88" s="69"/>
      <c r="N88" s="69">
        <f t="shared" si="5"/>
        <v>0</v>
      </c>
      <c r="O88" s="69"/>
      <c r="P88" s="69"/>
      <c r="Q88" s="69">
        <f t="shared" si="6"/>
        <v>0</v>
      </c>
      <c r="R88" s="69"/>
      <c r="S88" s="69"/>
      <c r="T88" s="69">
        <f t="shared" si="11"/>
        <v>0</v>
      </c>
      <c r="U88" s="69"/>
      <c r="V88" s="69"/>
      <c r="W88" s="69">
        <f t="shared" si="8"/>
        <v>0</v>
      </c>
      <c r="X88" s="69"/>
      <c r="Y88" s="69"/>
      <c r="Z88" s="69"/>
    </row>
    <row r="89" spans="2:26" s="70" customFormat="1" ht="15.75">
      <c r="B89" s="83"/>
      <c r="C89" s="84" t="s">
        <v>30</v>
      </c>
      <c r="D89" s="104" t="s">
        <v>90</v>
      </c>
      <c r="E89" s="69">
        <f t="shared" si="10"/>
        <v>0</v>
      </c>
      <c r="F89" s="69">
        <f t="shared" si="9"/>
        <v>0</v>
      </c>
      <c r="G89" s="69">
        <f t="shared" si="9"/>
        <v>0</v>
      </c>
      <c r="H89" s="69">
        <f t="shared" si="3"/>
        <v>0</v>
      </c>
      <c r="I89" s="69"/>
      <c r="J89" s="69"/>
      <c r="K89" s="69">
        <f t="shared" si="4"/>
        <v>0</v>
      </c>
      <c r="L89" s="69"/>
      <c r="M89" s="69"/>
      <c r="N89" s="69">
        <f t="shared" si="5"/>
        <v>0</v>
      </c>
      <c r="O89" s="69"/>
      <c r="P89" s="69"/>
      <c r="Q89" s="69">
        <f t="shared" si="6"/>
        <v>0</v>
      </c>
      <c r="R89" s="69"/>
      <c r="S89" s="69"/>
      <c r="T89" s="69">
        <f t="shared" si="11"/>
        <v>0</v>
      </c>
      <c r="U89" s="69"/>
      <c r="V89" s="69"/>
      <c r="W89" s="69">
        <f t="shared" si="8"/>
        <v>0</v>
      </c>
      <c r="X89" s="69"/>
      <c r="Y89" s="69"/>
      <c r="Z89" s="69"/>
    </row>
    <row r="90" spans="2:26" ht="15.75">
      <c r="B90" s="74" t="s">
        <v>7</v>
      </c>
      <c r="C90" s="79" t="s">
        <v>59</v>
      </c>
      <c r="D90" s="101" t="s">
        <v>108</v>
      </c>
      <c r="E90" s="63">
        <f t="shared" si="10"/>
        <v>0</v>
      </c>
      <c r="F90" s="63">
        <f t="shared" si="9"/>
        <v>0</v>
      </c>
      <c r="G90" s="63">
        <f t="shared" si="9"/>
        <v>0</v>
      </c>
      <c r="H90" s="63">
        <f t="shared" si="3"/>
        <v>0</v>
      </c>
      <c r="I90" s="63">
        <f>I91+I102+I103</f>
        <v>0</v>
      </c>
      <c r="J90" s="63">
        <f>J91+J102+J103</f>
        <v>0</v>
      </c>
      <c r="K90" s="63">
        <f t="shared" si="4"/>
        <v>0</v>
      </c>
      <c r="L90" s="63">
        <f>L91+L102+L103</f>
        <v>0</v>
      </c>
      <c r="M90" s="63">
        <f>M91+M102+M103</f>
        <v>0</v>
      </c>
      <c r="N90" s="63">
        <f t="shared" si="5"/>
        <v>0</v>
      </c>
      <c r="O90" s="63">
        <f>O91+O102+O103</f>
        <v>0</v>
      </c>
      <c r="P90" s="63">
        <f>P91+P102+P103</f>
        <v>0</v>
      </c>
      <c r="Q90" s="63">
        <f t="shared" si="6"/>
        <v>0</v>
      </c>
      <c r="R90" s="63">
        <f>R91+R102+R103</f>
        <v>0</v>
      </c>
      <c r="S90" s="63">
        <f>S91+S102+S103</f>
        <v>0</v>
      </c>
      <c r="T90" s="63">
        <f t="shared" si="11"/>
        <v>0</v>
      </c>
      <c r="U90" s="63">
        <f>U91+U102+U103</f>
        <v>0</v>
      </c>
      <c r="V90" s="63">
        <f>V91+V102+V103</f>
        <v>0</v>
      </c>
      <c r="W90" s="63">
        <f t="shared" si="8"/>
        <v>0</v>
      </c>
      <c r="X90" s="63">
        <f>X91+X102+X103</f>
        <v>0</v>
      </c>
      <c r="Y90" s="63">
        <f>Y91+Y102+Y103</f>
        <v>0</v>
      </c>
      <c r="Z90" s="64"/>
    </row>
    <row r="91" spans="2:26" ht="15.75">
      <c r="B91" s="74" t="s">
        <v>97</v>
      </c>
      <c r="C91" s="85" t="s">
        <v>118</v>
      </c>
      <c r="D91" s="101"/>
      <c r="E91" s="63">
        <f t="shared" si="10"/>
        <v>0</v>
      </c>
      <c r="F91" s="63">
        <f t="shared" si="9"/>
        <v>0</v>
      </c>
      <c r="G91" s="63">
        <f t="shared" si="9"/>
        <v>0</v>
      </c>
      <c r="H91" s="63">
        <f t="shared" si="3"/>
        <v>0</v>
      </c>
      <c r="I91" s="63">
        <f>I92+I97</f>
        <v>0</v>
      </c>
      <c r="J91" s="63">
        <f>J92+J97</f>
        <v>0</v>
      </c>
      <c r="K91" s="63">
        <f t="shared" si="4"/>
        <v>0</v>
      </c>
      <c r="L91" s="63">
        <f>L92+L97</f>
        <v>0</v>
      </c>
      <c r="M91" s="63">
        <f>M92+M97</f>
        <v>0</v>
      </c>
      <c r="N91" s="63">
        <f t="shared" si="5"/>
        <v>0</v>
      </c>
      <c r="O91" s="63">
        <f>O92+O97</f>
        <v>0</v>
      </c>
      <c r="P91" s="63">
        <f>P92+P97</f>
        <v>0</v>
      </c>
      <c r="Q91" s="63">
        <f t="shared" si="6"/>
        <v>0</v>
      </c>
      <c r="R91" s="63">
        <f>R92+R97</f>
        <v>0</v>
      </c>
      <c r="S91" s="63">
        <f>S92+S97</f>
        <v>0</v>
      </c>
      <c r="T91" s="63">
        <f t="shared" si="11"/>
        <v>0</v>
      </c>
      <c r="U91" s="63">
        <f>U92+U97</f>
        <v>0</v>
      </c>
      <c r="V91" s="63">
        <f>V92+V97</f>
        <v>0</v>
      </c>
      <c r="W91" s="63">
        <f t="shared" si="8"/>
        <v>0</v>
      </c>
      <c r="X91" s="63">
        <f>X92+X97</f>
        <v>0</v>
      </c>
      <c r="Y91" s="63">
        <f>Y92+Y97</f>
        <v>0</v>
      </c>
      <c r="Z91" s="64"/>
    </row>
    <row r="92" spans="2:26" ht="16.5" customHeight="1">
      <c r="B92" s="74" t="s">
        <v>133</v>
      </c>
      <c r="C92" s="86" t="s">
        <v>119</v>
      </c>
      <c r="D92" s="101"/>
      <c r="E92" s="63">
        <f t="shared" si="10"/>
        <v>0</v>
      </c>
      <c r="F92" s="63">
        <f t="shared" si="9"/>
        <v>0</v>
      </c>
      <c r="G92" s="63">
        <f t="shared" si="9"/>
        <v>0</v>
      </c>
      <c r="H92" s="63">
        <f t="shared" si="3"/>
        <v>0</v>
      </c>
      <c r="I92" s="63">
        <f>SUM(I93:I96)</f>
        <v>0</v>
      </c>
      <c r="J92" s="63">
        <f>SUM(J93:J96)</f>
        <v>0</v>
      </c>
      <c r="K92" s="63">
        <f t="shared" si="4"/>
        <v>0</v>
      </c>
      <c r="L92" s="63">
        <f>SUM(L93:L96)</f>
        <v>0</v>
      </c>
      <c r="M92" s="63">
        <f>SUM(M93:M96)</f>
        <v>0</v>
      </c>
      <c r="N92" s="63">
        <f t="shared" si="5"/>
        <v>0</v>
      </c>
      <c r="O92" s="63">
        <f>SUM(O93:O96)</f>
        <v>0</v>
      </c>
      <c r="P92" s="63">
        <f>SUM(P93:P96)</f>
        <v>0</v>
      </c>
      <c r="Q92" s="63">
        <f t="shared" si="6"/>
        <v>0</v>
      </c>
      <c r="R92" s="63">
        <f>SUM(R93:R96)</f>
        <v>0</v>
      </c>
      <c r="S92" s="63">
        <f>SUM(S93:S96)</f>
        <v>0</v>
      </c>
      <c r="T92" s="63">
        <f t="shared" si="11"/>
        <v>0</v>
      </c>
      <c r="U92" s="63">
        <f>SUM(U93:U96)</f>
        <v>0</v>
      </c>
      <c r="V92" s="63">
        <f>SUM(V93:V96)</f>
        <v>0</v>
      </c>
      <c r="W92" s="63">
        <f t="shared" si="8"/>
        <v>0</v>
      </c>
      <c r="X92" s="63">
        <f>SUM(X93:X96)</f>
        <v>0</v>
      </c>
      <c r="Y92" s="63">
        <f>SUM(Y93:Y96)</f>
        <v>0</v>
      </c>
      <c r="Z92" s="64"/>
    </row>
    <row r="93" spans="2:26" ht="15.75">
      <c r="B93" s="74"/>
      <c r="C93" s="87" t="s">
        <v>120</v>
      </c>
      <c r="D93" s="101" t="s">
        <v>121</v>
      </c>
      <c r="E93" s="63">
        <f t="shared" si="10"/>
        <v>0</v>
      </c>
      <c r="F93" s="63">
        <f t="shared" si="9"/>
        <v>0</v>
      </c>
      <c r="G93" s="63">
        <f t="shared" si="9"/>
        <v>0</v>
      </c>
      <c r="H93" s="63">
        <f t="shared" si="3"/>
        <v>0</v>
      </c>
      <c r="I93" s="63"/>
      <c r="J93" s="63"/>
      <c r="K93" s="63">
        <f t="shared" si="4"/>
        <v>0</v>
      </c>
      <c r="L93" s="63"/>
      <c r="M93" s="63"/>
      <c r="N93" s="63">
        <f t="shared" si="5"/>
        <v>0</v>
      </c>
      <c r="O93" s="63"/>
      <c r="P93" s="63"/>
      <c r="Q93" s="63">
        <f t="shared" si="6"/>
        <v>0</v>
      </c>
      <c r="R93" s="63"/>
      <c r="S93" s="63"/>
      <c r="T93" s="63">
        <f t="shared" si="11"/>
        <v>0</v>
      </c>
      <c r="U93" s="63"/>
      <c r="V93" s="63"/>
      <c r="W93" s="63">
        <f t="shared" si="8"/>
        <v>0</v>
      </c>
      <c r="X93" s="63"/>
      <c r="Y93" s="63"/>
      <c r="Z93" s="64"/>
    </row>
    <row r="94" spans="2:26" ht="17.25" customHeight="1">
      <c r="B94" s="74"/>
      <c r="C94" s="87" t="s">
        <v>122</v>
      </c>
      <c r="D94" s="101" t="s">
        <v>123</v>
      </c>
      <c r="E94" s="63">
        <f t="shared" si="10"/>
        <v>0</v>
      </c>
      <c r="F94" s="63">
        <f t="shared" si="9"/>
        <v>0</v>
      </c>
      <c r="G94" s="63">
        <f t="shared" si="9"/>
        <v>0</v>
      </c>
      <c r="H94" s="63">
        <f t="shared" si="3"/>
        <v>0</v>
      </c>
      <c r="I94" s="63"/>
      <c r="J94" s="63"/>
      <c r="K94" s="63">
        <f t="shared" si="4"/>
        <v>0</v>
      </c>
      <c r="L94" s="63"/>
      <c r="M94" s="63"/>
      <c r="N94" s="63">
        <f t="shared" si="5"/>
        <v>0</v>
      </c>
      <c r="O94" s="63"/>
      <c r="P94" s="63"/>
      <c r="Q94" s="63">
        <f t="shared" si="6"/>
        <v>0</v>
      </c>
      <c r="R94" s="63"/>
      <c r="S94" s="63"/>
      <c r="T94" s="63">
        <f t="shared" si="11"/>
        <v>0</v>
      </c>
      <c r="U94" s="63"/>
      <c r="V94" s="63"/>
      <c r="W94" s="63">
        <f t="shared" si="8"/>
        <v>0</v>
      </c>
      <c r="X94" s="63"/>
      <c r="Y94" s="63"/>
      <c r="Z94" s="64"/>
    </row>
    <row r="95" spans="2:26" ht="15.75">
      <c r="B95" s="74"/>
      <c r="C95" s="87" t="s">
        <v>124</v>
      </c>
      <c r="D95" s="101" t="s">
        <v>125</v>
      </c>
      <c r="E95" s="63">
        <f t="shared" si="10"/>
        <v>0</v>
      </c>
      <c r="F95" s="63">
        <f t="shared" si="9"/>
        <v>0</v>
      </c>
      <c r="G95" s="63">
        <f t="shared" si="9"/>
        <v>0</v>
      </c>
      <c r="H95" s="63">
        <f t="shared" si="3"/>
        <v>0</v>
      </c>
      <c r="I95" s="63"/>
      <c r="J95" s="63"/>
      <c r="K95" s="63">
        <f t="shared" si="4"/>
        <v>0</v>
      </c>
      <c r="L95" s="63"/>
      <c r="M95" s="63"/>
      <c r="N95" s="63">
        <f t="shared" si="5"/>
        <v>0</v>
      </c>
      <c r="O95" s="63"/>
      <c r="P95" s="63"/>
      <c r="Q95" s="63">
        <f t="shared" si="6"/>
        <v>0</v>
      </c>
      <c r="R95" s="63"/>
      <c r="S95" s="63"/>
      <c r="T95" s="63">
        <f t="shared" si="11"/>
        <v>0</v>
      </c>
      <c r="U95" s="63"/>
      <c r="V95" s="63"/>
      <c r="W95" s="63">
        <f t="shared" si="8"/>
        <v>0</v>
      </c>
      <c r="X95" s="63"/>
      <c r="Y95" s="63"/>
      <c r="Z95" s="64"/>
    </row>
    <row r="96" spans="2:26" ht="15.75">
      <c r="B96" s="74"/>
      <c r="C96" s="87" t="s">
        <v>136</v>
      </c>
      <c r="D96" s="101" t="s">
        <v>137</v>
      </c>
      <c r="E96" s="63">
        <f t="shared" si="10"/>
        <v>0</v>
      </c>
      <c r="F96" s="63">
        <f t="shared" si="9"/>
        <v>0</v>
      </c>
      <c r="G96" s="63">
        <f t="shared" si="9"/>
        <v>0</v>
      </c>
      <c r="H96" s="63">
        <f>SUBTOTAL(9,I96:J96)</f>
        <v>0</v>
      </c>
      <c r="I96" s="63"/>
      <c r="J96" s="63"/>
      <c r="K96" s="63">
        <f>SUBTOTAL(9,L96:M96)</f>
        <v>0</v>
      </c>
      <c r="L96" s="63"/>
      <c r="M96" s="63"/>
      <c r="N96" s="63">
        <f>SUBTOTAL(9,O96:P96)</f>
        <v>0</v>
      </c>
      <c r="O96" s="63"/>
      <c r="P96" s="63"/>
      <c r="Q96" s="63">
        <f t="shared" si="6"/>
        <v>0</v>
      </c>
      <c r="R96" s="63"/>
      <c r="S96" s="63"/>
      <c r="T96" s="63">
        <f t="shared" si="11"/>
        <v>0</v>
      </c>
      <c r="U96" s="63"/>
      <c r="V96" s="63"/>
      <c r="W96" s="63">
        <f>SUBTOTAL(9,X96:Y96)</f>
        <v>0</v>
      </c>
      <c r="X96" s="63"/>
      <c r="Y96" s="63"/>
      <c r="Z96" s="64"/>
    </row>
    <row r="97" spans="2:26" ht="15.75">
      <c r="B97" s="74" t="s">
        <v>134</v>
      </c>
      <c r="C97" s="85" t="s">
        <v>126</v>
      </c>
      <c r="D97" s="101"/>
      <c r="E97" s="63">
        <f t="shared" si="10"/>
        <v>0</v>
      </c>
      <c r="F97" s="63">
        <f t="shared" si="9"/>
        <v>0</v>
      </c>
      <c r="G97" s="63">
        <f t="shared" si="9"/>
        <v>0</v>
      </c>
      <c r="H97" s="63">
        <f t="shared" si="3"/>
        <v>0</v>
      </c>
      <c r="I97" s="63">
        <f>SUM(I98:I101)</f>
        <v>0</v>
      </c>
      <c r="J97" s="63">
        <f>SUM(J98:J101)</f>
        <v>0</v>
      </c>
      <c r="K97" s="63">
        <f t="shared" si="4"/>
        <v>0</v>
      </c>
      <c r="L97" s="63">
        <f>SUM(L98:L101)</f>
        <v>0</v>
      </c>
      <c r="M97" s="63">
        <f>SUM(M98:M101)</f>
        <v>0</v>
      </c>
      <c r="N97" s="63">
        <f t="shared" si="5"/>
        <v>0</v>
      </c>
      <c r="O97" s="63">
        <f>SUM(O98:O101)</f>
        <v>0</v>
      </c>
      <c r="P97" s="63">
        <f>SUM(P98:P101)</f>
        <v>0</v>
      </c>
      <c r="Q97" s="63">
        <f t="shared" si="6"/>
        <v>0</v>
      </c>
      <c r="R97" s="63">
        <f>SUM(R98:R101)</f>
        <v>0</v>
      </c>
      <c r="S97" s="63">
        <f>SUM(S98:S101)</f>
        <v>0</v>
      </c>
      <c r="T97" s="63">
        <f t="shared" si="11"/>
        <v>0</v>
      </c>
      <c r="U97" s="63">
        <f>SUM(U98:U101)</f>
        <v>0</v>
      </c>
      <c r="V97" s="63">
        <f>SUM(V98:V101)</f>
        <v>0</v>
      </c>
      <c r="W97" s="63">
        <f t="shared" si="8"/>
        <v>0</v>
      </c>
      <c r="X97" s="63">
        <f>SUM(X98:X101)</f>
        <v>0</v>
      </c>
      <c r="Y97" s="63">
        <f>SUM(Y98:Y101)</f>
        <v>0</v>
      </c>
      <c r="Z97" s="64"/>
    </row>
    <row r="98" spans="2:26" ht="15.75">
      <c r="B98" s="74"/>
      <c r="C98" s="88" t="s">
        <v>127</v>
      </c>
      <c r="D98" s="101" t="s">
        <v>128</v>
      </c>
      <c r="E98" s="63">
        <f t="shared" si="10"/>
        <v>0</v>
      </c>
      <c r="F98" s="63">
        <f t="shared" si="9"/>
        <v>0</v>
      </c>
      <c r="G98" s="63">
        <f t="shared" si="9"/>
        <v>0</v>
      </c>
      <c r="H98" s="63">
        <f t="shared" si="3"/>
        <v>0</v>
      </c>
      <c r="I98" s="63"/>
      <c r="J98" s="63"/>
      <c r="K98" s="63">
        <f t="shared" si="4"/>
        <v>0</v>
      </c>
      <c r="L98" s="63"/>
      <c r="M98" s="63"/>
      <c r="N98" s="63">
        <f t="shared" si="5"/>
        <v>0</v>
      </c>
      <c r="O98" s="63"/>
      <c r="P98" s="63"/>
      <c r="Q98" s="63">
        <f t="shared" si="6"/>
        <v>0</v>
      </c>
      <c r="R98" s="63"/>
      <c r="S98" s="63"/>
      <c r="T98" s="63">
        <f t="shared" si="11"/>
        <v>0</v>
      </c>
      <c r="U98" s="63"/>
      <c r="V98" s="63"/>
      <c r="W98" s="63">
        <f t="shared" si="8"/>
        <v>0</v>
      </c>
      <c r="X98" s="63"/>
      <c r="Y98" s="63"/>
      <c r="Z98" s="64"/>
    </row>
    <row r="99" spans="2:26" ht="15" customHeight="1">
      <c r="B99" s="74"/>
      <c r="C99" s="88" t="s">
        <v>129</v>
      </c>
      <c r="D99" s="101" t="s">
        <v>130</v>
      </c>
      <c r="E99" s="63">
        <f t="shared" si="10"/>
        <v>0</v>
      </c>
      <c r="F99" s="63">
        <f t="shared" si="9"/>
        <v>0</v>
      </c>
      <c r="G99" s="63">
        <f t="shared" si="9"/>
        <v>0</v>
      </c>
      <c r="H99" s="63">
        <f t="shared" si="3"/>
        <v>0</v>
      </c>
      <c r="I99" s="63"/>
      <c r="J99" s="63"/>
      <c r="K99" s="63">
        <f t="shared" si="4"/>
        <v>0</v>
      </c>
      <c r="L99" s="63"/>
      <c r="M99" s="63"/>
      <c r="N99" s="63">
        <f t="shared" si="5"/>
        <v>0</v>
      </c>
      <c r="O99" s="63"/>
      <c r="P99" s="63"/>
      <c r="Q99" s="63">
        <f t="shared" si="6"/>
        <v>0</v>
      </c>
      <c r="R99" s="63"/>
      <c r="S99" s="63"/>
      <c r="T99" s="63">
        <f t="shared" si="11"/>
        <v>0</v>
      </c>
      <c r="U99" s="63"/>
      <c r="V99" s="63"/>
      <c r="W99" s="63">
        <f t="shared" si="8"/>
        <v>0</v>
      </c>
      <c r="X99" s="63"/>
      <c r="Y99" s="63"/>
      <c r="Z99" s="64"/>
    </row>
    <row r="100" spans="2:26" ht="15.75">
      <c r="B100" s="74"/>
      <c r="C100" s="88" t="s">
        <v>131</v>
      </c>
      <c r="D100" s="101" t="s">
        <v>132</v>
      </c>
      <c r="E100" s="63">
        <f t="shared" si="10"/>
        <v>0</v>
      </c>
      <c r="F100" s="63">
        <f t="shared" si="9"/>
        <v>0</v>
      </c>
      <c r="G100" s="63">
        <f t="shared" si="9"/>
        <v>0</v>
      </c>
      <c r="H100" s="63">
        <f t="shared" si="3"/>
        <v>0</v>
      </c>
      <c r="I100" s="63"/>
      <c r="J100" s="63"/>
      <c r="K100" s="63">
        <f t="shared" si="4"/>
        <v>0</v>
      </c>
      <c r="L100" s="63"/>
      <c r="M100" s="63"/>
      <c r="N100" s="63">
        <f t="shared" si="5"/>
        <v>0</v>
      </c>
      <c r="O100" s="63"/>
      <c r="P100" s="63"/>
      <c r="Q100" s="63">
        <f t="shared" si="6"/>
        <v>0</v>
      </c>
      <c r="R100" s="63"/>
      <c r="S100" s="63"/>
      <c r="T100" s="63">
        <f t="shared" si="11"/>
        <v>0</v>
      </c>
      <c r="U100" s="63"/>
      <c r="V100" s="63"/>
      <c r="W100" s="63">
        <f t="shared" si="8"/>
        <v>0</v>
      </c>
      <c r="X100" s="63"/>
      <c r="Y100" s="63"/>
      <c r="Z100" s="64"/>
    </row>
    <row r="101" spans="2:26" ht="15.75">
      <c r="B101" s="74"/>
      <c r="C101" s="88" t="s">
        <v>138</v>
      </c>
      <c r="D101" s="101" t="s">
        <v>139</v>
      </c>
      <c r="E101" s="63">
        <f t="shared" si="10"/>
        <v>0</v>
      </c>
      <c r="F101" s="63">
        <f t="shared" si="9"/>
        <v>0</v>
      </c>
      <c r="G101" s="63">
        <f>J101+M101+P101+S101+V101+Y101</f>
        <v>0</v>
      </c>
      <c r="H101" s="63">
        <f>SUBTOTAL(9,I101:J101)</f>
        <v>0</v>
      </c>
      <c r="I101" s="63"/>
      <c r="J101" s="63"/>
      <c r="K101" s="63">
        <f>SUBTOTAL(9,L101:M101)</f>
        <v>0</v>
      </c>
      <c r="L101" s="63"/>
      <c r="M101" s="63"/>
      <c r="N101" s="63">
        <f>SUBTOTAL(9,O101:P101)</f>
        <v>0</v>
      </c>
      <c r="O101" s="63"/>
      <c r="P101" s="63"/>
      <c r="Q101" s="63">
        <f t="shared" si="6"/>
        <v>0</v>
      </c>
      <c r="R101" s="63"/>
      <c r="S101" s="63"/>
      <c r="T101" s="63">
        <f t="shared" si="11"/>
        <v>0</v>
      </c>
      <c r="U101" s="63"/>
      <c r="V101" s="63"/>
      <c r="W101" s="63">
        <f>SUBTOTAL(9,X101:Y101)</f>
        <v>0</v>
      </c>
      <c r="X101" s="63"/>
      <c r="Y101" s="63"/>
      <c r="Z101" s="64"/>
    </row>
    <row r="102" spans="2:26" ht="31.5">
      <c r="B102" s="74" t="s">
        <v>98</v>
      </c>
      <c r="C102" s="89" t="s">
        <v>60</v>
      </c>
      <c r="D102" s="101" t="s">
        <v>109</v>
      </c>
      <c r="E102" s="63">
        <f t="shared" si="10"/>
        <v>0</v>
      </c>
      <c r="F102" s="63">
        <f t="shared" si="9"/>
        <v>0</v>
      </c>
      <c r="G102" s="63">
        <f t="shared" si="9"/>
        <v>0</v>
      </c>
      <c r="H102" s="63">
        <f t="shared" si="3"/>
        <v>0</v>
      </c>
      <c r="I102" s="63"/>
      <c r="J102" s="63"/>
      <c r="K102" s="63">
        <f t="shared" si="4"/>
        <v>0</v>
      </c>
      <c r="L102" s="63"/>
      <c r="M102" s="63"/>
      <c r="N102" s="63">
        <f t="shared" si="5"/>
        <v>0</v>
      </c>
      <c r="O102" s="63"/>
      <c r="P102" s="63"/>
      <c r="Q102" s="63">
        <f t="shared" si="6"/>
        <v>0</v>
      </c>
      <c r="R102" s="63"/>
      <c r="S102" s="63"/>
      <c r="T102" s="63">
        <f t="shared" si="11"/>
        <v>0</v>
      </c>
      <c r="U102" s="63"/>
      <c r="V102" s="63"/>
      <c r="W102" s="63">
        <f t="shared" si="8"/>
        <v>0</v>
      </c>
      <c r="X102" s="63"/>
      <c r="Y102" s="63"/>
      <c r="Z102" s="64"/>
    </row>
    <row r="103" spans="2:26" ht="15.75">
      <c r="B103" s="74" t="s">
        <v>99</v>
      </c>
      <c r="C103" s="75" t="s">
        <v>61</v>
      </c>
      <c r="D103" s="101" t="s">
        <v>110</v>
      </c>
      <c r="E103" s="63">
        <f t="shared" si="10"/>
        <v>0</v>
      </c>
      <c r="F103" s="63">
        <f t="shared" si="9"/>
        <v>0</v>
      </c>
      <c r="G103" s="63">
        <f t="shared" si="9"/>
        <v>0</v>
      </c>
      <c r="H103" s="63">
        <f t="shared" si="3"/>
        <v>0</v>
      </c>
      <c r="I103" s="63"/>
      <c r="J103" s="63"/>
      <c r="K103" s="63">
        <f t="shared" si="4"/>
        <v>0</v>
      </c>
      <c r="L103" s="63"/>
      <c r="M103" s="63"/>
      <c r="N103" s="63">
        <f t="shared" si="5"/>
        <v>0</v>
      </c>
      <c r="O103" s="63"/>
      <c r="P103" s="63"/>
      <c r="Q103" s="63">
        <f t="shared" si="6"/>
        <v>0</v>
      </c>
      <c r="R103" s="63"/>
      <c r="S103" s="63"/>
      <c r="T103" s="63">
        <f t="shared" si="11"/>
        <v>0</v>
      </c>
      <c r="U103" s="63"/>
      <c r="V103" s="63"/>
      <c r="W103" s="63">
        <f t="shared" si="8"/>
        <v>0</v>
      </c>
      <c r="X103" s="63"/>
      <c r="Y103" s="63"/>
      <c r="Z103" s="64"/>
    </row>
    <row r="104" spans="2:26" s="71" customFormat="1" ht="12.75" customHeight="1" thickBot="1">
      <c r="B104" s="51"/>
      <c r="C104" s="51"/>
      <c r="D104" s="52"/>
      <c r="F104" s="71">
        <f t="shared" si="9"/>
        <v>0</v>
      </c>
      <c r="G104" s="71">
        <f t="shared" si="9"/>
        <v>0</v>
      </c>
      <c r="Z104" s="72"/>
    </row>
    <row r="105" ht="16.5" thickTop="1"/>
    <row r="106" ht="15.75">
      <c r="C106" s="107" t="s">
        <v>189</v>
      </c>
    </row>
  </sheetData>
  <sheetProtection formatCells="0" formatColumns="0" formatRows="0"/>
  <mergeCells count="15">
    <mergeCell ref="I8:J8"/>
    <mergeCell ref="L8:M8"/>
    <mergeCell ref="O8:P8"/>
    <mergeCell ref="U8:V8"/>
    <mergeCell ref="R8:S8"/>
    <mergeCell ref="F6:G6"/>
    <mergeCell ref="Q7:S7"/>
    <mergeCell ref="H7:J7"/>
    <mergeCell ref="E5:Y5"/>
    <mergeCell ref="H6:Y6"/>
    <mergeCell ref="W7:Y7"/>
    <mergeCell ref="X8:Y8"/>
    <mergeCell ref="K7:M7"/>
    <mergeCell ref="N7:P7"/>
    <mergeCell ref="T7:V7"/>
  </mergeCells>
  <printOptions gridLines="1" horizontalCentered="1"/>
  <pageMargins left="0.2" right="0.16" top="0.56" bottom="0.39" header="0.31" footer="0.28"/>
  <pageSetup horizontalDpi="600" verticalDpi="600" orientation="landscape" paperSize="9" scale="58" r:id="rId1"/>
  <headerFooter alignWithMargins="0"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Z106"/>
  <sheetViews>
    <sheetView zoomScale="75" zoomScaleNormal="75" workbookViewId="0" topLeftCell="A1">
      <pane xSplit="3" ySplit="12" topLeftCell="D13" activePane="bottomRight" state="frozen"/>
      <selection pane="topLeft" activeCell="AA3" sqref="AA3"/>
      <selection pane="topRight" activeCell="AA3" sqref="AA3"/>
      <selection pane="bottomLeft" activeCell="AA3" sqref="AA3"/>
      <selection pane="bottomRight" activeCell="C9" sqref="C9"/>
    </sheetView>
  </sheetViews>
  <sheetFormatPr defaultColWidth="10.57421875" defaultRowHeight="12.75"/>
  <cols>
    <col min="1" max="1" width="2.57421875" style="56" customWidth="1"/>
    <col min="2" max="2" width="9.28125" style="2" customWidth="1"/>
    <col min="3" max="3" width="97.140625" style="2" customWidth="1"/>
    <col min="4" max="4" width="13.57421875" style="33" customWidth="1"/>
    <col min="5" max="5" width="15.28125" style="56" customWidth="1"/>
    <col min="6" max="6" width="14.421875" style="56" customWidth="1"/>
    <col min="7" max="7" width="14.7109375" style="56" customWidth="1"/>
    <col min="8" max="8" width="15.57421875" style="56" customWidth="1"/>
    <col min="9" max="9" width="14.57421875" style="56" customWidth="1"/>
    <col min="10" max="10" width="14.28125" style="56" customWidth="1"/>
    <col min="11" max="11" width="13.8515625" style="56" customWidth="1"/>
    <col min="12" max="12" width="15.140625" style="56" customWidth="1"/>
    <col min="13" max="13" width="14.421875" style="56" customWidth="1"/>
    <col min="14" max="14" width="12.7109375" style="56" customWidth="1"/>
    <col min="15" max="15" width="14.57421875" style="56" customWidth="1"/>
    <col min="16" max="16" width="15.00390625" style="56" customWidth="1"/>
    <col min="17" max="19" width="14.00390625" style="56" customWidth="1"/>
    <col min="20" max="20" width="15.00390625" style="56" customWidth="1"/>
    <col min="21" max="21" width="15.57421875" style="56" customWidth="1"/>
    <col min="22" max="22" width="15.140625" style="56" customWidth="1"/>
    <col min="23" max="23" width="15.00390625" style="56" customWidth="1"/>
    <col min="24" max="24" width="15.57421875" style="56" customWidth="1"/>
    <col min="25" max="25" width="15.140625" style="56" customWidth="1"/>
    <col min="26" max="26" width="10.57421875" style="57" customWidth="1"/>
    <col min="27" max="16384" width="10.57421875" style="56" customWidth="1"/>
  </cols>
  <sheetData>
    <row r="1" spans="2:3" ht="18.75">
      <c r="B1" s="105" t="s">
        <v>181</v>
      </c>
      <c r="C1" s="105"/>
    </row>
    <row r="2" ht="18.75">
      <c r="C2" s="105"/>
    </row>
    <row r="3" spans="2:26" s="1" customFormat="1" ht="20.25">
      <c r="B3" s="2"/>
      <c r="C3" s="45" t="s">
        <v>190</v>
      </c>
      <c r="D3" s="33"/>
      <c r="Z3" s="21"/>
    </row>
    <row r="4" spans="2:26" s="1" customFormat="1" ht="15.75" customHeight="1" thickBot="1">
      <c r="B4" s="2"/>
      <c r="C4" s="4"/>
      <c r="D4" s="33"/>
      <c r="Z4" s="21"/>
    </row>
    <row r="5" spans="2:26" s="5" customFormat="1" ht="28.5" customHeight="1">
      <c r="B5" s="6"/>
      <c r="C5" s="25"/>
      <c r="D5" s="34"/>
      <c r="E5" s="127" t="s">
        <v>185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  <c r="Z5" s="37"/>
    </row>
    <row r="6" spans="2:26" s="1" customFormat="1" ht="15.75" customHeight="1">
      <c r="B6" s="7"/>
      <c r="C6" s="26" t="s">
        <v>33</v>
      </c>
      <c r="D6" s="90"/>
      <c r="E6" s="91"/>
      <c r="F6" s="133" t="s">
        <v>0</v>
      </c>
      <c r="G6" s="134"/>
      <c r="H6" s="130" t="s">
        <v>113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2"/>
      <c r="Z6" s="36"/>
    </row>
    <row r="7" spans="2:26" s="1" customFormat="1" ht="15.75" customHeight="1">
      <c r="B7" s="8" t="s">
        <v>31</v>
      </c>
      <c r="C7" s="27"/>
      <c r="D7" s="90" t="s">
        <v>87</v>
      </c>
      <c r="E7" s="47" t="s">
        <v>1</v>
      </c>
      <c r="F7" s="47" t="s">
        <v>62</v>
      </c>
      <c r="G7" s="92" t="s">
        <v>62</v>
      </c>
      <c r="H7" s="135" t="s">
        <v>114</v>
      </c>
      <c r="I7" s="136"/>
      <c r="J7" s="137"/>
      <c r="K7" s="138" t="s">
        <v>115</v>
      </c>
      <c r="L7" s="139"/>
      <c r="M7" s="140"/>
      <c r="N7" s="141" t="s">
        <v>116</v>
      </c>
      <c r="O7" s="142"/>
      <c r="P7" s="143"/>
      <c r="Q7" s="147" t="s">
        <v>117</v>
      </c>
      <c r="R7" s="148"/>
      <c r="S7" s="149"/>
      <c r="T7" s="150" t="s">
        <v>140</v>
      </c>
      <c r="U7" s="151"/>
      <c r="V7" s="152"/>
      <c r="W7" s="144" t="s">
        <v>177</v>
      </c>
      <c r="X7" s="145"/>
      <c r="Y7" s="146"/>
      <c r="Z7" s="21"/>
    </row>
    <row r="8" spans="2:26" s="1" customFormat="1" ht="15.75" customHeight="1">
      <c r="B8" s="7"/>
      <c r="C8" s="27" t="s">
        <v>179</v>
      </c>
      <c r="D8" s="31"/>
      <c r="E8" s="114" t="s">
        <v>188</v>
      </c>
      <c r="F8" s="47" t="s">
        <v>63</v>
      </c>
      <c r="G8" s="47" t="s">
        <v>186</v>
      </c>
      <c r="H8" s="93" t="s">
        <v>1</v>
      </c>
      <c r="I8" s="119" t="s">
        <v>0</v>
      </c>
      <c r="J8" s="120"/>
      <c r="K8" s="94" t="s">
        <v>1</v>
      </c>
      <c r="L8" s="121" t="s">
        <v>0</v>
      </c>
      <c r="M8" s="122"/>
      <c r="N8" s="49" t="s">
        <v>1</v>
      </c>
      <c r="O8" s="123" t="s">
        <v>0</v>
      </c>
      <c r="P8" s="124"/>
      <c r="Q8" s="42" t="s">
        <v>1</v>
      </c>
      <c r="R8" s="125" t="s">
        <v>0</v>
      </c>
      <c r="S8" s="126"/>
      <c r="T8" s="53" t="s">
        <v>1</v>
      </c>
      <c r="U8" s="117" t="s">
        <v>0</v>
      </c>
      <c r="V8" s="118"/>
      <c r="W8" s="108" t="s">
        <v>1</v>
      </c>
      <c r="X8" s="115" t="s">
        <v>0</v>
      </c>
      <c r="Y8" s="116"/>
      <c r="Z8" s="21"/>
    </row>
    <row r="9" spans="1:26" s="10" customFormat="1" ht="16.5" customHeight="1">
      <c r="A9" s="9"/>
      <c r="B9" s="8"/>
      <c r="C9" s="113">
        <v>2013</v>
      </c>
      <c r="D9" s="31"/>
      <c r="E9" s="48"/>
      <c r="F9" s="47"/>
      <c r="G9" s="106" t="s">
        <v>187</v>
      </c>
      <c r="H9" s="93"/>
      <c r="I9" s="93" t="s">
        <v>62</v>
      </c>
      <c r="J9" s="93" t="s">
        <v>62</v>
      </c>
      <c r="K9" s="94"/>
      <c r="L9" s="94" t="s">
        <v>62</v>
      </c>
      <c r="M9" s="94" t="s">
        <v>62</v>
      </c>
      <c r="N9" s="95"/>
      <c r="O9" s="95" t="s">
        <v>62</v>
      </c>
      <c r="P9" s="95" t="s">
        <v>62</v>
      </c>
      <c r="Q9" s="96"/>
      <c r="R9" s="96" t="s">
        <v>62</v>
      </c>
      <c r="S9" s="97" t="s">
        <v>62</v>
      </c>
      <c r="T9" s="98"/>
      <c r="U9" s="98" t="s">
        <v>62</v>
      </c>
      <c r="V9" s="99" t="s">
        <v>62</v>
      </c>
      <c r="W9" s="109"/>
      <c r="X9" s="109" t="s">
        <v>62</v>
      </c>
      <c r="Y9" s="110" t="s">
        <v>62</v>
      </c>
      <c r="Z9" s="38"/>
    </row>
    <row r="10" spans="1:26" s="13" customFormat="1" ht="15.75" customHeight="1" thickBot="1">
      <c r="A10" s="11"/>
      <c r="B10" s="12"/>
      <c r="C10" s="28" t="s">
        <v>142</v>
      </c>
      <c r="D10" s="32"/>
      <c r="E10" s="30"/>
      <c r="F10" s="30" t="s">
        <v>32</v>
      </c>
      <c r="G10" s="30" t="s">
        <v>32</v>
      </c>
      <c r="H10" s="44"/>
      <c r="I10" s="44" t="s">
        <v>63</v>
      </c>
      <c r="J10" s="44" t="s">
        <v>141</v>
      </c>
      <c r="K10" s="43"/>
      <c r="L10" s="43" t="s">
        <v>63</v>
      </c>
      <c r="M10" s="43" t="s">
        <v>141</v>
      </c>
      <c r="N10" s="50"/>
      <c r="O10" s="50" t="s">
        <v>63</v>
      </c>
      <c r="P10" s="50" t="s">
        <v>141</v>
      </c>
      <c r="Q10" s="41"/>
      <c r="R10" s="41" t="s">
        <v>63</v>
      </c>
      <c r="S10" s="46" t="s">
        <v>141</v>
      </c>
      <c r="T10" s="54"/>
      <c r="U10" s="54" t="s">
        <v>63</v>
      </c>
      <c r="V10" s="55" t="s">
        <v>141</v>
      </c>
      <c r="W10" s="111"/>
      <c r="X10" s="111" t="s">
        <v>63</v>
      </c>
      <c r="Y10" s="112" t="s">
        <v>141</v>
      </c>
      <c r="Z10" s="39"/>
    </row>
    <row r="11" spans="2:26" s="22" customFormat="1" ht="15.75" customHeight="1" thickBot="1">
      <c r="B11" s="24"/>
      <c r="C11" s="29">
        <v>1</v>
      </c>
      <c r="D11" s="32">
        <f>C11+1</f>
        <v>2</v>
      </c>
      <c r="E11" s="23">
        <f>D11+1</f>
        <v>3</v>
      </c>
      <c r="F11" s="23">
        <f aca="true" t="shared" si="0" ref="F11:Y11">E11+1</f>
        <v>4</v>
      </c>
      <c r="G11" s="23">
        <f t="shared" si="0"/>
        <v>5</v>
      </c>
      <c r="H11" s="23">
        <f t="shared" si="0"/>
        <v>6</v>
      </c>
      <c r="I11" s="23">
        <f t="shared" si="0"/>
        <v>7</v>
      </c>
      <c r="J11" s="23">
        <f t="shared" si="0"/>
        <v>8</v>
      </c>
      <c r="K11" s="23">
        <f t="shared" si="0"/>
        <v>9</v>
      </c>
      <c r="L11" s="23">
        <f t="shared" si="0"/>
        <v>10</v>
      </c>
      <c r="M11" s="23">
        <f t="shared" si="0"/>
        <v>11</v>
      </c>
      <c r="N11" s="23">
        <f t="shared" si="0"/>
        <v>12</v>
      </c>
      <c r="O11" s="23">
        <f t="shared" si="0"/>
        <v>13</v>
      </c>
      <c r="P11" s="23">
        <f t="shared" si="0"/>
        <v>14</v>
      </c>
      <c r="Q11" s="23">
        <f>M11+1</f>
        <v>12</v>
      </c>
      <c r="R11" s="23">
        <f>Q11+1</f>
        <v>13</v>
      </c>
      <c r="S11" s="23">
        <f>R11+1</f>
        <v>14</v>
      </c>
      <c r="T11" s="23">
        <f>S11+1</f>
        <v>15</v>
      </c>
      <c r="U11" s="23">
        <f>T11+1</f>
        <v>16</v>
      </c>
      <c r="V11" s="23">
        <f>U11+1</f>
        <v>17</v>
      </c>
      <c r="W11" s="23">
        <f t="shared" si="0"/>
        <v>18</v>
      </c>
      <c r="X11" s="23">
        <f t="shared" si="0"/>
        <v>19</v>
      </c>
      <c r="Y11" s="23">
        <f t="shared" si="0"/>
        <v>20</v>
      </c>
      <c r="Z11" s="40"/>
    </row>
    <row r="12" spans="2:26" s="58" customFormat="1" ht="15.75" customHeight="1">
      <c r="B12" s="14"/>
      <c r="C12" s="14"/>
      <c r="D12" s="35"/>
      <c r="Z12" s="59"/>
    </row>
    <row r="13" spans="2:26" s="60" customFormat="1" ht="15.75" customHeight="1">
      <c r="B13" s="15" t="s">
        <v>2</v>
      </c>
      <c r="C13" s="15" t="s">
        <v>3</v>
      </c>
      <c r="D13" s="100"/>
      <c r="E13" s="61">
        <f aca="true" t="shared" si="1" ref="E13:E70">SUBTOTAL(9,H13:Y13)</f>
        <v>0</v>
      </c>
      <c r="F13" s="61">
        <f>I13+L13+O13+R13+U13+X13</f>
        <v>0</v>
      </c>
      <c r="G13" s="61">
        <f>J13+M13+P13+S13+V13+Y13</f>
        <v>0</v>
      </c>
      <c r="H13" s="61">
        <f>SUBTOTAL(9,I13:J13)</f>
        <v>0</v>
      </c>
      <c r="I13" s="61">
        <f>I15+I21</f>
        <v>0</v>
      </c>
      <c r="J13" s="61">
        <f>J15+J21</f>
        <v>0</v>
      </c>
      <c r="K13" s="61">
        <f>SUBTOTAL(9,L13:M13)</f>
        <v>0</v>
      </c>
      <c r="L13" s="61">
        <f>L15+L21</f>
        <v>0</v>
      </c>
      <c r="M13" s="61">
        <f>M15+M21</f>
        <v>0</v>
      </c>
      <c r="N13" s="61">
        <f>SUBTOTAL(9,O13:P13)</f>
        <v>0</v>
      </c>
      <c r="O13" s="61">
        <f>O15+O21</f>
        <v>0</v>
      </c>
      <c r="P13" s="61">
        <f>P15+P21</f>
        <v>0</v>
      </c>
      <c r="Q13" s="61">
        <f>SUBTOTAL(9,R13:S13)</f>
        <v>0</v>
      </c>
      <c r="R13" s="61">
        <f>R15+R21</f>
        <v>0</v>
      </c>
      <c r="S13" s="61">
        <f>S15+S21</f>
        <v>0</v>
      </c>
      <c r="T13" s="61">
        <f>SUBTOTAL(9,U13:V13)</f>
        <v>0</v>
      </c>
      <c r="U13" s="61">
        <f>U15+U21</f>
        <v>0</v>
      </c>
      <c r="V13" s="61">
        <f>V15+V21</f>
        <v>0</v>
      </c>
      <c r="W13" s="61">
        <f>SUBTOTAL(9,X13:Y13)</f>
        <v>0</v>
      </c>
      <c r="X13" s="61">
        <f>X15+X21</f>
        <v>0</v>
      </c>
      <c r="Y13" s="61">
        <f>Y15+Y21</f>
        <v>0</v>
      </c>
      <c r="Z13" s="62"/>
    </row>
    <row r="14" spans="2:26" s="58" customFormat="1" ht="12" customHeight="1">
      <c r="B14" s="16"/>
      <c r="C14" s="16"/>
      <c r="D14" s="101"/>
      <c r="E14" s="63">
        <f t="shared" si="1"/>
        <v>0</v>
      </c>
      <c r="F14" s="63">
        <f aca="true" t="shared" si="2" ref="F14:G77">I14+L14+O14+R14+U14+X14</f>
        <v>0</v>
      </c>
      <c r="G14" s="63">
        <f t="shared" si="2"/>
        <v>0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</row>
    <row r="15" spans="2:26" ht="15.75" customHeight="1">
      <c r="B15" s="73" t="s">
        <v>14</v>
      </c>
      <c r="C15" s="16" t="s">
        <v>5</v>
      </c>
      <c r="D15" s="102"/>
      <c r="E15" s="65">
        <f t="shared" si="1"/>
        <v>0</v>
      </c>
      <c r="F15" s="65">
        <f t="shared" si="2"/>
        <v>0</v>
      </c>
      <c r="G15" s="65">
        <f t="shared" si="2"/>
        <v>0</v>
      </c>
      <c r="H15" s="65">
        <f aca="true" t="shared" si="3" ref="H15:H103">SUBTOTAL(9,I15:J15)</f>
        <v>0</v>
      </c>
      <c r="I15" s="65">
        <f>I16</f>
        <v>0</v>
      </c>
      <c r="J15" s="65">
        <f>J16</f>
        <v>0</v>
      </c>
      <c r="K15" s="65">
        <f aca="true" t="shared" si="4" ref="K15:K103">SUBTOTAL(9,L15:M15)</f>
        <v>0</v>
      </c>
      <c r="L15" s="65">
        <f>L16</f>
        <v>0</v>
      </c>
      <c r="M15" s="65">
        <f>M16</f>
        <v>0</v>
      </c>
      <c r="N15" s="65">
        <f aca="true" t="shared" si="5" ref="N15:N103">SUBTOTAL(9,O15:P15)</f>
        <v>0</v>
      </c>
      <c r="O15" s="65">
        <f>O16</f>
        <v>0</v>
      </c>
      <c r="P15" s="65">
        <f>P16</f>
        <v>0</v>
      </c>
      <c r="Q15" s="65">
        <f aca="true" t="shared" si="6" ref="Q15:Q103">SUBTOTAL(9,R15:S15)</f>
        <v>0</v>
      </c>
      <c r="R15" s="65">
        <f>R16</f>
        <v>0</v>
      </c>
      <c r="S15" s="65">
        <f>S16</f>
        <v>0</v>
      </c>
      <c r="T15" s="65">
        <f aca="true" t="shared" si="7" ref="T15:T73">SUBTOTAL(9,U15:V15)</f>
        <v>0</v>
      </c>
      <c r="U15" s="65">
        <f>U16</f>
        <v>0</v>
      </c>
      <c r="V15" s="65">
        <f>V16</f>
        <v>0</v>
      </c>
      <c r="W15" s="65">
        <f aca="true" t="shared" si="8" ref="W15:W103">SUBTOTAL(9,X15:Y15)</f>
        <v>0</v>
      </c>
      <c r="X15" s="65">
        <f>X16</f>
        <v>0</v>
      </c>
      <c r="Y15" s="65">
        <f>Y16</f>
        <v>0</v>
      </c>
      <c r="Z15" s="66"/>
    </row>
    <row r="16" spans="2:26" ht="15.75" customHeight="1">
      <c r="B16" s="73" t="s">
        <v>93</v>
      </c>
      <c r="C16" s="16" t="s">
        <v>8</v>
      </c>
      <c r="D16" s="102" t="s">
        <v>64</v>
      </c>
      <c r="E16" s="65">
        <f t="shared" si="1"/>
        <v>0</v>
      </c>
      <c r="F16" s="65">
        <f t="shared" si="2"/>
        <v>0</v>
      </c>
      <c r="G16" s="65">
        <f t="shared" si="2"/>
        <v>0</v>
      </c>
      <c r="H16" s="65">
        <f t="shared" si="3"/>
        <v>0</v>
      </c>
      <c r="I16" s="65">
        <f>I17</f>
        <v>0</v>
      </c>
      <c r="J16" s="65">
        <f>J17</f>
        <v>0</v>
      </c>
      <c r="K16" s="65">
        <f t="shared" si="4"/>
        <v>0</v>
      </c>
      <c r="L16" s="65">
        <f>L17</f>
        <v>0</v>
      </c>
      <c r="M16" s="65">
        <f>M17</f>
        <v>0</v>
      </c>
      <c r="N16" s="65">
        <f t="shared" si="5"/>
        <v>0</v>
      </c>
      <c r="O16" s="65">
        <f>O17</f>
        <v>0</v>
      </c>
      <c r="P16" s="65">
        <f>P17</f>
        <v>0</v>
      </c>
      <c r="Q16" s="65">
        <f t="shared" si="6"/>
        <v>0</v>
      </c>
      <c r="R16" s="65">
        <f>R17</f>
        <v>0</v>
      </c>
      <c r="S16" s="65">
        <f>S17</f>
        <v>0</v>
      </c>
      <c r="T16" s="65">
        <f t="shared" si="7"/>
        <v>0</v>
      </c>
      <c r="U16" s="65">
        <f>U17</f>
        <v>0</v>
      </c>
      <c r="V16" s="65">
        <f>V17</f>
        <v>0</v>
      </c>
      <c r="W16" s="65">
        <f t="shared" si="8"/>
        <v>0</v>
      </c>
      <c r="X16" s="65">
        <f>X17</f>
        <v>0</v>
      </c>
      <c r="Y16" s="65">
        <f>Y17</f>
        <v>0</v>
      </c>
      <c r="Z16" s="66"/>
    </row>
    <row r="17" spans="2:26" ht="15.75" customHeight="1">
      <c r="B17" s="74" t="s">
        <v>94</v>
      </c>
      <c r="C17" s="75" t="s">
        <v>9</v>
      </c>
      <c r="D17" s="101"/>
      <c r="E17" s="63">
        <f t="shared" si="1"/>
        <v>0</v>
      </c>
      <c r="F17" s="63">
        <f t="shared" si="2"/>
        <v>0</v>
      </c>
      <c r="G17" s="63">
        <f t="shared" si="2"/>
        <v>0</v>
      </c>
      <c r="H17" s="63">
        <f t="shared" si="3"/>
        <v>0</v>
      </c>
      <c r="I17" s="63">
        <f>SUM(I18:I20)</f>
        <v>0</v>
      </c>
      <c r="J17" s="63">
        <f>SUM(J18:J20)</f>
        <v>0</v>
      </c>
      <c r="K17" s="63">
        <f t="shared" si="4"/>
        <v>0</v>
      </c>
      <c r="L17" s="63">
        <f>SUM(L18:L20)</f>
        <v>0</v>
      </c>
      <c r="M17" s="63">
        <f>SUM(M18:M20)</f>
        <v>0</v>
      </c>
      <c r="N17" s="63">
        <f t="shared" si="5"/>
        <v>0</v>
      </c>
      <c r="O17" s="63">
        <f>SUM(O18:O20)</f>
        <v>0</v>
      </c>
      <c r="P17" s="63">
        <f>SUM(P18:P20)</f>
        <v>0</v>
      </c>
      <c r="Q17" s="63">
        <f t="shared" si="6"/>
        <v>0</v>
      </c>
      <c r="R17" s="63">
        <f>SUM(R18:R20)</f>
        <v>0</v>
      </c>
      <c r="S17" s="63">
        <f>SUM(S18:S20)</f>
        <v>0</v>
      </c>
      <c r="T17" s="63">
        <f t="shared" si="7"/>
        <v>0</v>
      </c>
      <c r="U17" s="63">
        <f>SUM(U18:U20)</f>
        <v>0</v>
      </c>
      <c r="V17" s="63">
        <f>SUM(V18:V20)</f>
        <v>0</v>
      </c>
      <c r="W17" s="63">
        <f t="shared" si="8"/>
        <v>0</v>
      </c>
      <c r="X17" s="63">
        <f>SUM(X18:X20)</f>
        <v>0</v>
      </c>
      <c r="Y17" s="63">
        <f>SUM(Y18:Y20)</f>
        <v>0</v>
      </c>
      <c r="Z17" s="64"/>
    </row>
    <row r="18" spans="2:26" ht="15.75" customHeight="1">
      <c r="B18" s="74"/>
      <c r="C18" s="17" t="s">
        <v>35</v>
      </c>
      <c r="D18" s="101" t="s">
        <v>65</v>
      </c>
      <c r="E18" s="63">
        <f t="shared" si="1"/>
        <v>0</v>
      </c>
      <c r="F18" s="63">
        <f t="shared" si="2"/>
        <v>0</v>
      </c>
      <c r="G18" s="63">
        <f t="shared" si="2"/>
        <v>0</v>
      </c>
      <c r="H18" s="63">
        <f t="shared" si="3"/>
        <v>0</v>
      </c>
      <c r="I18" s="63"/>
      <c r="J18" s="63"/>
      <c r="K18" s="63">
        <f t="shared" si="4"/>
        <v>0</v>
      </c>
      <c r="L18" s="63"/>
      <c r="M18" s="63"/>
      <c r="N18" s="63">
        <f t="shared" si="5"/>
        <v>0</v>
      </c>
      <c r="O18" s="63"/>
      <c r="P18" s="63"/>
      <c r="Q18" s="63">
        <f t="shared" si="6"/>
        <v>0</v>
      </c>
      <c r="R18" s="63"/>
      <c r="S18" s="63"/>
      <c r="T18" s="63">
        <f t="shared" si="7"/>
        <v>0</v>
      </c>
      <c r="U18" s="63"/>
      <c r="V18" s="63"/>
      <c r="W18" s="63">
        <f t="shared" si="8"/>
        <v>0</v>
      </c>
      <c r="X18" s="63"/>
      <c r="Y18" s="63"/>
      <c r="Z18" s="64"/>
    </row>
    <row r="19" spans="2:26" ht="15.75" customHeight="1">
      <c r="B19" s="74"/>
      <c r="C19" s="17" t="s">
        <v>36</v>
      </c>
      <c r="D19" s="101" t="s">
        <v>66</v>
      </c>
      <c r="E19" s="63">
        <f t="shared" si="1"/>
        <v>0</v>
      </c>
      <c r="F19" s="63">
        <f t="shared" si="2"/>
        <v>0</v>
      </c>
      <c r="G19" s="63">
        <f t="shared" si="2"/>
        <v>0</v>
      </c>
      <c r="H19" s="63">
        <f t="shared" si="3"/>
        <v>0</v>
      </c>
      <c r="I19" s="63"/>
      <c r="J19" s="63"/>
      <c r="K19" s="63">
        <f t="shared" si="4"/>
        <v>0</v>
      </c>
      <c r="L19" s="63"/>
      <c r="M19" s="63"/>
      <c r="N19" s="63">
        <f t="shared" si="5"/>
        <v>0</v>
      </c>
      <c r="O19" s="63"/>
      <c r="P19" s="63"/>
      <c r="Q19" s="63">
        <f t="shared" si="6"/>
        <v>0</v>
      </c>
      <c r="R19" s="63"/>
      <c r="S19" s="63"/>
      <c r="T19" s="63">
        <f t="shared" si="7"/>
        <v>0</v>
      </c>
      <c r="U19" s="63"/>
      <c r="V19" s="63"/>
      <c r="W19" s="63">
        <f t="shared" si="8"/>
        <v>0</v>
      </c>
      <c r="X19" s="63"/>
      <c r="Y19" s="63"/>
      <c r="Z19" s="64"/>
    </row>
    <row r="20" spans="2:26" ht="15.75">
      <c r="B20" s="74"/>
      <c r="C20" s="17" t="s">
        <v>37</v>
      </c>
      <c r="D20" s="101" t="s">
        <v>67</v>
      </c>
      <c r="E20" s="63">
        <f t="shared" si="1"/>
        <v>0</v>
      </c>
      <c r="F20" s="63">
        <f t="shared" si="2"/>
        <v>0</v>
      </c>
      <c r="G20" s="63">
        <f t="shared" si="2"/>
        <v>0</v>
      </c>
      <c r="H20" s="63">
        <f t="shared" si="3"/>
        <v>0</v>
      </c>
      <c r="I20" s="63"/>
      <c r="J20" s="63"/>
      <c r="K20" s="63">
        <f t="shared" si="4"/>
        <v>0</v>
      </c>
      <c r="L20" s="63"/>
      <c r="M20" s="63"/>
      <c r="N20" s="63">
        <f t="shared" si="5"/>
        <v>0</v>
      </c>
      <c r="O20" s="63"/>
      <c r="P20" s="63"/>
      <c r="Q20" s="63">
        <f t="shared" si="6"/>
        <v>0</v>
      </c>
      <c r="R20" s="63"/>
      <c r="S20" s="63"/>
      <c r="T20" s="63">
        <f t="shared" si="7"/>
        <v>0</v>
      </c>
      <c r="U20" s="63"/>
      <c r="V20" s="63"/>
      <c r="W20" s="63">
        <f t="shared" si="8"/>
        <v>0</v>
      </c>
      <c r="X20" s="63"/>
      <c r="Y20" s="63"/>
      <c r="Z20" s="64"/>
    </row>
    <row r="21" spans="2:26" s="67" customFormat="1" ht="18" customHeight="1">
      <c r="B21" s="73" t="s">
        <v>4</v>
      </c>
      <c r="C21" s="16" t="s">
        <v>68</v>
      </c>
      <c r="D21" s="102" t="s">
        <v>69</v>
      </c>
      <c r="E21" s="65">
        <f t="shared" si="1"/>
        <v>0</v>
      </c>
      <c r="F21" s="65">
        <f t="shared" si="2"/>
        <v>0</v>
      </c>
      <c r="G21" s="65">
        <f t="shared" si="2"/>
        <v>0</v>
      </c>
      <c r="H21" s="65">
        <f t="shared" si="3"/>
        <v>0</v>
      </c>
      <c r="I21" s="65">
        <f>I22+I25</f>
        <v>0</v>
      </c>
      <c r="J21" s="65">
        <f>J22+J25</f>
        <v>0</v>
      </c>
      <c r="K21" s="65">
        <f t="shared" si="4"/>
        <v>0</v>
      </c>
      <c r="L21" s="65">
        <f>L22+L25</f>
        <v>0</v>
      </c>
      <c r="M21" s="65">
        <f>M22+M25</f>
        <v>0</v>
      </c>
      <c r="N21" s="65">
        <f t="shared" si="5"/>
        <v>0</v>
      </c>
      <c r="O21" s="65">
        <f>O22+O25</f>
        <v>0</v>
      </c>
      <c r="P21" s="65">
        <f>P22+P25</f>
        <v>0</v>
      </c>
      <c r="Q21" s="65">
        <f t="shared" si="6"/>
        <v>0</v>
      </c>
      <c r="R21" s="65">
        <f>R22+R25</f>
        <v>0</v>
      </c>
      <c r="S21" s="65">
        <f>S22+S25</f>
        <v>0</v>
      </c>
      <c r="T21" s="65">
        <f t="shared" si="7"/>
        <v>0</v>
      </c>
      <c r="U21" s="65">
        <f>U22+U25</f>
        <v>0</v>
      </c>
      <c r="V21" s="65">
        <f>V22+V25</f>
        <v>0</v>
      </c>
      <c r="W21" s="65">
        <f t="shared" si="8"/>
        <v>0</v>
      </c>
      <c r="X21" s="65">
        <f>X22+X25</f>
        <v>0</v>
      </c>
      <c r="Y21" s="65">
        <f>Y22+Y25</f>
        <v>0</v>
      </c>
      <c r="Z21" s="66"/>
    </row>
    <row r="22" spans="2:26" s="67" customFormat="1" ht="18" customHeight="1">
      <c r="B22" s="73" t="s">
        <v>6</v>
      </c>
      <c r="C22" s="18" t="s">
        <v>41</v>
      </c>
      <c r="D22" s="102" t="s">
        <v>70</v>
      </c>
      <c r="E22" s="65">
        <f t="shared" si="1"/>
        <v>0</v>
      </c>
      <c r="F22" s="65">
        <f t="shared" si="2"/>
        <v>0</v>
      </c>
      <c r="G22" s="65">
        <f t="shared" si="2"/>
        <v>0</v>
      </c>
      <c r="H22" s="65">
        <f t="shared" si="3"/>
        <v>0</v>
      </c>
      <c r="I22" s="65">
        <f>SUM(I23:I24)</f>
        <v>0</v>
      </c>
      <c r="J22" s="65">
        <f>SUM(J23:J24)</f>
        <v>0</v>
      </c>
      <c r="K22" s="65">
        <f t="shared" si="4"/>
        <v>0</v>
      </c>
      <c r="L22" s="65">
        <f>SUM(L23:L24)</f>
        <v>0</v>
      </c>
      <c r="M22" s="65">
        <f>SUM(M23:M24)</f>
        <v>0</v>
      </c>
      <c r="N22" s="65">
        <f t="shared" si="5"/>
        <v>0</v>
      </c>
      <c r="O22" s="65">
        <f>SUM(O23:O24)</f>
        <v>0</v>
      </c>
      <c r="P22" s="65">
        <f>SUM(P23:P24)</f>
        <v>0</v>
      </c>
      <c r="Q22" s="65">
        <f t="shared" si="6"/>
        <v>0</v>
      </c>
      <c r="R22" s="65">
        <f>SUM(R23:R24)</f>
        <v>0</v>
      </c>
      <c r="S22" s="65">
        <f>SUM(S23:S24)</f>
        <v>0</v>
      </c>
      <c r="T22" s="65">
        <f t="shared" si="7"/>
        <v>0</v>
      </c>
      <c r="U22" s="65">
        <f>SUM(U23:U24)</f>
        <v>0</v>
      </c>
      <c r="V22" s="65">
        <f>SUM(V23:V24)</f>
        <v>0</v>
      </c>
      <c r="W22" s="65">
        <f t="shared" si="8"/>
        <v>0</v>
      </c>
      <c r="X22" s="65">
        <f>SUM(X23:X24)</f>
        <v>0</v>
      </c>
      <c r="Y22" s="65">
        <f>SUM(Y23:Y24)</f>
        <v>0</v>
      </c>
      <c r="Z22" s="66"/>
    </row>
    <row r="23" spans="2:26" ht="15.75">
      <c r="B23" s="74" t="s">
        <v>95</v>
      </c>
      <c r="C23" s="19" t="s">
        <v>42</v>
      </c>
      <c r="D23" s="101" t="s">
        <v>106</v>
      </c>
      <c r="E23" s="63">
        <f t="shared" si="1"/>
        <v>0</v>
      </c>
      <c r="F23" s="63">
        <f t="shared" si="2"/>
        <v>0</v>
      </c>
      <c r="G23" s="63">
        <f t="shared" si="2"/>
        <v>0</v>
      </c>
      <c r="H23" s="63">
        <f t="shared" si="3"/>
        <v>0</v>
      </c>
      <c r="I23" s="63"/>
      <c r="J23" s="63"/>
      <c r="K23" s="63">
        <f t="shared" si="4"/>
        <v>0</v>
      </c>
      <c r="L23" s="63"/>
      <c r="M23" s="63"/>
      <c r="N23" s="63">
        <f t="shared" si="5"/>
        <v>0</v>
      </c>
      <c r="O23" s="63"/>
      <c r="P23" s="63"/>
      <c r="Q23" s="63">
        <f t="shared" si="6"/>
        <v>0</v>
      </c>
      <c r="R23" s="63"/>
      <c r="S23" s="63"/>
      <c r="T23" s="63">
        <f t="shared" si="7"/>
        <v>0</v>
      </c>
      <c r="U23" s="63"/>
      <c r="V23" s="63"/>
      <c r="W23" s="63">
        <f t="shared" si="8"/>
        <v>0</v>
      </c>
      <c r="X23" s="63"/>
      <c r="Y23" s="63"/>
      <c r="Z23" s="64"/>
    </row>
    <row r="24" spans="2:26" ht="15.75">
      <c r="B24" s="74" t="s">
        <v>96</v>
      </c>
      <c r="C24" s="19" t="s">
        <v>43</v>
      </c>
      <c r="D24" s="101" t="s">
        <v>107</v>
      </c>
      <c r="E24" s="63">
        <f t="shared" si="1"/>
        <v>0</v>
      </c>
      <c r="F24" s="63">
        <f t="shared" si="2"/>
        <v>0</v>
      </c>
      <c r="G24" s="63">
        <f t="shared" si="2"/>
        <v>0</v>
      </c>
      <c r="H24" s="63">
        <f t="shared" si="3"/>
        <v>0</v>
      </c>
      <c r="I24" s="63"/>
      <c r="J24" s="63"/>
      <c r="K24" s="63">
        <f t="shared" si="4"/>
        <v>0</v>
      </c>
      <c r="L24" s="63"/>
      <c r="M24" s="63"/>
      <c r="N24" s="63">
        <f t="shared" si="5"/>
        <v>0</v>
      </c>
      <c r="O24" s="63"/>
      <c r="P24" s="63"/>
      <c r="Q24" s="63">
        <f t="shared" si="6"/>
        <v>0</v>
      </c>
      <c r="R24" s="63"/>
      <c r="S24" s="63"/>
      <c r="T24" s="63">
        <f t="shared" si="7"/>
        <v>0</v>
      </c>
      <c r="U24" s="63"/>
      <c r="V24" s="63"/>
      <c r="W24" s="63">
        <f t="shared" si="8"/>
        <v>0</v>
      </c>
      <c r="X24" s="63"/>
      <c r="Y24" s="63"/>
      <c r="Z24" s="64"/>
    </row>
    <row r="25" spans="2:26" s="67" customFormat="1" ht="18" customHeight="1">
      <c r="B25" s="73" t="s">
        <v>7</v>
      </c>
      <c r="C25" s="18" t="s">
        <v>10</v>
      </c>
      <c r="D25" s="102" t="s">
        <v>71</v>
      </c>
      <c r="E25" s="65">
        <f t="shared" si="1"/>
        <v>0</v>
      </c>
      <c r="F25" s="65">
        <f t="shared" si="2"/>
        <v>0</v>
      </c>
      <c r="G25" s="65">
        <f t="shared" si="2"/>
        <v>0</v>
      </c>
      <c r="H25" s="65">
        <f t="shared" si="3"/>
        <v>0</v>
      </c>
      <c r="I25" s="65">
        <f>SUM(I26:I29)</f>
        <v>0</v>
      </c>
      <c r="J25" s="65">
        <f>SUM(J26:J29)</f>
        <v>0</v>
      </c>
      <c r="K25" s="65">
        <f t="shared" si="4"/>
        <v>0</v>
      </c>
      <c r="L25" s="65">
        <f>SUM(L26:L29)</f>
        <v>0</v>
      </c>
      <c r="M25" s="65">
        <f>SUM(M26:M29)</f>
        <v>0</v>
      </c>
      <c r="N25" s="65">
        <f t="shared" si="5"/>
        <v>0</v>
      </c>
      <c r="O25" s="65">
        <f>SUM(O26:O29)</f>
        <v>0</v>
      </c>
      <c r="P25" s="65">
        <f>SUM(P26:P29)</f>
        <v>0</v>
      </c>
      <c r="Q25" s="65">
        <f t="shared" si="6"/>
        <v>0</v>
      </c>
      <c r="R25" s="65">
        <f>SUM(R26:R29)</f>
        <v>0</v>
      </c>
      <c r="S25" s="65">
        <f>SUM(S26:S29)</f>
        <v>0</v>
      </c>
      <c r="T25" s="65">
        <f t="shared" si="7"/>
        <v>0</v>
      </c>
      <c r="U25" s="65">
        <f>SUM(U26:U29)</f>
        <v>0</v>
      </c>
      <c r="V25" s="65">
        <f>SUM(V26:V29)</f>
        <v>0</v>
      </c>
      <c r="W25" s="65">
        <f t="shared" si="8"/>
        <v>0</v>
      </c>
      <c r="X25" s="65">
        <f>SUM(X26:X29)</f>
        <v>0</v>
      </c>
      <c r="Y25" s="65">
        <f>SUM(Y26:Y29)</f>
        <v>0</v>
      </c>
      <c r="Z25" s="66"/>
    </row>
    <row r="26" spans="2:26" ht="15.75">
      <c r="B26" s="74" t="s">
        <v>97</v>
      </c>
      <c r="C26" s="19" t="s">
        <v>44</v>
      </c>
      <c r="D26" s="101" t="s">
        <v>72</v>
      </c>
      <c r="E26" s="63">
        <f t="shared" si="1"/>
        <v>0</v>
      </c>
      <c r="F26" s="63">
        <f t="shared" si="2"/>
        <v>0</v>
      </c>
      <c r="G26" s="63">
        <f t="shared" si="2"/>
        <v>0</v>
      </c>
      <c r="H26" s="63">
        <f t="shared" si="3"/>
        <v>0</v>
      </c>
      <c r="I26" s="63"/>
      <c r="J26" s="63"/>
      <c r="K26" s="63">
        <f t="shared" si="4"/>
        <v>0</v>
      </c>
      <c r="L26" s="63"/>
      <c r="M26" s="63"/>
      <c r="N26" s="63">
        <f t="shared" si="5"/>
        <v>0</v>
      </c>
      <c r="O26" s="63"/>
      <c r="P26" s="63"/>
      <c r="Q26" s="63">
        <f t="shared" si="6"/>
        <v>0</v>
      </c>
      <c r="R26" s="63"/>
      <c r="S26" s="63"/>
      <c r="T26" s="63">
        <f t="shared" si="7"/>
        <v>0</v>
      </c>
      <c r="U26" s="63"/>
      <c r="V26" s="63"/>
      <c r="W26" s="63">
        <f t="shared" si="8"/>
        <v>0</v>
      </c>
      <c r="X26" s="63"/>
      <c r="Y26" s="63"/>
      <c r="Z26" s="64"/>
    </row>
    <row r="27" spans="2:26" ht="15.75">
      <c r="B27" s="74" t="s">
        <v>98</v>
      </c>
      <c r="C27" s="19" t="s">
        <v>45</v>
      </c>
      <c r="D27" s="101" t="s">
        <v>73</v>
      </c>
      <c r="E27" s="63">
        <f t="shared" si="1"/>
        <v>0</v>
      </c>
      <c r="F27" s="63">
        <f t="shared" si="2"/>
        <v>0</v>
      </c>
      <c r="G27" s="63">
        <f t="shared" si="2"/>
        <v>0</v>
      </c>
      <c r="H27" s="63">
        <f t="shared" si="3"/>
        <v>0</v>
      </c>
      <c r="I27" s="63"/>
      <c r="J27" s="63"/>
      <c r="K27" s="63">
        <f t="shared" si="4"/>
        <v>0</v>
      </c>
      <c r="L27" s="63"/>
      <c r="M27" s="63"/>
      <c r="N27" s="63">
        <f t="shared" si="5"/>
        <v>0</v>
      </c>
      <c r="O27" s="63"/>
      <c r="P27" s="63"/>
      <c r="Q27" s="63">
        <f t="shared" si="6"/>
        <v>0</v>
      </c>
      <c r="R27" s="63"/>
      <c r="S27" s="63"/>
      <c r="T27" s="63">
        <f t="shared" si="7"/>
        <v>0</v>
      </c>
      <c r="U27" s="63"/>
      <c r="V27" s="63"/>
      <c r="W27" s="63">
        <f t="shared" si="8"/>
        <v>0</v>
      </c>
      <c r="X27" s="63"/>
      <c r="Y27" s="63"/>
      <c r="Z27" s="64"/>
    </row>
    <row r="28" spans="2:26" ht="15.75">
      <c r="B28" s="74" t="s">
        <v>99</v>
      </c>
      <c r="C28" s="19" t="s">
        <v>46</v>
      </c>
      <c r="D28" s="101" t="s">
        <v>74</v>
      </c>
      <c r="E28" s="63">
        <f t="shared" si="1"/>
        <v>0</v>
      </c>
      <c r="F28" s="63">
        <f t="shared" si="2"/>
        <v>0</v>
      </c>
      <c r="G28" s="63">
        <f t="shared" si="2"/>
        <v>0</v>
      </c>
      <c r="H28" s="63">
        <f t="shared" si="3"/>
        <v>0</v>
      </c>
      <c r="I28" s="63"/>
      <c r="J28" s="63"/>
      <c r="K28" s="63">
        <f t="shared" si="4"/>
        <v>0</v>
      </c>
      <c r="L28" s="63"/>
      <c r="M28" s="63"/>
      <c r="N28" s="63">
        <f t="shared" si="5"/>
        <v>0</v>
      </c>
      <c r="O28" s="63"/>
      <c r="P28" s="63"/>
      <c r="Q28" s="63">
        <f t="shared" si="6"/>
        <v>0</v>
      </c>
      <c r="R28" s="63"/>
      <c r="S28" s="63"/>
      <c r="T28" s="63">
        <f t="shared" si="7"/>
        <v>0</v>
      </c>
      <c r="U28" s="63"/>
      <c r="V28" s="63"/>
      <c r="W28" s="63">
        <f t="shared" si="8"/>
        <v>0</v>
      </c>
      <c r="X28" s="63"/>
      <c r="Y28" s="63"/>
      <c r="Z28" s="64"/>
    </row>
    <row r="29" spans="2:26" ht="15.75">
      <c r="B29" s="74" t="s">
        <v>100</v>
      </c>
      <c r="C29" s="19" t="s">
        <v>180</v>
      </c>
      <c r="D29" s="101" t="s">
        <v>75</v>
      </c>
      <c r="E29" s="63">
        <f t="shared" si="1"/>
        <v>0</v>
      </c>
      <c r="F29" s="63">
        <f t="shared" si="2"/>
        <v>0</v>
      </c>
      <c r="G29" s="63">
        <f t="shared" si="2"/>
        <v>0</v>
      </c>
      <c r="H29" s="63">
        <f t="shared" si="3"/>
        <v>0</v>
      </c>
      <c r="I29" s="63"/>
      <c r="J29" s="63"/>
      <c r="K29" s="63">
        <f t="shared" si="4"/>
        <v>0</v>
      </c>
      <c r="L29" s="63"/>
      <c r="M29" s="63"/>
      <c r="N29" s="63">
        <f t="shared" si="5"/>
        <v>0</v>
      </c>
      <c r="O29" s="63"/>
      <c r="P29" s="63"/>
      <c r="Q29" s="63">
        <f t="shared" si="6"/>
        <v>0</v>
      </c>
      <c r="R29" s="63"/>
      <c r="S29" s="63"/>
      <c r="T29" s="63">
        <f t="shared" si="7"/>
        <v>0</v>
      </c>
      <c r="U29" s="63"/>
      <c r="V29" s="63"/>
      <c r="W29" s="63">
        <f t="shared" si="8"/>
        <v>0</v>
      </c>
      <c r="X29" s="63"/>
      <c r="Y29" s="63"/>
      <c r="Z29" s="64"/>
    </row>
    <row r="30" spans="2:26" ht="15.75">
      <c r="B30" s="3"/>
      <c r="C30" s="20"/>
      <c r="D30" s="101"/>
      <c r="E30" s="63">
        <f t="shared" si="1"/>
        <v>0</v>
      </c>
      <c r="F30" s="63">
        <f t="shared" si="2"/>
        <v>0</v>
      </c>
      <c r="G30" s="63">
        <f t="shared" si="2"/>
        <v>0</v>
      </c>
      <c r="H30" s="63">
        <f t="shared" si="3"/>
        <v>0</v>
      </c>
      <c r="I30" s="63"/>
      <c r="J30" s="63"/>
      <c r="K30" s="63">
        <f t="shared" si="4"/>
        <v>0</v>
      </c>
      <c r="L30" s="63"/>
      <c r="M30" s="63"/>
      <c r="N30" s="63">
        <f t="shared" si="5"/>
        <v>0</v>
      </c>
      <c r="O30" s="63"/>
      <c r="P30" s="63"/>
      <c r="Q30" s="63">
        <f t="shared" si="6"/>
        <v>0</v>
      </c>
      <c r="R30" s="63"/>
      <c r="S30" s="63"/>
      <c r="T30" s="63">
        <f t="shared" si="7"/>
        <v>0</v>
      </c>
      <c r="U30" s="63"/>
      <c r="V30" s="63"/>
      <c r="W30" s="63">
        <f t="shared" si="8"/>
        <v>0</v>
      </c>
      <c r="X30" s="63"/>
      <c r="Y30" s="63"/>
      <c r="Z30" s="64"/>
    </row>
    <row r="31" spans="2:26" ht="15.75">
      <c r="B31" s="3"/>
      <c r="C31" s="3"/>
      <c r="D31" s="101"/>
      <c r="E31" s="63">
        <f t="shared" si="1"/>
        <v>0</v>
      </c>
      <c r="F31" s="63">
        <f t="shared" si="2"/>
        <v>0</v>
      </c>
      <c r="G31" s="63">
        <f t="shared" si="2"/>
        <v>0</v>
      </c>
      <c r="H31" s="63">
        <f t="shared" si="3"/>
        <v>0</v>
      </c>
      <c r="I31" s="63"/>
      <c r="J31" s="63"/>
      <c r="K31" s="63">
        <f t="shared" si="4"/>
        <v>0</v>
      </c>
      <c r="L31" s="63"/>
      <c r="M31" s="63"/>
      <c r="N31" s="63">
        <f t="shared" si="5"/>
        <v>0</v>
      </c>
      <c r="O31" s="63"/>
      <c r="P31" s="63"/>
      <c r="Q31" s="63">
        <f t="shared" si="6"/>
        <v>0</v>
      </c>
      <c r="R31" s="63"/>
      <c r="S31" s="63"/>
      <c r="T31" s="63">
        <f t="shared" si="7"/>
        <v>0</v>
      </c>
      <c r="U31" s="63"/>
      <c r="V31" s="63"/>
      <c r="W31" s="63">
        <f t="shared" si="8"/>
        <v>0</v>
      </c>
      <c r="X31" s="63"/>
      <c r="Y31" s="63"/>
      <c r="Z31" s="64"/>
    </row>
    <row r="32" spans="2:26" s="67" customFormat="1" ht="19.5" customHeight="1">
      <c r="B32" s="73" t="s">
        <v>11</v>
      </c>
      <c r="C32" s="76" t="s">
        <v>112</v>
      </c>
      <c r="D32" s="102"/>
      <c r="E32" s="65">
        <f t="shared" si="1"/>
        <v>0</v>
      </c>
      <c r="F32" s="65">
        <f t="shared" si="2"/>
        <v>0</v>
      </c>
      <c r="G32" s="65">
        <f t="shared" si="2"/>
        <v>0</v>
      </c>
      <c r="H32" s="65">
        <f t="shared" si="3"/>
        <v>0</v>
      </c>
      <c r="I32" s="65">
        <f>I34-I62</f>
        <v>0</v>
      </c>
      <c r="J32" s="65">
        <f>J34-J62</f>
        <v>0</v>
      </c>
      <c r="K32" s="65">
        <f t="shared" si="4"/>
        <v>0</v>
      </c>
      <c r="L32" s="65">
        <f>L34-L62</f>
        <v>0</v>
      </c>
      <c r="M32" s="65">
        <f>M34-M62</f>
        <v>0</v>
      </c>
      <c r="N32" s="65">
        <f t="shared" si="5"/>
        <v>0</v>
      </c>
      <c r="O32" s="65">
        <f>O34-O62</f>
        <v>0</v>
      </c>
      <c r="P32" s="65">
        <f>P34-P62</f>
        <v>0</v>
      </c>
      <c r="Q32" s="65">
        <f t="shared" si="6"/>
        <v>0</v>
      </c>
      <c r="R32" s="65">
        <f>R34-R62</f>
        <v>0</v>
      </c>
      <c r="S32" s="65">
        <f>S34-S62</f>
        <v>0</v>
      </c>
      <c r="T32" s="65">
        <f t="shared" si="7"/>
        <v>0</v>
      </c>
      <c r="U32" s="65">
        <f>U34-U62</f>
        <v>0</v>
      </c>
      <c r="V32" s="65">
        <f>V34-V62</f>
        <v>0</v>
      </c>
      <c r="W32" s="65">
        <f t="shared" si="8"/>
        <v>0</v>
      </c>
      <c r="X32" s="65">
        <f>X34-X62</f>
        <v>0</v>
      </c>
      <c r="Y32" s="65">
        <f>Y34-Y62</f>
        <v>0</v>
      </c>
      <c r="Z32" s="66"/>
    </row>
    <row r="33" spans="2:26" ht="9" customHeight="1">
      <c r="B33" s="73"/>
      <c r="C33" s="76"/>
      <c r="D33" s="101"/>
      <c r="E33" s="63">
        <f t="shared" si="1"/>
        <v>0</v>
      </c>
      <c r="F33" s="63">
        <f t="shared" si="2"/>
        <v>0</v>
      </c>
      <c r="G33" s="63">
        <f t="shared" si="2"/>
        <v>0</v>
      </c>
      <c r="H33" s="63">
        <f t="shared" si="3"/>
        <v>0</v>
      </c>
      <c r="I33" s="63"/>
      <c r="J33" s="63"/>
      <c r="K33" s="63">
        <f t="shared" si="4"/>
        <v>0</v>
      </c>
      <c r="L33" s="63"/>
      <c r="M33" s="63"/>
      <c r="N33" s="63">
        <f t="shared" si="5"/>
        <v>0</v>
      </c>
      <c r="O33" s="63"/>
      <c r="P33" s="63"/>
      <c r="Q33" s="63">
        <f t="shared" si="6"/>
        <v>0</v>
      </c>
      <c r="R33" s="63"/>
      <c r="S33" s="63"/>
      <c r="T33" s="63">
        <f t="shared" si="7"/>
        <v>0</v>
      </c>
      <c r="U33" s="63"/>
      <c r="V33" s="63"/>
      <c r="W33" s="63">
        <f t="shared" si="8"/>
        <v>0</v>
      </c>
      <c r="X33" s="63"/>
      <c r="Y33" s="63"/>
      <c r="Z33" s="64"/>
    </row>
    <row r="34" spans="2:26" s="68" customFormat="1" ht="15.75">
      <c r="B34" s="77" t="s">
        <v>12</v>
      </c>
      <c r="C34" s="78" t="s">
        <v>13</v>
      </c>
      <c r="D34" s="100"/>
      <c r="E34" s="61">
        <f t="shared" si="1"/>
        <v>0</v>
      </c>
      <c r="F34" s="61">
        <f t="shared" si="2"/>
        <v>0</v>
      </c>
      <c r="G34" s="61">
        <f t="shared" si="2"/>
        <v>0</v>
      </c>
      <c r="H34" s="61">
        <f t="shared" si="3"/>
        <v>0</v>
      </c>
      <c r="I34" s="61">
        <f>I36+I55</f>
        <v>0</v>
      </c>
      <c r="J34" s="61">
        <f>J36+J55</f>
        <v>0</v>
      </c>
      <c r="K34" s="61">
        <f t="shared" si="4"/>
        <v>0</v>
      </c>
      <c r="L34" s="61">
        <f>L36+L55</f>
        <v>0</v>
      </c>
      <c r="M34" s="61">
        <f>M36+M55</f>
        <v>0</v>
      </c>
      <c r="N34" s="61">
        <f t="shared" si="5"/>
        <v>0</v>
      </c>
      <c r="O34" s="61">
        <f>O36+O55</f>
        <v>0</v>
      </c>
      <c r="P34" s="61">
        <f>P36+P55</f>
        <v>0</v>
      </c>
      <c r="Q34" s="61">
        <f t="shared" si="6"/>
        <v>0</v>
      </c>
      <c r="R34" s="61">
        <f>R36+R55</f>
        <v>0</v>
      </c>
      <c r="S34" s="61">
        <f>S36+S55</f>
        <v>0</v>
      </c>
      <c r="T34" s="61">
        <f t="shared" si="7"/>
        <v>0</v>
      </c>
      <c r="U34" s="61">
        <f>U36+U55</f>
        <v>0</v>
      </c>
      <c r="V34" s="61">
        <f>V36+V55</f>
        <v>0</v>
      </c>
      <c r="W34" s="61">
        <f t="shared" si="8"/>
        <v>0</v>
      </c>
      <c r="X34" s="61">
        <f>X36+X55</f>
        <v>0</v>
      </c>
      <c r="Y34" s="61">
        <f>Y36+Y55</f>
        <v>0</v>
      </c>
      <c r="Z34" s="62"/>
    </row>
    <row r="35" spans="2:26" ht="15.75">
      <c r="B35" s="74"/>
      <c r="C35" s="79"/>
      <c r="D35" s="101"/>
      <c r="E35" s="63">
        <f t="shared" si="1"/>
        <v>0</v>
      </c>
      <c r="F35" s="63">
        <f t="shared" si="2"/>
        <v>0</v>
      </c>
      <c r="G35" s="63">
        <f t="shared" si="2"/>
        <v>0</v>
      </c>
      <c r="H35" s="63">
        <f t="shared" si="3"/>
        <v>0</v>
      </c>
      <c r="I35" s="63"/>
      <c r="J35" s="63"/>
      <c r="K35" s="63">
        <f t="shared" si="4"/>
        <v>0</v>
      </c>
      <c r="L35" s="63"/>
      <c r="M35" s="63"/>
      <c r="N35" s="63">
        <f t="shared" si="5"/>
        <v>0</v>
      </c>
      <c r="O35" s="63"/>
      <c r="P35" s="63"/>
      <c r="Q35" s="63">
        <f t="shared" si="6"/>
        <v>0</v>
      </c>
      <c r="R35" s="63"/>
      <c r="S35" s="63"/>
      <c r="T35" s="63">
        <f t="shared" si="7"/>
        <v>0</v>
      </c>
      <c r="U35" s="63"/>
      <c r="V35" s="63"/>
      <c r="W35" s="63">
        <f t="shared" si="8"/>
        <v>0</v>
      </c>
      <c r="X35" s="63"/>
      <c r="Y35" s="63"/>
      <c r="Z35" s="64"/>
    </row>
    <row r="36" spans="2:26" s="67" customFormat="1" ht="15.75">
      <c r="B36" s="73" t="s">
        <v>14</v>
      </c>
      <c r="C36" s="76" t="s">
        <v>15</v>
      </c>
      <c r="D36" s="102"/>
      <c r="E36" s="65">
        <f t="shared" si="1"/>
        <v>0</v>
      </c>
      <c r="F36" s="65">
        <f t="shared" si="2"/>
        <v>0</v>
      </c>
      <c r="G36" s="65">
        <f t="shared" si="2"/>
        <v>0</v>
      </c>
      <c r="H36" s="65">
        <f t="shared" si="3"/>
        <v>0</v>
      </c>
      <c r="I36" s="65">
        <f>I37+I40+I47+I51+I54</f>
        <v>0</v>
      </c>
      <c r="J36" s="65">
        <f>J37+J40+J47+J51+J54</f>
        <v>0</v>
      </c>
      <c r="K36" s="65">
        <f t="shared" si="4"/>
        <v>0</v>
      </c>
      <c r="L36" s="65">
        <f>L37+L40+L47+L51+L54</f>
        <v>0</v>
      </c>
      <c r="M36" s="65">
        <f>M37+M40+M47+M51+M54</f>
        <v>0</v>
      </c>
      <c r="N36" s="65">
        <f t="shared" si="5"/>
        <v>0</v>
      </c>
      <c r="O36" s="65">
        <f>O37+O40+O47+O51+O54</f>
        <v>0</v>
      </c>
      <c r="P36" s="65">
        <f>P37+P40+P47+P51+P54</f>
        <v>0</v>
      </c>
      <c r="Q36" s="65">
        <f t="shared" si="6"/>
        <v>0</v>
      </c>
      <c r="R36" s="65">
        <f>R37+R40+R47+R51+R54</f>
        <v>0</v>
      </c>
      <c r="S36" s="65">
        <f>S37+S40+S47+S51+S54</f>
        <v>0</v>
      </c>
      <c r="T36" s="65">
        <f t="shared" si="7"/>
        <v>0</v>
      </c>
      <c r="U36" s="65">
        <f>U37+U40+U47+U51+U54</f>
        <v>0</v>
      </c>
      <c r="V36" s="65">
        <f>V37+V40+V47+V51+V54</f>
        <v>0</v>
      </c>
      <c r="W36" s="65">
        <f t="shared" si="8"/>
        <v>0</v>
      </c>
      <c r="X36" s="65">
        <f>X37+X40+X47+X51+X54</f>
        <v>0</v>
      </c>
      <c r="Y36" s="65">
        <f>Y37+Y40+Y47+Y51+Y54</f>
        <v>0</v>
      </c>
      <c r="Z36" s="66"/>
    </row>
    <row r="37" spans="2:26" ht="15.75">
      <c r="B37" s="74" t="s">
        <v>93</v>
      </c>
      <c r="C37" s="75" t="s">
        <v>152</v>
      </c>
      <c r="D37" s="101" t="s">
        <v>155</v>
      </c>
      <c r="E37" s="63">
        <f t="shared" si="1"/>
        <v>0</v>
      </c>
      <c r="F37" s="63">
        <f t="shared" si="2"/>
        <v>0</v>
      </c>
      <c r="G37" s="63">
        <f t="shared" si="2"/>
        <v>0</v>
      </c>
      <c r="H37" s="63">
        <f t="shared" si="3"/>
        <v>0</v>
      </c>
      <c r="I37" s="63">
        <f>SUM(I38:I39)</f>
        <v>0</v>
      </c>
      <c r="J37" s="63">
        <f>SUM(J38:J39)</f>
        <v>0</v>
      </c>
      <c r="K37" s="63">
        <f t="shared" si="4"/>
        <v>0</v>
      </c>
      <c r="L37" s="63">
        <f>SUM(L38:L39)</f>
        <v>0</v>
      </c>
      <c r="M37" s="63">
        <f>SUM(M38:M39)</f>
        <v>0</v>
      </c>
      <c r="N37" s="63">
        <f t="shared" si="5"/>
        <v>0</v>
      </c>
      <c r="O37" s="63">
        <f>SUM(O38:O39)</f>
        <v>0</v>
      </c>
      <c r="P37" s="63">
        <f>SUM(P38:P39)</f>
        <v>0</v>
      </c>
      <c r="Q37" s="63">
        <f t="shared" si="6"/>
        <v>0</v>
      </c>
      <c r="R37" s="63">
        <f>SUM(R38:R39)</f>
        <v>0</v>
      </c>
      <c r="S37" s="63">
        <f>SUM(S38:S39)</f>
        <v>0</v>
      </c>
      <c r="T37" s="63">
        <f t="shared" si="7"/>
        <v>0</v>
      </c>
      <c r="U37" s="63">
        <f>SUM(U38:U39)</f>
        <v>0</v>
      </c>
      <c r="V37" s="63">
        <f>SUM(V38:V39)</f>
        <v>0</v>
      </c>
      <c r="W37" s="63">
        <f t="shared" si="8"/>
        <v>0</v>
      </c>
      <c r="X37" s="63">
        <f>SUM(X38:X39)</f>
        <v>0</v>
      </c>
      <c r="Y37" s="63">
        <f>SUM(Y38:Y39)</f>
        <v>0</v>
      </c>
      <c r="Z37" s="64"/>
    </row>
    <row r="38" spans="2:26" ht="15.75">
      <c r="B38" s="74" t="s">
        <v>94</v>
      </c>
      <c r="C38" s="80" t="s">
        <v>153</v>
      </c>
      <c r="D38" s="101" t="s">
        <v>156</v>
      </c>
      <c r="E38" s="63">
        <f t="shared" si="1"/>
        <v>0</v>
      </c>
      <c r="F38" s="63">
        <f t="shared" si="2"/>
        <v>0</v>
      </c>
      <c r="G38" s="63">
        <f t="shared" si="2"/>
        <v>0</v>
      </c>
      <c r="H38" s="63">
        <f t="shared" si="3"/>
        <v>0</v>
      </c>
      <c r="I38" s="63"/>
      <c r="J38" s="63"/>
      <c r="K38" s="63">
        <f t="shared" si="4"/>
        <v>0</v>
      </c>
      <c r="L38" s="63"/>
      <c r="M38" s="63"/>
      <c r="N38" s="63">
        <f t="shared" si="5"/>
        <v>0</v>
      </c>
      <c r="O38" s="63"/>
      <c r="P38" s="63"/>
      <c r="Q38" s="63">
        <f t="shared" si="6"/>
        <v>0</v>
      </c>
      <c r="R38" s="63"/>
      <c r="S38" s="63"/>
      <c r="T38" s="63">
        <f t="shared" si="7"/>
        <v>0</v>
      </c>
      <c r="U38" s="63"/>
      <c r="V38" s="63"/>
      <c r="W38" s="63">
        <f t="shared" si="8"/>
        <v>0</v>
      </c>
      <c r="X38" s="63"/>
      <c r="Y38" s="63"/>
      <c r="Z38" s="64"/>
    </row>
    <row r="39" spans="2:26" ht="16.5" customHeight="1">
      <c r="B39" s="74" t="s">
        <v>101</v>
      </c>
      <c r="C39" s="80" t="s">
        <v>154</v>
      </c>
      <c r="D39" s="101" t="s">
        <v>157</v>
      </c>
      <c r="E39" s="63">
        <f t="shared" si="1"/>
        <v>0</v>
      </c>
      <c r="F39" s="63">
        <f t="shared" si="2"/>
        <v>0</v>
      </c>
      <c r="G39" s="63">
        <f t="shared" si="2"/>
        <v>0</v>
      </c>
      <c r="H39" s="63">
        <f t="shared" si="3"/>
        <v>0</v>
      </c>
      <c r="I39" s="63"/>
      <c r="J39" s="63"/>
      <c r="K39" s="63">
        <f t="shared" si="4"/>
        <v>0</v>
      </c>
      <c r="L39" s="63"/>
      <c r="M39" s="63"/>
      <c r="N39" s="63">
        <f t="shared" si="5"/>
        <v>0</v>
      </c>
      <c r="O39" s="63"/>
      <c r="P39" s="63"/>
      <c r="Q39" s="63">
        <f t="shared" si="6"/>
        <v>0</v>
      </c>
      <c r="R39" s="63"/>
      <c r="S39" s="63"/>
      <c r="T39" s="63">
        <f t="shared" si="7"/>
        <v>0</v>
      </c>
      <c r="U39" s="63"/>
      <c r="V39" s="63"/>
      <c r="W39" s="63">
        <f t="shared" si="8"/>
        <v>0</v>
      </c>
      <c r="X39" s="63"/>
      <c r="Y39" s="63"/>
      <c r="Z39" s="64"/>
    </row>
    <row r="40" spans="2:26" ht="15.75">
      <c r="B40" s="74" t="s">
        <v>102</v>
      </c>
      <c r="C40" s="75" t="s">
        <v>158</v>
      </c>
      <c r="D40" s="101" t="s">
        <v>159</v>
      </c>
      <c r="E40" s="63">
        <f t="shared" si="1"/>
        <v>0</v>
      </c>
      <c r="F40" s="63">
        <f t="shared" si="2"/>
        <v>0</v>
      </c>
      <c r="G40" s="63">
        <f t="shared" si="2"/>
        <v>0</v>
      </c>
      <c r="H40" s="63">
        <f t="shared" si="3"/>
        <v>0</v>
      </c>
      <c r="I40" s="63">
        <f>SUM(I41:I46)</f>
        <v>0</v>
      </c>
      <c r="J40" s="63">
        <f>SUM(J41:J46)</f>
        <v>0</v>
      </c>
      <c r="K40" s="63">
        <f t="shared" si="4"/>
        <v>0</v>
      </c>
      <c r="L40" s="63">
        <f>SUM(L41:L46)</f>
        <v>0</v>
      </c>
      <c r="M40" s="63">
        <f>SUM(M41:M46)</f>
        <v>0</v>
      </c>
      <c r="N40" s="63">
        <f t="shared" si="5"/>
        <v>0</v>
      </c>
      <c r="O40" s="63">
        <f>SUM(O41:O46)</f>
        <v>0</v>
      </c>
      <c r="P40" s="63">
        <f>SUM(P41:P46)</f>
        <v>0</v>
      </c>
      <c r="Q40" s="63">
        <f t="shared" si="6"/>
        <v>0</v>
      </c>
      <c r="R40" s="63">
        <f>SUM(R41:R46)</f>
        <v>0</v>
      </c>
      <c r="S40" s="63">
        <f>SUM(S41:S46)</f>
        <v>0</v>
      </c>
      <c r="T40" s="63">
        <f t="shared" si="7"/>
        <v>0</v>
      </c>
      <c r="U40" s="63">
        <f>SUM(U41:U46)</f>
        <v>0</v>
      </c>
      <c r="V40" s="63">
        <f>SUM(V41:V46)</f>
        <v>0</v>
      </c>
      <c r="W40" s="63">
        <f t="shared" si="8"/>
        <v>0</v>
      </c>
      <c r="X40" s="63">
        <f>SUM(X41:X46)</f>
        <v>0</v>
      </c>
      <c r="Y40" s="63">
        <f>SUM(Y41:Y46)</f>
        <v>0</v>
      </c>
      <c r="Z40" s="64"/>
    </row>
    <row r="41" spans="2:26" ht="15.75">
      <c r="B41" s="74" t="s">
        <v>103</v>
      </c>
      <c r="C41" s="80" t="s">
        <v>160</v>
      </c>
      <c r="D41" s="101"/>
      <c r="E41" s="63">
        <f t="shared" si="1"/>
        <v>0</v>
      </c>
      <c r="F41" s="63">
        <f t="shared" si="2"/>
        <v>0</v>
      </c>
      <c r="G41" s="63">
        <f t="shared" si="2"/>
        <v>0</v>
      </c>
      <c r="H41" s="63">
        <f t="shared" si="3"/>
        <v>0</v>
      </c>
      <c r="I41" s="63"/>
      <c r="J41" s="63"/>
      <c r="K41" s="63">
        <f t="shared" si="4"/>
        <v>0</v>
      </c>
      <c r="L41" s="63"/>
      <c r="M41" s="63"/>
      <c r="N41" s="63">
        <f t="shared" si="5"/>
        <v>0</v>
      </c>
      <c r="O41" s="63"/>
      <c r="P41" s="63"/>
      <c r="Q41" s="63">
        <f t="shared" si="6"/>
        <v>0</v>
      </c>
      <c r="R41" s="63"/>
      <c r="S41" s="63"/>
      <c r="T41" s="63">
        <f t="shared" si="7"/>
        <v>0</v>
      </c>
      <c r="U41" s="63"/>
      <c r="V41" s="63"/>
      <c r="W41" s="63">
        <f t="shared" si="8"/>
        <v>0</v>
      </c>
      <c r="X41" s="63"/>
      <c r="Y41" s="63"/>
      <c r="Z41" s="64"/>
    </row>
    <row r="42" spans="2:26" ht="15.75">
      <c r="B42" s="74" t="s">
        <v>104</v>
      </c>
      <c r="C42" s="80" t="s">
        <v>161</v>
      </c>
      <c r="D42" s="101" t="s">
        <v>76</v>
      </c>
      <c r="E42" s="63">
        <f t="shared" si="1"/>
        <v>0</v>
      </c>
      <c r="F42" s="63">
        <f t="shared" si="2"/>
        <v>0</v>
      </c>
      <c r="G42" s="63">
        <f t="shared" si="2"/>
        <v>0</v>
      </c>
      <c r="H42" s="63">
        <f t="shared" si="3"/>
        <v>0</v>
      </c>
      <c r="I42" s="63"/>
      <c r="J42" s="63"/>
      <c r="K42" s="63">
        <f t="shared" si="4"/>
        <v>0</v>
      </c>
      <c r="L42" s="63"/>
      <c r="M42" s="63"/>
      <c r="N42" s="63">
        <f t="shared" si="5"/>
        <v>0</v>
      </c>
      <c r="O42" s="63"/>
      <c r="P42" s="63"/>
      <c r="Q42" s="63">
        <f t="shared" si="6"/>
        <v>0</v>
      </c>
      <c r="R42" s="63"/>
      <c r="S42" s="63"/>
      <c r="T42" s="63">
        <f t="shared" si="7"/>
        <v>0</v>
      </c>
      <c r="U42" s="63"/>
      <c r="V42" s="63"/>
      <c r="W42" s="63">
        <f t="shared" si="8"/>
        <v>0</v>
      </c>
      <c r="X42" s="63"/>
      <c r="Y42" s="63"/>
      <c r="Z42" s="64"/>
    </row>
    <row r="43" spans="2:26" ht="16.5" customHeight="1">
      <c r="B43" s="74" t="s">
        <v>166</v>
      </c>
      <c r="C43" s="80" t="s">
        <v>162</v>
      </c>
      <c r="D43" s="101" t="s">
        <v>71</v>
      </c>
      <c r="E43" s="63">
        <f t="shared" si="1"/>
        <v>0</v>
      </c>
      <c r="F43" s="63">
        <f t="shared" si="2"/>
        <v>0</v>
      </c>
      <c r="G43" s="63">
        <f t="shared" si="2"/>
        <v>0</v>
      </c>
      <c r="H43" s="63">
        <f t="shared" si="3"/>
        <v>0</v>
      </c>
      <c r="I43" s="63"/>
      <c r="J43" s="63"/>
      <c r="K43" s="63">
        <f t="shared" si="4"/>
        <v>0</v>
      </c>
      <c r="L43" s="63"/>
      <c r="M43" s="63"/>
      <c r="N43" s="63">
        <f t="shared" si="5"/>
        <v>0</v>
      </c>
      <c r="O43" s="63"/>
      <c r="P43" s="63"/>
      <c r="Q43" s="63">
        <f t="shared" si="6"/>
        <v>0</v>
      </c>
      <c r="R43" s="63"/>
      <c r="S43" s="63"/>
      <c r="T43" s="63">
        <f t="shared" si="7"/>
        <v>0</v>
      </c>
      <c r="U43" s="63"/>
      <c r="V43" s="63"/>
      <c r="W43" s="63">
        <f t="shared" si="8"/>
        <v>0</v>
      </c>
      <c r="X43" s="63"/>
      <c r="Y43" s="63"/>
      <c r="Z43" s="64"/>
    </row>
    <row r="44" spans="2:26" ht="15.75">
      <c r="B44" s="74" t="s">
        <v>167</v>
      </c>
      <c r="C44" s="80" t="s">
        <v>163</v>
      </c>
      <c r="D44" s="101" t="s">
        <v>77</v>
      </c>
      <c r="E44" s="63">
        <f t="shared" si="1"/>
        <v>0</v>
      </c>
      <c r="F44" s="63">
        <f t="shared" si="2"/>
        <v>0</v>
      </c>
      <c r="G44" s="63">
        <f t="shared" si="2"/>
        <v>0</v>
      </c>
      <c r="H44" s="63">
        <f t="shared" si="3"/>
        <v>0</v>
      </c>
      <c r="I44" s="63"/>
      <c r="J44" s="63"/>
      <c r="K44" s="63">
        <f t="shared" si="4"/>
        <v>0</v>
      </c>
      <c r="L44" s="63"/>
      <c r="M44" s="63"/>
      <c r="N44" s="63">
        <f t="shared" si="5"/>
        <v>0</v>
      </c>
      <c r="O44" s="63"/>
      <c r="P44" s="63"/>
      <c r="Q44" s="63">
        <f t="shared" si="6"/>
        <v>0</v>
      </c>
      <c r="R44" s="63"/>
      <c r="S44" s="63"/>
      <c r="T44" s="63">
        <f t="shared" si="7"/>
        <v>0</v>
      </c>
      <c r="U44" s="63"/>
      <c r="V44" s="63"/>
      <c r="W44" s="63">
        <f t="shared" si="8"/>
        <v>0</v>
      </c>
      <c r="X44" s="63"/>
      <c r="Y44" s="63"/>
      <c r="Z44" s="64"/>
    </row>
    <row r="45" spans="2:26" ht="18" customHeight="1">
      <c r="B45" s="74" t="s">
        <v>168</v>
      </c>
      <c r="C45" s="80" t="s">
        <v>164</v>
      </c>
      <c r="D45" s="101" t="s">
        <v>76</v>
      </c>
      <c r="E45" s="63">
        <f t="shared" si="1"/>
        <v>0</v>
      </c>
      <c r="F45" s="63">
        <f t="shared" si="2"/>
        <v>0</v>
      </c>
      <c r="G45" s="63">
        <f t="shared" si="2"/>
        <v>0</v>
      </c>
      <c r="H45" s="63">
        <f t="shared" si="3"/>
        <v>0</v>
      </c>
      <c r="I45" s="63"/>
      <c r="J45" s="63"/>
      <c r="K45" s="63">
        <f t="shared" si="4"/>
        <v>0</v>
      </c>
      <c r="L45" s="63"/>
      <c r="M45" s="63"/>
      <c r="N45" s="63">
        <f t="shared" si="5"/>
        <v>0</v>
      </c>
      <c r="O45" s="63"/>
      <c r="P45" s="63"/>
      <c r="Q45" s="63">
        <f t="shared" si="6"/>
        <v>0</v>
      </c>
      <c r="R45" s="63"/>
      <c r="S45" s="63"/>
      <c r="T45" s="63">
        <f t="shared" si="7"/>
        <v>0</v>
      </c>
      <c r="U45" s="63"/>
      <c r="V45" s="63"/>
      <c r="W45" s="63">
        <f t="shared" si="8"/>
        <v>0</v>
      </c>
      <c r="X45" s="63"/>
      <c r="Y45" s="63"/>
      <c r="Z45" s="64"/>
    </row>
    <row r="46" spans="2:26" ht="15.75" customHeight="1">
      <c r="B46" s="74" t="s">
        <v>169</v>
      </c>
      <c r="C46" s="80" t="s">
        <v>165</v>
      </c>
      <c r="D46" s="101" t="s">
        <v>71</v>
      </c>
      <c r="E46" s="63">
        <f t="shared" si="1"/>
        <v>0</v>
      </c>
      <c r="F46" s="63">
        <f t="shared" si="2"/>
        <v>0</v>
      </c>
      <c r="G46" s="63">
        <f t="shared" si="2"/>
        <v>0</v>
      </c>
      <c r="H46" s="63">
        <f t="shared" si="3"/>
        <v>0</v>
      </c>
      <c r="I46" s="63"/>
      <c r="J46" s="63"/>
      <c r="K46" s="63">
        <f t="shared" si="4"/>
        <v>0</v>
      </c>
      <c r="L46" s="63"/>
      <c r="M46" s="63"/>
      <c r="N46" s="63">
        <f t="shared" si="5"/>
        <v>0</v>
      </c>
      <c r="O46" s="63"/>
      <c r="P46" s="63"/>
      <c r="Q46" s="63">
        <f t="shared" si="6"/>
        <v>0</v>
      </c>
      <c r="R46" s="63"/>
      <c r="S46" s="63"/>
      <c r="T46" s="63">
        <f t="shared" si="7"/>
        <v>0</v>
      </c>
      <c r="U46" s="63"/>
      <c r="V46" s="63"/>
      <c r="W46" s="63">
        <f t="shared" si="8"/>
        <v>0</v>
      </c>
      <c r="X46" s="63"/>
      <c r="Y46" s="63"/>
      <c r="Z46" s="64"/>
    </row>
    <row r="47" spans="2:26" ht="15.75">
      <c r="B47" s="74" t="s">
        <v>105</v>
      </c>
      <c r="C47" s="75" t="s">
        <v>47</v>
      </c>
      <c r="D47" s="101"/>
      <c r="E47" s="63">
        <f t="shared" si="1"/>
        <v>0</v>
      </c>
      <c r="F47" s="63">
        <f t="shared" si="2"/>
        <v>0</v>
      </c>
      <c r="G47" s="63">
        <f t="shared" si="2"/>
        <v>0</v>
      </c>
      <c r="H47" s="63">
        <f t="shared" si="3"/>
        <v>0</v>
      </c>
      <c r="I47" s="63">
        <f>SUM(I48:I50)</f>
        <v>0</v>
      </c>
      <c r="J47" s="63">
        <f>SUM(J48:J50)</f>
        <v>0</v>
      </c>
      <c r="K47" s="63">
        <f t="shared" si="4"/>
        <v>0</v>
      </c>
      <c r="L47" s="63">
        <f>SUM(L48:L50)</f>
        <v>0</v>
      </c>
      <c r="M47" s="63">
        <f>SUM(M48:M50)</f>
        <v>0</v>
      </c>
      <c r="N47" s="63">
        <f t="shared" si="5"/>
        <v>0</v>
      </c>
      <c r="O47" s="63">
        <f>SUM(O48:O50)</f>
        <v>0</v>
      </c>
      <c r="P47" s="63">
        <f>SUM(P48:P50)</f>
        <v>0</v>
      </c>
      <c r="Q47" s="63">
        <f t="shared" si="6"/>
        <v>0</v>
      </c>
      <c r="R47" s="63">
        <f>SUM(R48:R50)</f>
        <v>0</v>
      </c>
      <c r="S47" s="63">
        <f>SUM(S48:S50)</f>
        <v>0</v>
      </c>
      <c r="T47" s="63">
        <f t="shared" si="7"/>
        <v>0</v>
      </c>
      <c r="U47" s="63">
        <f>SUM(U48:U50)</f>
        <v>0</v>
      </c>
      <c r="V47" s="63">
        <f>SUM(V48:V50)</f>
        <v>0</v>
      </c>
      <c r="W47" s="63">
        <f t="shared" si="8"/>
        <v>0</v>
      </c>
      <c r="X47" s="63">
        <f>SUM(X48:X50)</f>
        <v>0</v>
      </c>
      <c r="Y47" s="63">
        <f>SUM(Y48:Y50)</f>
        <v>0</v>
      </c>
      <c r="Z47" s="64"/>
    </row>
    <row r="48" spans="2:26" ht="15.75">
      <c r="B48" s="74" t="s">
        <v>170</v>
      </c>
      <c r="C48" s="80" t="s">
        <v>48</v>
      </c>
      <c r="D48" s="101" t="s">
        <v>76</v>
      </c>
      <c r="E48" s="63">
        <f t="shared" si="1"/>
        <v>0</v>
      </c>
      <c r="F48" s="63">
        <f t="shared" si="2"/>
        <v>0</v>
      </c>
      <c r="G48" s="63">
        <f t="shared" si="2"/>
        <v>0</v>
      </c>
      <c r="H48" s="63">
        <f t="shared" si="3"/>
        <v>0</v>
      </c>
      <c r="I48" s="63"/>
      <c r="J48" s="63"/>
      <c r="K48" s="63">
        <f t="shared" si="4"/>
        <v>0</v>
      </c>
      <c r="L48" s="63"/>
      <c r="M48" s="63"/>
      <c r="N48" s="63">
        <f t="shared" si="5"/>
        <v>0</v>
      </c>
      <c r="O48" s="63"/>
      <c r="P48" s="63"/>
      <c r="Q48" s="63">
        <f t="shared" si="6"/>
        <v>0</v>
      </c>
      <c r="R48" s="63"/>
      <c r="S48" s="63"/>
      <c r="T48" s="63">
        <f t="shared" si="7"/>
        <v>0</v>
      </c>
      <c r="U48" s="63"/>
      <c r="V48" s="63"/>
      <c r="W48" s="63">
        <f t="shared" si="8"/>
        <v>0</v>
      </c>
      <c r="X48" s="63"/>
      <c r="Y48" s="63"/>
      <c r="Z48" s="64"/>
    </row>
    <row r="49" spans="2:26" ht="16.5" customHeight="1">
      <c r="B49" s="74" t="s">
        <v>171</v>
      </c>
      <c r="C49" s="80" t="s">
        <v>16</v>
      </c>
      <c r="D49" s="101" t="s">
        <v>71</v>
      </c>
      <c r="E49" s="63">
        <f t="shared" si="1"/>
        <v>0</v>
      </c>
      <c r="F49" s="63">
        <f t="shared" si="2"/>
        <v>0</v>
      </c>
      <c r="G49" s="63">
        <f t="shared" si="2"/>
        <v>0</v>
      </c>
      <c r="H49" s="63">
        <f t="shared" si="3"/>
        <v>0</v>
      </c>
      <c r="I49" s="63"/>
      <c r="J49" s="63"/>
      <c r="K49" s="63">
        <f t="shared" si="4"/>
        <v>0</v>
      </c>
      <c r="L49" s="63"/>
      <c r="M49" s="63"/>
      <c r="N49" s="63">
        <f t="shared" si="5"/>
        <v>0</v>
      </c>
      <c r="O49" s="63"/>
      <c r="P49" s="63"/>
      <c r="Q49" s="63">
        <f t="shared" si="6"/>
        <v>0</v>
      </c>
      <c r="R49" s="63"/>
      <c r="S49" s="63"/>
      <c r="T49" s="63">
        <f t="shared" si="7"/>
        <v>0</v>
      </c>
      <c r="U49" s="63"/>
      <c r="V49" s="63"/>
      <c r="W49" s="63">
        <f t="shared" si="8"/>
        <v>0</v>
      </c>
      <c r="X49" s="63"/>
      <c r="Y49" s="63"/>
      <c r="Z49" s="64"/>
    </row>
    <row r="50" spans="2:26" ht="15.75">
      <c r="B50" s="74" t="s">
        <v>172</v>
      </c>
      <c r="C50" s="80" t="s">
        <v>17</v>
      </c>
      <c r="D50" s="101" t="s">
        <v>77</v>
      </c>
      <c r="E50" s="63">
        <f t="shared" si="1"/>
        <v>0</v>
      </c>
      <c r="F50" s="63">
        <f t="shared" si="2"/>
        <v>0</v>
      </c>
      <c r="G50" s="63">
        <f t="shared" si="2"/>
        <v>0</v>
      </c>
      <c r="H50" s="63">
        <f t="shared" si="3"/>
        <v>0</v>
      </c>
      <c r="I50" s="63"/>
      <c r="J50" s="63"/>
      <c r="K50" s="63">
        <f t="shared" si="4"/>
        <v>0</v>
      </c>
      <c r="L50" s="63"/>
      <c r="M50" s="63"/>
      <c r="N50" s="63">
        <f t="shared" si="5"/>
        <v>0</v>
      </c>
      <c r="O50" s="63"/>
      <c r="P50" s="63"/>
      <c r="Q50" s="63">
        <f t="shared" si="6"/>
        <v>0</v>
      </c>
      <c r="R50" s="63"/>
      <c r="S50" s="63"/>
      <c r="T50" s="63">
        <f t="shared" si="7"/>
        <v>0</v>
      </c>
      <c r="U50" s="63"/>
      <c r="V50" s="63"/>
      <c r="W50" s="63">
        <f t="shared" si="8"/>
        <v>0</v>
      </c>
      <c r="X50" s="63"/>
      <c r="Y50" s="63"/>
      <c r="Z50" s="64"/>
    </row>
    <row r="51" spans="2:26" ht="15.75">
      <c r="B51" s="74" t="s">
        <v>173</v>
      </c>
      <c r="C51" s="75" t="s">
        <v>49</v>
      </c>
      <c r="D51" s="101"/>
      <c r="E51" s="63">
        <f t="shared" si="1"/>
        <v>0</v>
      </c>
      <c r="F51" s="63">
        <f t="shared" si="2"/>
        <v>0</v>
      </c>
      <c r="G51" s="63">
        <f t="shared" si="2"/>
        <v>0</v>
      </c>
      <c r="H51" s="63">
        <f t="shared" si="3"/>
        <v>0</v>
      </c>
      <c r="I51" s="63">
        <f>SUM(I52:I53)</f>
        <v>0</v>
      </c>
      <c r="J51" s="63">
        <f>SUM(J52:J53)</f>
        <v>0</v>
      </c>
      <c r="K51" s="63">
        <f t="shared" si="4"/>
        <v>0</v>
      </c>
      <c r="L51" s="63">
        <f>SUM(L52:L53)</f>
        <v>0</v>
      </c>
      <c r="M51" s="63">
        <f>SUM(M52:M53)</f>
        <v>0</v>
      </c>
      <c r="N51" s="63">
        <f t="shared" si="5"/>
        <v>0</v>
      </c>
      <c r="O51" s="63">
        <f>SUM(O52:O53)</f>
        <v>0</v>
      </c>
      <c r="P51" s="63">
        <f>SUM(P52:P53)</f>
        <v>0</v>
      </c>
      <c r="Q51" s="63">
        <f t="shared" si="6"/>
        <v>0</v>
      </c>
      <c r="R51" s="63">
        <f>SUM(R52:R53)</f>
        <v>0</v>
      </c>
      <c r="S51" s="63">
        <f>SUM(S52:S53)</f>
        <v>0</v>
      </c>
      <c r="T51" s="63">
        <f t="shared" si="7"/>
        <v>0</v>
      </c>
      <c r="U51" s="63">
        <f>SUM(U52:U53)</f>
        <v>0</v>
      </c>
      <c r="V51" s="63">
        <f>SUM(V52:V53)</f>
        <v>0</v>
      </c>
      <c r="W51" s="63">
        <f t="shared" si="8"/>
        <v>0</v>
      </c>
      <c r="X51" s="63">
        <f>SUM(X52:X53)</f>
        <v>0</v>
      </c>
      <c r="Y51" s="63">
        <f>SUM(Y52:Y53)</f>
        <v>0</v>
      </c>
      <c r="Z51" s="64"/>
    </row>
    <row r="52" spans="2:26" ht="15.75">
      <c r="B52" s="74" t="s">
        <v>174</v>
      </c>
      <c r="C52" s="80" t="s">
        <v>18</v>
      </c>
      <c r="D52" s="101" t="s">
        <v>78</v>
      </c>
      <c r="E52" s="63">
        <f t="shared" si="1"/>
        <v>0</v>
      </c>
      <c r="F52" s="63">
        <f t="shared" si="2"/>
        <v>0</v>
      </c>
      <c r="G52" s="63">
        <f t="shared" si="2"/>
        <v>0</v>
      </c>
      <c r="H52" s="63">
        <f t="shared" si="3"/>
        <v>0</v>
      </c>
      <c r="I52" s="63"/>
      <c r="J52" s="63"/>
      <c r="K52" s="63">
        <f t="shared" si="4"/>
        <v>0</v>
      </c>
      <c r="L52" s="63"/>
      <c r="M52" s="63"/>
      <c r="N52" s="63">
        <f t="shared" si="5"/>
        <v>0</v>
      </c>
      <c r="O52" s="63"/>
      <c r="P52" s="63"/>
      <c r="Q52" s="63">
        <f t="shared" si="6"/>
        <v>0</v>
      </c>
      <c r="R52" s="63"/>
      <c r="S52" s="63"/>
      <c r="T52" s="63">
        <f t="shared" si="7"/>
        <v>0</v>
      </c>
      <c r="U52" s="63"/>
      <c r="V52" s="63"/>
      <c r="W52" s="63">
        <f t="shared" si="8"/>
        <v>0</v>
      </c>
      <c r="X52" s="63"/>
      <c r="Y52" s="63"/>
      <c r="Z52" s="64"/>
    </row>
    <row r="53" spans="2:26" ht="15.75">
      <c r="B53" s="74" t="s">
        <v>175</v>
      </c>
      <c r="C53" s="80" t="s">
        <v>19</v>
      </c>
      <c r="D53" s="101" t="s">
        <v>70</v>
      </c>
      <c r="E53" s="63">
        <f t="shared" si="1"/>
        <v>0</v>
      </c>
      <c r="F53" s="63">
        <f t="shared" si="2"/>
        <v>0</v>
      </c>
      <c r="G53" s="63">
        <f t="shared" si="2"/>
        <v>0</v>
      </c>
      <c r="H53" s="63">
        <f t="shared" si="3"/>
        <v>0</v>
      </c>
      <c r="I53" s="63"/>
      <c r="J53" s="63"/>
      <c r="K53" s="63">
        <f t="shared" si="4"/>
        <v>0</v>
      </c>
      <c r="L53" s="63"/>
      <c r="M53" s="63"/>
      <c r="N53" s="63">
        <f t="shared" si="5"/>
        <v>0</v>
      </c>
      <c r="O53" s="63"/>
      <c r="P53" s="63"/>
      <c r="Q53" s="63">
        <f t="shared" si="6"/>
        <v>0</v>
      </c>
      <c r="R53" s="63"/>
      <c r="S53" s="63"/>
      <c r="T53" s="63">
        <f t="shared" si="7"/>
        <v>0</v>
      </c>
      <c r="U53" s="63"/>
      <c r="V53" s="63"/>
      <c r="W53" s="63">
        <f t="shared" si="8"/>
        <v>0</v>
      </c>
      <c r="X53" s="63"/>
      <c r="Y53" s="63"/>
      <c r="Z53" s="64"/>
    </row>
    <row r="54" spans="2:26" ht="15.75">
      <c r="B54" s="74" t="s">
        <v>176</v>
      </c>
      <c r="C54" s="75" t="s">
        <v>91</v>
      </c>
      <c r="D54" s="101" t="s">
        <v>92</v>
      </c>
      <c r="E54" s="63">
        <f t="shared" si="1"/>
        <v>0</v>
      </c>
      <c r="F54" s="63">
        <f t="shared" si="2"/>
        <v>0</v>
      </c>
      <c r="G54" s="63">
        <f t="shared" si="2"/>
        <v>0</v>
      </c>
      <c r="H54" s="63">
        <f t="shared" si="3"/>
        <v>0</v>
      </c>
      <c r="I54" s="63"/>
      <c r="J54" s="63"/>
      <c r="K54" s="63">
        <f t="shared" si="4"/>
        <v>0</v>
      </c>
      <c r="L54" s="63"/>
      <c r="M54" s="63"/>
      <c r="N54" s="63">
        <f t="shared" si="5"/>
        <v>0</v>
      </c>
      <c r="O54" s="63"/>
      <c r="P54" s="63"/>
      <c r="Q54" s="63">
        <f t="shared" si="6"/>
        <v>0</v>
      </c>
      <c r="R54" s="63"/>
      <c r="S54" s="63"/>
      <c r="T54" s="63">
        <f t="shared" si="7"/>
        <v>0</v>
      </c>
      <c r="U54" s="63"/>
      <c r="V54" s="63"/>
      <c r="W54" s="63">
        <f t="shared" si="8"/>
        <v>0</v>
      </c>
      <c r="X54" s="63"/>
      <c r="Y54" s="63"/>
      <c r="Z54" s="64"/>
    </row>
    <row r="55" spans="2:26" s="67" customFormat="1" ht="15.75">
      <c r="B55" s="73" t="s">
        <v>4</v>
      </c>
      <c r="C55" s="76" t="s">
        <v>50</v>
      </c>
      <c r="D55" s="102"/>
      <c r="E55" s="65">
        <f t="shared" si="1"/>
        <v>0</v>
      </c>
      <c r="F55" s="65">
        <f t="shared" si="2"/>
        <v>0</v>
      </c>
      <c r="G55" s="65">
        <f t="shared" si="2"/>
        <v>0</v>
      </c>
      <c r="H55" s="65">
        <f t="shared" si="3"/>
        <v>0</v>
      </c>
      <c r="I55" s="65">
        <f>SUM(I56:I60)</f>
        <v>0</v>
      </c>
      <c r="J55" s="65">
        <f>SUM(J56:J60)</f>
        <v>0</v>
      </c>
      <c r="K55" s="65">
        <f t="shared" si="4"/>
        <v>0</v>
      </c>
      <c r="L55" s="65">
        <f>SUM(L56:L60)</f>
        <v>0</v>
      </c>
      <c r="M55" s="65">
        <f>SUM(M56:M60)</f>
        <v>0</v>
      </c>
      <c r="N55" s="65">
        <f t="shared" si="5"/>
        <v>0</v>
      </c>
      <c r="O55" s="65">
        <f>SUM(O56:O60)</f>
        <v>0</v>
      </c>
      <c r="P55" s="65">
        <f>SUM(P56:P60)</f>
        <v>0</v>
      </c>
      <c r="Q55" s="65">
        <f t="shared" si="6"/>
        <v>0</v>
      </c>
      <c r="R55" s="65">
        <f>SUM(R56:R60)</f>
        <v>0</v>
      </c>
      <c r="S55" s="65">
        <f>SUM(S56:S60)</f>
        <v>0</v>
      </c>
      <c r="T55" s="65">
        <f t="shared" si="7"/>
        <v>0</v>
      </c>
      <c r="U55" s="65">
        <f>SUM(U56:U60)</f>
        <v>0</v>
      </c>
      <c r="V55" s="65">
        <f>SUM(V56:V60)</f>
        <v>0</v>
      </c>
      <c r="W55" s="65">
        <f t="shared" si="8"/>
        <v>0</v>
      </c>
      <c r="X55" s="65">
        <f>SUM(X56:X60)</f>
        <v>0</v>
      </c>
      <c r="Y55" s="65">
        <f>SUM(Y56:Y60)</f>
        <v>0</v>
      </c>
      <c r="Z55" s="66"/>
    </row>
    <row r="56" spans="2:26" ht="15.75">
      <c r="B56" s="74" t="s">
        <v>6</v>
      </c>
      <c r="C56" s="75" t="s">
        <v>51</v>
      </c>
      <c r="D56" s="101" t="s">
        <v>79</v>
      </c>
      <c r="E56" s="63">
        <f t="shared" si="1"/>
        <v>0</v>
      </c>
      <c r="F56" s="63">
        <f t="shared" si="2"/>
        <v>0</v>
      </c>
      <c r="G56" s="63">
        <f t="shared" si="2"/>
        <v>0</v>
      </c>
      <c r="H56" s="63">
        <f t="shared" si="3"/>
        <v>0</v>
      </c>
      <c r="I56" s="63"/>
      <c r="J56" s="63"/>
      <c r="K56" s="63">
        <f t="shared" si="4"/>
        <v>0</v>
      </c>
      <c r="L56" s="63"/>
      <c r="M56" s="63"/>
      <c r="N56" s="63">
        <f t="shared" si="5"/>
        <v>0</v>
      </c>
      <c r="O56" s="63"/>
      <c r="P56" s="63"/>
      <c r="Q56" s="63">
        <f t="shared" si="6"/>
        <v>0</v>
      </c>
      <c r="R56" s="63"/>
      <c r="S56" s="63"/>
      <c r="T56" s="63">
        <f t="shared" si="7"/>
        <v>0</v>
      </c>
      <c r="U56" s="63"/>
      <c r="V56" s="63"/>
      <c r="W56" s="63">
        <f t="shared" si="8"/>
        <v>0</v>
      </c>
      <c r="X56" s="63"/>
      <c r="Y56" s="63"/>
      <c r="Z56" s="64"/>
    </row>
    <row r="57" spans="2:26" ht="15.75">
      <c r="B57" s="74" t="s">
        <v>7</v>
      </c>
      <c r="C57" s="75" t="s">
        <v>52</v>
      </c>
      <c r="D57" s="101" t="s">
        <v>80</v>
      </c>
      <c r="E57" s="63">
        <f t="shared" si="1"/>
        <v>0</v>
      </c>
      <c r="F57" s="63">
        <f t="shared" si="2"/>
        <v>0</v>
      </c>
      <c r="G57" s="63">
        <f t="shared" si="2"/>
        <v>0</v>
      </c>
      <c r="H57" s="63">
        <f t="shared" si="3"/>
        <v>0</v>
      </c>
      <c r="I57" s="63"/>
      <c r="J57" s="63"/>
      <c r="K57" s="63">
        <f t="shared" si="4"/>
        <v>0</v>
      </c>
      <c r="L57" s="63"/>
      <c r="M57" s="63"/>
      <c r="N57" s="63">
        <f t="shared" si="5"/>
        <v>0</v>
      </c>
      <c r="O57" s="63"/>
      <c r="P57" s="63"/>
      <c r="Q57" s="63">
        <f t="shared" si="6"/>
        <v>0</v>
      </c>
      <c r="R57" s="63"/>
      <c r="S57" s="63"/>
      <c r="T57" s="63">
        <f t="shared" si="7"/>
        <v>0</v>
      </c>
      <c r="U57" s="63"/>
      <c r="V57" s="63"/>
      <c r="W57" s="63">
        <f t="shared" si="8"/>
        <v>0</v>
      </c>
      <c r="X57" s="63"/>
      <c r="Y57" s="63"/>
      <c r="Z57" s="64"/>
    </row>
    <row r="58" spans="2:26" ht="15.75">
      <c r="B58" s="74" t="s">
        <v>38</v>
      </c>
      <c r="C58" s="75" t="s">
        <v>53</v>
      </c>
      <c r="D58" s="101" t="s">
        <v>81</v>
      </c>
      <c r="E58" s="63">
        <f t="shared" si="1"/>
        <v>0</v>
      </c>
      <c r="F58" s="63">
        <f t="shared" si="2"/>
        <v>0</v>
      </c>
      <c r="G58" s="63">
        <f t="shared" si="2"/>
        <v>0</v>
      </c>
      <c r="H58" s="63">
        <f t="shared" si="3"/>
        <v>0</v>
      </c>
      <c r="I58" s="63"/>
      <c r="J58" s="63"/>
      <c r="K58" s="63">
        <f t="shared" si="4"/>
        <v>0</v>
      </c>
      <c r="L58" s="63"/>
      <c r="M58" s="63"/>
      <c r="N58" s="63">
        <f t="shared" si="5"/>
        <v>0</v>
      </c>
      <c r="O58" s="63"/>
      <c r="P58" s="63"/>
      <c r="Q58" s="63">
        <f t="shared" si="6"/>
        <v>0</v>
      </c>
      <c r="R58" s="63"/>
      <c r="S58" s="63"/>
      <c r="T58" s="63">
        <f t="shared" si="7"/>
        <v>0</v>
      </c>
      <c r="U58" s="63"/>
      <c r="V58" s="63"/>
      <c r="W58" s="63">
        <f t="shared" si="8"/>
        <v>0</v>
      </c>
      <c r="X58" s="63"/>
      <c r="Y58" s="63"/>
      <c r="Z58" s="64"/>
    </row>
    <row r="59" spans="2:26" ht="15.75">
      <c r="B59" s="74" t="s">
        <v>39</v>
      </c>
      <c r="C59" s="75" t="s">
        <v>54</v>
      </c>
      <c r="D59" s="101" t="s">
        <v>82</v>
      </c>
      <c r="E59" s="63">
        <f t="shared" si="1"/>
        <v>0</v>
      </c>
      <c r="F59" s="63">
        <f t="shared" si="2"/>
        <v>0</v>
      </c>
      <c r="G59" s="63">
        <f t="shared" si="2"/>
        <v>0</v>
      </c>
      <c r="H59" s="63">
        <f t="shared" si="3"/>
        <v>0</v>
      </c>
      <c r="I59" s="63"/>
      <c r="J59" s="63"/>
      <c r="K59" s="63">
        <f t="shared" si="4"/>
        <v>0</v>
      </c>
      <c r="L59" s="63"/>
      <c r="M59" s="63"/>
      <c r="N59" s="63">
        <f t="shared" si="5"/>
        <v>0</v>
      </c>
      <c r="O59" s="63"/>
      <c r="P59" s="63"/>
      <c r="Q59" s="63">
        <f t="shared" si="6"/>
        <v>0</v>
      </c>
      <c r="R59" s="63"/>
      <c r="S59" s="63"/>
      <c r="T59" s="63">
        <f t="shared" si="7"/>
        <v>0</v>
      </c>
      <c r="U59" s="63"/>
      <c r="V59" s="63"/>
      <c r="W59" s="63">
        <f t="shared" si="8"/>
        <v>0</v>
      </c>
      <c r="X59" s="63"/>
      <c r="Y59" s="63"/>
      <c r="Z59" s="64"/>
    </row>
    <row r="60" spans="2:26" ht="15.75">
      <c r="B60" s="74" t="s">
        <v>40</v>
      </c>
      <c r="C60" s="75" t="s">
        <v>20</v>
      </c>
      <c r="D60" s="101" t="s">
        <v>83</v>
      </c>
      <c r="E60" s="63">
        <f t="shared" si="1"/>
        <v>0</v>
      </c>
      <c r="F60" s="63">
        <f t="shared" si="2"/>
        <v>0</v>
      </c>
      <c r="G60" s="63">
        <f t="shared" si="2"/>
        <v>0</v>
      </c>
      <c r="H60" s="63">
        <f t="shared" si="3"/>
        <v>0</v>
      </c>
      <c r="I60" s="63"/>
      <c r="J60" s="63"/>
      <c r="K60" s="63">
        <f t="shared" si="4"/>
        <v>0</v>
      </c>
      <c r="L60" s="63"/>
      <c r="M60" s="63"/>
      <c r="N60" s="63">
        <f t="shared" si="5"/>
        <v>0</v>
      </c>
      <c r="O60" s="63"/>
      <c r="P60" s="63"/>
      <c r="Q60" s="63">
        <f t="shared" si="6"/>
        <v>0</v>
      </c>
      <c r="R60" s="63"/>
      <c r="S60" s="63"/>
      <c r="T60" s="63">
        <f t="shared" si="7"/>
        <v>0</v>
      </c>
      <c r="U60" s="63"/>
      <c r="V60" s="63"/>
      <c r="W60" s="63">
        <f t="shared" si="8"/>
        <v>0</v>
      </c>
      <c r="X60" s="63"/>
      <c r="Y60" s="63"/>
      <c r="Z60" s="64"/>
    </row>
    <row r="61" spans="2:26" ht="15.75">
      <c r="B61" s="73"/>
      <c r="C61" s="79"/>
      <c r="D61" s="101"/>
      <c r="E61" s="63">
        <f t="shared" si="1"/>
        <v>0</v>
      </c>
      <c r="F61" s="63">
        <f t="shared" si="2"/>
        <v>0</v>
      </c>
      <c r="G61" s="63">
        <f t="shared" si="2"/>
        <v>0</v>
      </c>
      <c r="H61" s="63">
        <f t="shared" si="3"/>
        <v>0</v>
      </c>
      <c r="I61" s="63"/>
      <c r="J61" s="63"/>
      <c r="K61" s="63">
        <f t="shared" si="4"/>
        <v>0</v>
      </c>
      <c r="L61" s="63"/>
      <c r="M61" s="63"/>
      <c r="N61" s="63">
        <f t="shared" si="5"/>
        <v>0</v>
      </c>
      <c r="O61" s="63"/>
      <c r="P61" s="63"/>
      <c r="Q61" s="63">
        <f t="shared" si="6"/>
        <v>0</v>
      </c>
      <c r="R61" s="63"/>
      <c r="S61" s="63"/>
      <c r="T61" s="63">
        <f t="shared" si="7"/>
        <v>0</v>
      </c>
      <c r="U61" s="63"/>
      <c r="V61" s="63"/>
      <c r="W61" s="63">
        <f t="shared" si="8"/>
        <v>0</v>
      </c>
      <c r="X61" s="63"/>
      <c r="Y61" s="63"/>
      <c r="Z61" s="64"/>
    </row>
    <row r="62" spans="2:26" s="68" customFormat="1" ht="15.75">
      <c r="B62" s="77" t="s">
        <v>21</v>
      </c>
      <c r="C62" s="78" t="s">
        <v>55</v>
      </c>
      <c r="D62" s="100"/>
      <c r="E62" s="61">
        <f t="shared" si="1"/>
        <v>0</v>
      </c>
      <c r="F62" s="61">
        <f t="shared" si="2"/>
        <v>0</v>
      </c>
      <c r="G62" s="61">
        <f t="shared" si="2"/>
        <v>0</v>
      </c>
      <c r="H62" s="61">
        <f t="shared" si="3"/>
        <v>0</v>
      </c>
      <c r="I62" s="61">
        <f>I65</f>
        <v>0</v>
      </c>
      <c r="J62" s="61">
        <f>J65</f>
        <v>0</v>
      </c>
      <c r="K62" s="61">
        <f t="shared" si="4"/>
        <v>0</v>
      </c>
      <c r="L62" s="61">
        <f>L65</f>
        <v>0</v>
      </c>
      <c r="M62" s="61">
        <f>M65</f>
        <v>0</v>
      </c>
      <c r="N62" s="61">
        <f t="shared" si="5"/>
        <v>0</v>
      </c>
      <c r="O62" s="61">
        <f>O65</f>
        <v>0</v>
      </c>
      <c r="P62" s="61">
        <f>P65</f>
        <v>0</v>
      </c>
      <c r="Q62" s="61">
        <f t="shared" si="6"/>
        <v>0</v>
      </c>
      <c r="R62" s="61">
        <f>R65</f>
        <v>0</v>
      </c>
      <c r="S62" s="61">
        <f>S65</f>
        <v>0</v>
      </c>
      <c r="T62" s="61">
        <f t="shared" si="7"/>
        <v>0</v>
      </c>
      <c r="U62" s="61">
        <f>U65</f>
        <v>0</v>
      </c>
      <c r="V62" s="61">
        <f>V65</f>
        <v>0</v>
      </c>
      <c r="W62" s="61">
        <f t="shared" si="8"/>
        <v>0</v>
      </c>
      <c r="X62" s="61">
        <f>X65</f>
        <v>0</v>
      </c>
      <c r="Y62" s="61">
        <f>Y65</f>
        <v>0</v>
      </c>
      <c r="Z62" s="62"/>
    </row>
    <row r="63" spans="2:26" ht="15.75">
      <c r="B63" s="74"/>
      <c r="C63" s="79"/>
      <c r="D63" s="101"/>
      <c r="E63" s="63">
        <f t="shared" si="1"/>
        <v>0</v>
      </c>
      <c r="F63" s="63">
        <f t="shared" si="2"/>
        <v>0</v>
      </c>
      <c r="G63" s="63">
        <f t="shared" si="2"/>
        <v>0</v>
      </c>
      <c r="H63" s="63">
        <f t="shared" si="3"/>
        <v>0</v>
      </c>
      <c r="I63" s="63"/>
      <c r="J63" s="63"/>
      <c r="K63" s="63">
        <f t="shared" si="4"/>
        <v>0</v>
      </c>
      <c r="L63" s="63"/>
      <c r="M63" s="63"/>
      <c r="N63" s="63">
        <f t="shared" si="5"/>
        <v>0</v>
      </c>
      <c r="O63" s="63"/>
      <c r="P63" s="63"/>
      <c r="Q63" s="63">
        <f t="shared" si="6"/>
        <v>0</v>
      </c>
      <c r="R63" s="63"/>
      <c r="S63" s="63"/>
      <c r="T63" s="63">
        <f t="shared" si="7"/>
        <v>0</v>
      </c>
      <c r="U63" s="63"/>
      <c r="V63" s="63"/>
      <c r="W63" s="63">
        <f t="shared" si="8"/>
        <v>0</v>
      </c>
      <c r="X63" s="63"/>
      <c r="Y63" s="63"/>
      <c r="Z63" s="64"/>
    </row>
    <row r="64" spans="2:26" s="67" customFormat="1" ht="17.25" customHeight="1">
      <c r="B64" s="73" t="s">
        <v>56</v>
      </c>
      <c r="C64" s="76" t="s">
        <v>22</v>
      </c>
      <c r="D64" s="102"/>
      <c r="E64" s="65">
        <f t="shared" si="1"/>
        <v>0</v>
      </c>
      <c r="F64" s="65">
        <f t="shared" si="2"/>
        <v>0</v>
      </c>
      <c r="G64" s="65">
        <f t="shared" si="2"/>
        <v>0</v>
      </c>
      <c r="H64" s="65">
        <f t="shared" si="3"/>
        <v>0</v>
      </c>
      <c r="I64" s="65"/>
      <c r="J64" s="65"/>
      <c r="K64" s="65">
        <f t="shared" si="4"/>
        <v>0</v>
      </c>
      <c r="L64" s="65"/>
      <c r="M64" s="65"/>
      <c r="N64" s="65">
        <f t="shared" si="5"/>
        <v>0</v>
      </c>
      <c r="O64" s="65"/>
      <c r="P64" s="65"/>
      <c r="Q64" s="65">
        <f t="shared" si="6"/>
        <v>0</v>
      </c>
      <c r="R64" s="65"/>
      <c r="S64" s="65"/>
      <c r="T64" s="65">
        <f t="shared" si="7"/>
        <v>0</v>
      </c>
      <c r="U64" s="65"/>
      <c r="V64" s="65"/>
      <c r="W64" s="65">
        <f t="shared" si="8"/>
        <v>0</v>
      </c>
      <c r="X64" s="65"/>
      <c r="Y64" s="65"/>
      <c r="Z64" s="66"/>
    </row>
    <row r="65" spans="2:26" s="67" customFormat="1" ht="15.75">
      <c r="B65" s="73"/>
      <c r="C65" s="76" t="s">
        <v>23</v>
      </c>
      <c r="D65" s="102"/>
      <c r="E65" s="65">
        <f t="shared" si="1"/>
        <v>0</v>
      </c>
      <c r="F65" s="65">
        <f t="shared" si="2"/>
        <v>0</v>
      </c>
      <c r="G65" s="65">
        <f t="shared" si="2"/>
        <v>0</v>
      </c>
      <c r="H65" s="65">
        <f t="shared" si="3"/>
        <v>0</v>
      </c>
      <c r="I65" s="65">
        <f>I67+I71+I75+I79</f>
        <v>0</v>
      </c>
      <c r="J65" s="65">
        <f>J67+J71+J75+J79</f>
        <v>0</v>
      </c>
      <c r="K65" s="65">
        <f t="shared" si="4"/>
        <v>0</v>
      </c>
      <c r="L65" s="65">
        <f>L67+L71+L75+L79</f>
        <v>0</v>
      </c>
      <c r="M65" s="65">
        <f>M67+M71+M75+M79</f>
        <v>0</v>
      </c>
      <c r="N65" s="65">
        <f t="shared" si="5"/>
        <v>0</v>
      </c>
      <c r="O65" s="65">
        <f>O67+O71+O75+O79</f>
        <v>0</v>
      </c>
      <c r="P65" s="65">
        <f>P67+P71+P75+P79</f>
        <v>0</v>
      </c>
      <c r="Q65" s="65">
        <f t="shared" si="6"/>
        <v>0</v>
      </c>
      <c r="R65" s="65">
        <f>R67+R71+R75+R79</f>
        <v>0</v>
      </c>
      <c r="S65" s="65">
        <f>S67+S71+S75+S79</f>
        <v>0</v>
      </c>
      <c r="T65" s="65">
        <f t="shared" si="7"/>
        <v>0</v>
      </c>
      <c r="U65" s="65">
        <f>U67+U71+U75+U79</f>
        <v>0</v>
      </c>
      <c r="V65" s="65">
        <f>V67+V71+V75+V79</f>
        <v>0</v>
      </c>
      <c r="W65" s="65">
        <f t="shared" si="8"/>
        <v>0</v>
      </c>
      <c r="X65" s="65">
        <f>X67+X71+X75</f>
        <v>0</v>
      </c>
      <c r="Y65" s="65">
        <f>Y67+Y71+Y75</f>
        <v>0</v>
      </c>
      <c r="Z65" s="66"/>
    </row>
    <row r="66" spans="2:26" ht="12" customHeight="1">
      <c r="B66" s="73"/>
      <c r="C66" s="76"/>
      <c r="D66" s="101"/>
      <c r="E66" s="63">
        <f t="shared" si="1"/>
        <v>0</v>
      </c>
      <c r="F66" s="63">
        <f t="shared" si="2"/>
        <v>0</v>
      </c>
      <c r="G66" s="63">
        <f t="shared" si="2"/>
        <v>0</v>
      </c>
      <c r="H66" s="63">
        <f t="shared" si="3"/>
        <v>0</v>
      </c>
      <c r="I66" s="63"/>
      <c r="J66" s="63"/>
      <c r="K66" s="63">
        <f t="shared" si="4"/>
        <v>0</v>
      </c>
      <c r="L66" s="63"/>
      <c r="M66" s="63"/>
      <c r="N66" s="63">
        <f t="shared" si="5"/>
        <v>0</v>
      </c>
      <c r="O66" s="63"/>
      <c r="P66" s="63"/>
      <c r="Q66" s="63">
        <f t="shared" si="6"/>
        <v>0</v>
      </c>
      <c r="R66" s="63"/>
      <c r="S66" s="63"/>
      <c r="T66" s="63">
        <f t="shared" si="7"/>
        <v>0</v>
      </c>
      <c r="U66" s="63"/>
      <c r="V66" s="63"/>
      <c r="W66" s="63">
        <f t="shared" si="8"/>
        <v>0</v>
      </c>
      <c r="X66" s="63"/>
      <c r="Y66" s="63"/>
      <c r="Z66" s="64"/>
    </row>
    <row r="67" spans="2:26" s="67" customFormat="1" ht="18.75" customHeight="1">
      <c r="B67" s="73" t="s">
        <v>14</v>
      </c>
      <c r="C67" s="76" t="s">
        <v>57</v>
      </c>
      <c r="D67" s="102" t="s">
        <v>84</v>
      </c>
      <c r="E67" s="65">
        <f t="shared" si="1"/>
        <v>0</v>
      </c>
      <c r="F67" s="65">
        <f t="shared" si="2"/>
        <v>0</v>
      </c>
      <c r="G67" s="65">
        <f t="shared" si="2"/>
        <v>0</v>
      </c>
      <c r="H67" s="65">
        <f t="shared" si="3"/>
        <v>0</v>
      </c>
      <c r="I67" s="65">
        <f>SUM(I68:I69)</f>
        <v>0</v>
      </c>
      <c r="J67" s="65">
        <f>SUM(J68:J69)</f>
        <v>0</v>
      </c>
      <c r="K67" s="65">
        <f t="shared" si="4"/>
        <v>0</v>
      </c>
      <c r="L67" s="65">
        <f>SUM(L68:L69)</f>
        <v>0</v>
      </c>
      <c r="M67" s="65">
        <f>SUM(M68:M69)</f>
        <v>0</v>
      </c>
      <c r="N67" s="65">
        <f t="shared" si="5"/>
        <v>0</v>
      </c>
      <c r="O67" s="65">
        <f>SUM(O68:O69)</f>
        <v>0</v>
      </c>
      <c r="P67" s="65">
        <f>SUM(P68:P69)</f>
        <v>0</v>
      </c>
      <c r="Q67" s="65">
        <f t="shared" si="6"/>
        <v>0</v>
      </c>
      <c r="R67" s="65">
        <f>SUM(R68:R69)</f>
        <v>0</v>
      </c>
      <c r="S67" s="65">
        <f>SUM(S68:S69)</f>
        <v>0</v>
      </c>
      <c r="T67" s="65">
        <f t="shared" si="7"/>
        <v>0</v>
      </c>
      <c r="U67" s="65">
        <f>SUM(U68:U69)</f>
        <v>0</v>
      </c>
      <c r="V67" s="65">
        <f>SUM(V68:V69)</f>
        <v>0</v>
      </c>
      <c r="W67" s="65">
        <f t="shared" si="8"/>
        <v>0</v>
      </c>
      <c r="X67" s="65">
        <f>SUM(X68:X69)</f>
        <v>0</v>
      </c>
      <c r="Y67" s="65">
        <f>SUM(Y68:Y69)</f>
        <v>0</v>
      </c>
      <c r="Z67" s="66"/>
    </row>
    <row r="68" spans="2:26" ht="15.75">
      <c r="B68" s="74"/>
      <c r="C68" s="79" t="s">
        <v>24</v>
      </c>
      <c r="D68" s="101" t="s">
        <v>85</v>
      </c>
      <c r="E68" s="63">
        <f t="shared" si="1"/>
        <v>0</v>
      </c>
      <c r="F68" s="63">
        <f t="shared" si="2"/>
        <v>0</v>
      </c>
      <c r="G68" s="63">
        <f t="shared" si="2"/>
        <v>0</v>
      </c>
      <c r="H68" s="63">
        <f t="shared" si="3"/>
        <v>0</v>
      </c>
      <c r="I68" s="63"/>
      <c r="J68" s="63">
        <f>J34</f>
        <v>0</v>
      </c>
      <c r="K68" s="63">
        <f t="shared" si="4"/>
        <v>0</v>
      </c>
      <c r="L68" s="63"/>
      <c r="M68" s="63">
        <f>M34</f>
        <v>0</v>
      </c>
      <c r="N68" s="63">
        <f t="shared" si="5"/>
        <v>0</v>
      </c>
      <c r="O68" s="63"/>
      <c r="P68" s="63">
        <f>P34</f>
        <v>0</v>
      </c>
      <c r="Q68" s="63">
        <f t="shared" si="6"/>
        <v>0</v>
      </c>
      <c r="R68" s="63"/>
      <c r="S68" s="63">
        <f>S34</f>
        <v>0</v>
      </c>
      <c r="T68" s="63">
        <f t="shared" si="7"/>
        <v>0</v>
      </c>
      <c r="U68" s="63"/>
      <c r="V68" s="63">
        <f>V34</f>
        <v>0</v>
      </c>
      <c r="W68" s="63">
        <f t="shared" si="8"/>
        <v>0</v>
      </c>
      <c r="X68" s="63"/>
      <c r="Y68" s="63">
        <f>Y34</f>
        <v>0</v>
      </c>
      <c r="Z68" s="64"/>
    </row>
    <row r="69" spans="2:26" ht="15.75">
      <c r="B69" s="74"/>
      <c r="C69" s="79" t="s">
        <v>58</v>
      </c>
      <c r="D69" s="101" t="s">
        <v>86</v>
      </c>
      <c r="E69" s="63">
        <f t="shared" si="1"/>
        <v>0</v>
      </c>
      <c r="F69" s="63">
        <f t="shared" si="2"/>
        <v>0</v>
      </c>
      <c r="G69" s="63">
        <f t="shared" si="2"/>
        <v>0</v>
      </c>
      <c r="H69" s="63">
        <f t="shared" si="3"/>
        <v>0</v>
      </c>
      <c r="I69" s="63"/>
      <c r="J69" s="63"/>
      <c r="K69" s="63">
        <f t="shared" si="4"/>
        <v>0</v>
      </c>
      <c r="L69" s="63"/>
      <c r="M69" s="63"/>
      <c r="N69" s="63">
        <f t="shared" si="5"/>
        <v>0</v>
      </c>
      <c r="O69" s="63"/>
      <c r="P69" s="63"/>
      <c r="Q69" s="63">
        <f t="shared" si="6"/>
        <v>0</v>
      </c>
      <c r="R69" s="63"/>
      <c r="S69" s="63"/>
      <c r="T69" s="63">
        <f t="shared" si="7"/>
        <v>0</v>
      </c>
      <c r="U69" s="63"/>
      <c r="V69" s="63"/>
      <c r="W69" s="63">
        <f t="shared" si="8"/>
        <v>0</v>
      </c>
      <c r="X69" s="63"/>
      <c r="Y69" s="63"/>
      <c r="Z69" s="64"/>
    </row>
    <row r="70" spans="2:26" ht="15.75">
      <c r="B70" s="74"/>
      <c r="C70" s="79"/>
      <c r="D70" s="101"/>
      <c r="E70" s="63">
        <f t="shared" si="1"/>
        <v>0</v>
      </c>
      <c r="F70" s="63">
        <f t="shared" si="2"/>
        <v>0</v>
      </c>
      <c r="G70" s="63">
        <f t="shared" si="2"/>
        <v>0</v>
      </c>
      <c r="H70" s="63"/>
      <c r="I70" s="63"/>
      <c r="J70" s="63"/>
      <c r="K70" s="63">
        <f t="shared" si="4"/>
        <v>0</v>
      </c>
      <c r="L70" s="63"/>
      <c r="M70" s="63"/>
      <c r="N70" s="63">
        <f t="shared" si="5"/>
        <v>0</v>
      </c>
      <c r="O70" s="63"/>
      <c r="P70" s="63"/>
      <c r="Q70" s="63">
        <f t="shared" si="6"/>
        <v>0</v>
      </c>
      <c r="R70" s="63"/>
      <c r="S70" s="63"/>
      <c r="T70" s="63">
        <f t="shared" si="7"/>
        <v>0</v>
      </c>
      <c r="U70" s="63"/>
      <c r="V70" s="63"/>
      <c r="W70" s="63">
        <f t="shared" si="8"/>
        <v>0</v>
      </c>
      <c r="X70" s="63"/>
      <c r="Y70" s="63"/>
      <c r="Z70" s="64"/>
    </row>
    <row r="71" spans="2:26" s="67" customFormat="1" ht="18.75" customHeight="1">
      <c r="B71" s="73" t="s">
        <v>4</v>
      </c>
      <c r="C71" s="76" t="s">
        <v>144</v>
      </c>
      <c r="D71" s="102" t="s">
        <v>149</v>
      </c>
      <c r="E71" s="65">
        <f>SUBTOTAL(9,H71:Y71)</f>
        <v>0</v>
      </c>
      <c r="F71" s="65">
        <f t="shared" si="2"/>
        <v>0</v>
      </c>
      <c r="G71" s="65">
        <f t="shared" si="2"/>
        <v>0</v>
      </c>
      <c r="H71" s="65">
        <f>SUBTOTAL(9,I71:J71)</f>
        <v>0</v>
      </c>
      <c r="I71" s="65">
        <f>SUM(I72:I73)</f>
        <v>0</v>
      </c>
      <c r="J71" s="65">
        <f>SUM(J72:J73)</f>
        <v>0</v>
      </c>
      <c r="K71" s="65">
        <f>SUBTOTAL(9,L71:M71)</f>
        <v>0</v>
      </c>
      <c r="L71" s="65">
        <f>SUM(L72:L73)</f>
        <v>0</v>
      </c>
      <c r="M71" s="65">
        <f>SUM(M72:M73)</f>
        <v>0</v>
      </c>
      <c r="N71" s="65">
        <f>SUBTOTAL(9,O71:P71)</f>
        <v>0</v>
      </c>
      <c r="O71" s="65">
        <f>SUM(O72:O73)</f>
        <v>0</v>
      </c>
      <c r="P71" s="65">
        <f>SUM(P72:P73)</f>
        <v>0</v>
      </c>
      <c r="Q71" s="65">
        <f>SUBTOTAL(9,R71:S71)</f>
        <v>0</v>
      </c>
      <c r="R71" s="65">
        <f>SUM(R72:R73)</f>
        <v>0</v>
      </c>
      <c r="S71" s="65">
        <f>SUM(S72:S73)</f>
        <v>0</v>
      </c>
      <c r="T71" s="65">
        <f t="shared" si="7"/>
        <v>0</v>
      </c>
      <c r="U71" s="65">
        <f>SUM(U72:U73)</f>
        <v>0</v>
      </c>
      <c r="V71" s="65">
        <f>SUM(V72:V73)</f>
        <v>0</v>
      </c>
      <c r="W71" s="65">
        <f>SUBTOTAL(9,X71:Y71)</f>
        <v>0</v>
      </c>
      <c r="X71" s="65">
        <f>SUM(X72:X73)</f>
        <v>0</v>
      </c>
      <c r="Y71" s="65">
        <f>SUM(Y72:Y73)</f>
        <v>0</v>
      </c>
      <c r="Z71" s="66"/>
    </row>
    <row r="72" spans="2:26" ht="15.75">
      <c r="B72" s="74"/>
      <c r="C72" s="79" t="s">
        <v>24</v>
      </c>
      <c r="D72" s="101" t="s">
        <v>150</v>
      </c>
      <c r="E72" s="63">
        <f>SUBTOTAL(9,H72:Y72)</f>
        <v>0</v>
      </c>
      <c r="F72" s="63">
        <f t="shared" si="2"/>
        <v>0</v>
      </c>
      <c r="G72" s="63">
        <f t="shared" si="2"/>
        <v>0</v>
      </c>
      <c r="H72" s="63">
        <f>SUBTOTAL(9,I72:J72)</f>
        <v>0</v>
      </c>
      <c r="I72" s="63"/>
      <c r="J72" s="63"/>
      <c r="K72" s="63">
        <f>SUBTOTAL(9,L72:M72)</f>
        <v>0</v>
      </c>
      <c r="L72" s="63"/>
      <c r="M72" s="63"/>
      <c r="N72" s="63">
        <f>SUBTOTAL(9,O72:P72)</f>
        <v>0</v>
      </c>
      <c r="O72" s="63"/>
      <c r="P72" s="63"/>
      <c r="Q72" s="63">
        <f>SUBTOTAL(9,R72:S72)</f>
        <v>0</v>
      </c>
      <c r="R72" s="63"/>
      <c r="S72" s="63"/>
      <c r="T72" s="63">
        <f t="shared" si="7"/>
        <v>0</v>
      </c>
      <c r="U72" s="63"/>
      <c r="V72" s="63"/>
      <c r="W72" s="63">
        <f>SUBTOTAL(9,X72:Y72)</f>
        <v>0</v>
      </c>
      <c r="X72" s="63"/>
      <c r="Y72" s="63"/>
      <c r="Z72" s="64"/>
    </row>
    <row r="73" spans="2:26" ht="15.75">
      <c r="B73" s="74"/>
      <c r="C73" s="79" t="s">
        <v>58</v>
      </c>
      <c r="D73" s="101" t="s">
        <v>151</v>
      </c>
      <c r="E73" s="63">
        <f>SUBTOTAL(9,H73:Y73)</f>
        <v>0</v>
      </c>
      <c r="F73" s="63">
        <f t="shared" si="2"/>
        <v>0</v>
      </c>
      <c r="G73" s="63">
        <f t="shared" si="2"/>
        <v>0</v>
      </c>
      <c r="H73" s="63">
        <f>SUBTOTAL(9,I73:J73)</f>
        <v>0</v>
      </c>
      <c r="I73" s="63"/>
      <c r="J73" s="63"/>
      <c r="K73" s="63">
        <f>SUBTOTAL(9,L73:M73)</f>
        <v>0</v>
      </c>
      <c r="L73" s="63"/>
      <c r="M73" s="63"/>
      <c r="N73" s="63">
        <f>SUBTOTAL(9,O73:P73)</f>
        <v>0</v>
      </c>
      <c r="O73" s="63"/>
      <c r="P73" s="63"/>
      <c r="Q73" s="63">
        <f>SUBTOTAL(9,R73:S73)</f>
        <v>0</v>
      </c>
      <c r="R73" s="63"/>
      <c r="S73" s="63"/>
      <c r="T73" s="63">
        <f t="shared" si="7"/>
        <v>0</v>
      </c>
      <c r="U73" s="63"/>
      <c r="V73" s="63"/>
      <c r="W73" s="63">
        <f>SUBTOTAL(9,X73:Y73)</f>
        <v>0</v>
      </c>
      <c r="X73" s="63"/>
      <c r="Y73" s="63"/>
      <c r="Z73" s="64"/>
    </row>
    <row r="74" spans="2:26" ht="15.75">
      <c r="B74" s="74"/>
      <c r="C74" s="79"/>
      <c r="D74" s="101"/>
      <c r="E74" s="63"/>
      <c r="F74" s="63">
        <f t="shared" si="2"/>
        <v>0</v>
      </c>
      <c r="G74" s="63">
        <f t="shared" si="2"/>
        <v>0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4"/>
    </row>
    <row r="75" spans="2:26" s="67" customFormat="1" ht="18.75" customHeight="1">
      <c r="B75" s="73" t="s">
        <v>143</v>
      </c>
      <c r="C75" s="76" t="s">
        <v>145</v>
      </c>
      <c r="D75" s="102" t="s">
        <v>146</v>
      </c>
      <c r="E75" s="65">
        <f>SUBTOTAL(9,H75:Y75)</f>
        <v>0</v>
      </c>
      <c r="F75" s="65">
        <f t="shared" si="2"/>
        <v>0</v>
      </c>
      <c r="G75" s="65">
        <f t="shared" si="2"/>
        <v>0</v>
      </c>
      <c r="H75" s="65">
        <f>SUBTOTAL(9,I75:J75)</f>
        <v>0</v>
      </c>
      <c r="I75" s="65">
        <f>SUM(I76:I77)</f>
        <v>0</v>
      </c>
      <c r="J75" s="65">
        <f>SUM(J76:J77)</f>
        <v>0</v>
      </c>
      <c r="K75" s="65">
        <f>SUBTOTAL(9,L75:M75)</f>
        <v>0</v>
      </c>
      <c r="L75" s="65">
        <f>SUM(L76:L77)</f>
        <v>0</v>
      </c>
      <c r="M75" s="65">
        <f>SUM(M76:M77)</f>
        <v>0</v>
      </c>
      <c r="N75" s="65">
        <f>SUBTOTAL(9,O75:P75)</f>
        <v>0</v>
      </c>
      <c r="O75" s="65">
        <f>SUM(O76:O77)</f>
        <v>0</v>
      </c>
      <c r="P75" s="65">
        <f>SUM(P76:P77)</f>
        <v>0</v>
      </c>
      <c r="Q75" s="65">
        <f>SUBTOTAL(9,R75:S75)</f>
        <v>0</v>
      </c>
      <c r="R75" s="65">
        <f>SUM(R76:R77)</f>
        <v>0</v>
      </c>
      <c r="S75" s="65">
        <f>SUM(S76:S77)</f>
        <v>0</v>
      </c>
      <c r="T75" s="65">
        <f>SUBTOTAL(9,U75:V75)</f>
        <v>0</v>
      </c>
      <c r="U75" s="65">
        <f>SUM(U76:U77)</f>
        <v>0</v>
      </c>
      <c r="V75" s="65">
        <f>SUM(V76:V77)</f>
        <v>0</v>
      </c>
      <c r="W75" s="65">
        <f>SUBTOTAL(9,X75:Y75)</f>
        <v>0</v>
      </c>
      <c r="X75" s="65">
        <f>SUM(X76:X77)</f>
        <v>0</v>
      </c>
      <c r="Y75" s="65">
        <f>SUM(Y76:Y77)</f>
        <v>0</v>
      </c>
      <c r="Z75" s="66"/>
    </row>
    <row r="76" spans="2:26" ht="15.75">
      <c r="B76" s="74"/>
      <c r="C76" s="79" t="s">
        <v>24</v>
      </c>
      <c r="D76" s="101" t="s">
        <v>147</v>
      </c>
      <c r="E76" s="63">
        <f>SUBTOTAL(9,H76:Y76)</f>
        <v>0</v>
      </c>
      <c r="F76" s="63">
        <f t="shared" si="2"/>
        <v>0</v>
      </c>
      <c r="G76" s="63">
        <f t="shared" si="2"/>
        <v>0</v>
      </c>
      <c r="H76" s="63">
        <f>SUBTOTAL(9,I76:J76)</f>
        <v>0</v>
      </c>
      <c r="I76" s="63"/>
      <c r="J76" s="63"/>
      <c r="K76" s="63">
        <f>SUBTOTAL(9,L76:M76)</f>
        <v>0</v>
      </c>
      <c r="L76" s="63"/>
      <c r="M76" s="63"/>
      <c r="N76" s="63">
        <f>SUBTOTAL(9,O76:P76)</f>
        <v>0</v>
      </c>
      <c r="O76" s="63"/>
      <c r="P76" s="63"/>
      <c r="Q76" s="63">
        <f>SUBTOTAL(9,R76:S76)</f>
        <v>0</v>
      </c>
      <c r="R76" s="63"/>
      <c r="S76" s="63"/>
      <c r="T76" s="63">
        <f>SUBTOTAL(9,U76:V76)</f>
        <v>0</v>
      </c>
      <c r="U76" s="63"/>
      <c r="V76" s="63"/>
      <c r="W76" s="63">
        <f>SUBTOTAL(9,X76:Y76)</f>
        <v>0</v>
      </c>
      <c r="X76" s="63"/>
      <c r="Y76" s="63"/>
      <c r="Z76" s="64"/>
    </row>
    <row r="77" spans="2:26" ht="15.75">
      <c r="B77" s="74"/>
      <c r="C77" s="79" t="s">
        <v>58</v>
      </c>
      <c r="D77" s="101" t="s">
        <v>148</v>
      </c>
      <c r="E77" s="63">
        <f>SUBTOTAL(9,H77:Y77)</f>
        <v>0</v>
      </c>
      <c r="F77" s="63">
        <f t="shared" si="2"/>
        <v>0</v>
      </c>
      <c r="G77" s="63">
        <f t="shared" si="2"/>
        <v>0</v>
      </c>
      <c r="H77" s="63">
        <f>SUBTOTAL(9,I77:J77)</f>
        <v>0</v>
      </c>
      <c r="I77" s="63"/>
      <c r="J77" s="63"/>
      <c r="K77" s="63">
        <f>SUBTOTAL(9,L77:M77)</f>
        <v>0</v>
      </c>
      <c r="L77" s="63"/>
      <c r="M77" s="63"/>
      <c r="N77" s="63">
        <f>SUBTOTAL(9,O77:P77)</f>
        <v>0</v>
      </c>
      <c r="O77" s="63"/>
      <c r="P77" s="63"/>
      <c r="Q77" s="63">
        <f>SUBTOTAL(9,R77:S77)</f>
        <v>0</v>
      </c>
      <c r="R77" s="63"/>
      <c r="S77" s="63"/>
      <c r="T77" s="63">
        <f>SUBTOTAL(9,U77:V77)</f>
        <v>0</v>
      </c>
      <c r="U77" s="63"/>
      <c r="V77" s="63"/>
      <c r="W77" s="63">
        <f>SUBTOTAL(9,X77:Y77)</f>
        <v>0</v>
      </c>
      <c r="X77" s="63"/>
      <c r="Y77" s="63"/>
      <c r="Z77" s="64"/>
    </row>
    <row r="78" spans="2:26" ht="15.75">
      <c r="B78" s="74"/>
      <c r="C78" s="79"/>
      <c r="D78" s="101"/>
      <c r="E78" s="63"/>
      <c r="F78" s="63">
        <f>I78+L78+O78+R78+U78+X78</f>
        <v>0</v>
      </c>
      <c r="G78" s="63">
        <f>J78+M78+P78+S78+V78+Y78</f>
        <v>0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4"/>
    </row>
    <row r="79" spans="2:26" s="67" customFormat="1" ht="18.75" customHeight="1">
      <c r="B79" s="73" t="s">
        <v>182</v>
      </c>
      <c r="C79" s="76" t="s">
        <v>183</v>
      </c>
      <c r="D79" s="102" t="s">
        <v>184</v>
      </c>
      <c r="E79" s="65">
        <f>SUBTOTAL(9,H79:Y79)</f>
        <v>0</v>
      </c>
      <c r="F79" s="65">
        <f>I79+L79+O79+R79+U79+X79</f>
        <v>0</v>
      </c>
      <c r="G79" s="65">
        <f>J79+M79+P79+S79+V79+Y79</f>
        <v>0</v>
      </c>
      <c r="H79" s="65">
        <f>SUBTOTAL(9,I79:J79)</f>
        <v>0</v>
      </c>
      <c r="I79" s="65"/>
      <c r="J79" s="65"/>
      <c r="K79" s="65">
        <f>SUBTOTAL(9,L79:M79)</f>
        <v>0</v>
      </c>
      <c r="L79" s="65"/>
      <c r="M79" s="65"/>
      <c r="N79" s="65">
        <f>SUBTOTAL(9,O79:P79)</f>
        <v>0</v>
      </c>
      <c r="O79" s="65"/>
      <c r="P79" s="65"/>
      <c r="Q79" s="65">
        <f>SUBTOTAL(9,R79:S79)</f>
        <v>0</v>
      </c>
      <c r="R79" s="65"/>
      <c r="S79" s="65"/>
      <c r="T79" s="65">
        <f>SUBTOTAL(9,U79:V79)</f>
        <v>0</v>
      </c>
      <c r="U79" s="65"/>
      <c r="V79" s="65"/>
      <c r="W79" s="65">
        <f>SUBTOTAL(9,X79:Y79)</f>
        <v>0</v>
      </c>
      <c r="X79" s="65">
        <f>SUM(X80:X81)</f>
        <v>0</v>
      </c>
      <c r="Y79" s="65">
        <f>SUM(Y80:Y81)</f>
        <v>0</v>
      </c>
      <c r="Z79" s="66"/>
    </row>
    <row r="80" spans="2:26" ht="15.75">
      <c r="B80" s="74"/>
      <c r="C80" s="79"/>
      <c r="D80" s="101"/>
      <c r="E80" s="63"/>
      <c r="F80" s="63">
        <f aca="true" t="shared" si="9" ref="F80:G104">I80+L80+O80+R80+U80+X80</f>
        <v>0</v>
      </c>
      <c r="G80" s="63">
        <f t="shared" si="9"/>
        <v>0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4"/>
    </row>
    <row r="81" spans="2:26" s="68" customFormat="1" ht="15.75">
      <c r="B81" s="77" t="s">
        <v>111</v>
      </c>
      <c r="C81" s="78" t="s">
        <v>135</v>
      </c>
      <c r="D81" s="100"/>
      <c r="E81" s="61">
        <f aca="true" t="shared" si="10" ref="E81:E103">SUBTOTAL(9,H81:Y81)</f>
        <v>0</v>
      </c>
      <c r="F81" s="61">
        <f t="shared" si="9"/>
        <v>0</v>
      </c>
      <c r="G81" s="61">
        <f t="shared" si="9"/>
        <v>0</v>
      </c>
      <c r="H81" s="61">
        <f t="shared" si="3"/>
        <v>0</v>
      </c>
      <c r="I81" s="61">
        <f>I13-I32</f>
        <v>0</v>
      </c>
      <c r="J81" s="61">
        <f>J13-J32</f>
        <v>0</v>
      </c>
      <c r="K81" s="61">
        <f t="shared" si="4"/>
        <v>0</v>
      </c>
      <c r="L81" s="61">
        <f>L13-L32</f>
        <v>0</v>
      </c>
      <c r="M81" s="61">
        <f>M13-M32</f>
        <v>0</v>
      </c>
      <c r="N81" s="61">
        <f t="shared" si="5"/>
        <v>0</v>
      </c>
      <c r="O81" s="61">
        <f>O13-O32</f>
        <v>0</v>
      </c>
      <c r="P81" s="61">
        <f>P13-P32</f>
        <v>0</v>
      </c>
      <c r="Q81" s="61">
        <f t="shared" si="6"/>
        <v>0</v>
      </c>
      <c r="R81" s="61">
        <f>R13-R32</f>
        <v>0</v>
      </c>
      <c r="S81" s="61">
        <f>S13-S32</f>
        <v>0</v>
      </c>
      <c r="T81" s="61">
        <f aca="true" t="shared" si="11" ref="T81:T103">SUBTOTAL(9,U81:V81)</f>
        <v>0</v>
      </c>
      <c r="U81" s="61">
        <f>U13-U32</f>
        <v>0</v>
      </c>
      <c r="V81" s="61">
        <f>V13-V32</f>
        <v>0</v>
      </c>
      <c r="W81" s="61">
        <f t="shared" si="8"/>
        <v>0</v>
      </c>
      <c r="X81" s="61">
        <f>X13-X32</f>
        <v>0</v>
      </c>
      <c r="Y81" s="61">
        <f>Y13-Y32</f>
        <v>0</v>
      </c>
      <c r="Z81" s="62"/>
    </row>
    <row r="82" spans="2:26" s="57" customFormat="1" ht="15.75">
      <c r="B82" s="81"/>
      <c r="C82" s="82"/>
      <c r="D82" s="103"/>
      <c r="E82" s="64">
        <f t="shared" si="10"/>
        <v>0</v>
      </c>
      <c r="F82" s="64">
        <f t="shared" si="9"/>
        <v>0</v>
      </c>
      <c r="G82" s="64">
        <f t="shared" si="9"/>
        <v>0</v>
      </c>
      <c r="H82" s="64">
        <f t="shared" si="3"/>
        <v>0</v>
      </c>
      <c r="I82" s="64">
        <f>I81+I83</f>
        <v>0</v>
      </c>
      <c r="J82" s="64">
        <f>J81+J83</f>
        <v>0</v>
      </c>
      <c r="K82" s="64">
        <f t="shared" si="4"/>
        <v>0</v>
      </c>
      <c r="L82" s="64">
        <f>L81+L83</f>
        <v>0</v>
      </c>
      <c r="M82" s="64">
        <f>M81+M83</f>
        <v>0</v>
      </c>
      <c r="N82" s="64">
        <f t="shared" si="5"/>
        <v>0</v>
      </c>
      <c r="O82" s="64">
        <f>O81+O83</f>
        <v>0</v>
      </c>
      <c r="P82" s="64">
        <f>P81+P83</f>
        <v>0</v>
      </c>
      <c r="Q82" s="64">
        <f t="shared" si="6"/>
        <v>0</v>
      </c>
      <c r="R82" s="64">
        <f>R81+R83</f>
        <v>0</v>
      </c>
      <c r="S82" s="64">
        <f>S81+S83</f>
        <v>0</v>
      </c>
      <c r="T82" s="64">
        <f t="shared" si="11"/>
        <v>0</v>
      </c>
      <c r="U82" s="64">
        <f>U81+U83</f>
        <v>0</v>
      </c>
      <c r="V82" s="64">
        <f>V81+V83</f>
        <v>0</v>
      </c>
      <c r="W82" s="64">
        <f t="shared" si="8"/>
        <v>0</v>
      </c>
      <c r="X82" s="64">
        <f>X81+X83</f>
        <v>0</v>
      </c>
      <c r="Y82" s="64">
        <f>Y81+Y83</f>
        <v>0</v>
      </c>
      <c r="Z82" s="64"/>
    </row>
    <row r="83" spans="2:26" s="68" customFormat="1" ht="15.75">
      <c r="B83" s="77" t="s">
        <v>25</v>
      </c>
      <c r="C83" s="78" t="s">
        <v>178</v>
      </c>
      <c r="D83" s="100"/>
      <c r="E83" s="61">
        <f t="shared" si="10"/>
        <v>0</v>
      </c>
      <c r="F83" s="61">
        <f t="shared" si="9"/>
        <v>0</v>
      </c>
      <c r="G83" s="61">
        <f t="shared" si="9"/>
        <v>0</v>
      </c>
      <c r="H83" s="61">
        <f t="shared" si="3"/>
        <v>0</v>
      </c>
      <c r="I83" s="61">
        <f>I85</f>
        <v>0</v>
      </c>
      <c r="J83" s="61">
        <f>J85</f>
        <v>0</v>
      </c>
      <c r="K83" s="61">
        <f t="shared" si="4"/>
        <v>0</v>
      </c>
      <c r="L83" s="61">
        <f>L85</f>
        <v>0</v>
      </c>
      <c r="M83" s="61">
        <f>M85</f>
        <v>0</v>
      </c>
      <c r="N83" s="61">
        <f t="shared" si="5"/>
        <v>0</v>
      </c>
      <c r="O83" s="61">
        <f>O85</f>
        <v>0</v>
      </c>
      <c r="P83" s="61">
        <f>P85</f>
        <v>0</v>
      </c>
      <c r="Q83" s="61">
        <f t="shared" si="6"/>
        <v>0</v>
      </c>
      <c r="R83" s="61">
        <f>R85</f>
        <v>0</v>
      </c>
      <c r="S83" s="61">
        <f>S85</f>
        <v>0</v>
      </c>
      <c r="T83" s="61">
        <f t="shared" si="11"/>
        <v>0</v>
      </c>
      <c r="U83" s="61">
        <f>U85</f>
        <v>0</v>
      </c>
      <c r="V83" s="61">
        <f>V85</f>
        <v>0</v>
      </c>
      <c r="W83" s="61">
        <f t="shared" si="8"/>
        <v>0</v>
      </c>
      <c r="X83" s="61">
        <f>X85</f>
        <v>0</v>
      </c>
      <c r="Y83" s="61">
        <f>Y85</f>
        <v>0</v>
      </c>
      <c r="Z83" s="62"/>
    </row>
    <row r="84" spans="2:26" ht="12" customHeight="1">
      <c r="B84" s="74"/>
      <c r="C84" s="79"/>
      <c r="D84" s="101"/>
      <c r="E84" s="63">
        <f t="shared" si="10"/>
        <v>0</v>
      </c>
      <c r="F84" s="63">
        <f t="shared" si="9"/>
        <v>0</v>
      </c>
      <c r="G84" s="63">
        <f t="shared" si="9"/>
        <v>0</v>
      </c>
      <c r="H84" s="63">
        <f t="shared" si="3"/>
        <v>0</v>
      </c>
      <c r="I84" s="63"/>
      <c r="J84" s="63"/>
      <c r="K84" s="63">
        <f t="shared" si="4"/>
        <v>0</v>
      </c>
      <c r="L84" s="63"/>
      <c r="M84" s="63"/>
      <c r="N84" s="63">
        <f t="shared" si="5"/>
        <v>0</v>
      </c>
      <c r="O84" s="63"/>
      <c r="P84" s="63"/>
      <c r="Q84" s="63">
        <f t="shared" si="6"/>
        <v>0</v>
      </c>
      <c r="R84" s="63"/>
      <c r="S84" s="63"/>
      <c r="T84" s="63">
        <f t="shared" si="11"/>
        <v>0</v>
      </c>
      <c r="U84" s="63"/>
      <c r="V84" s="63"/>
      <c r="W84" s="63">
        <f t="shared" si="8"/>
        <v>0</v>
      </c>
      <c r="X84" s="63"/>
      <c r="Y84" s="63"/>
      <c r="Z84" s="64"/>
    </row>
    <row r="85" spans="2:26" s="67" customFormat="1" ht="15.75">
      <c r="B85" s="73" t="s">
        <v>4</v>
      </c>
      <c r="C85" s="76" t="s">
        <v>26</v>
      </c>
      <c r="D85" s="102"/>
      <c r="E85" s="65">
        <f t="shared" si="10"/>
        <v>0</v>
      </c>
      <c r="F85" s="65">
        <f t="shared" si="9"/>
        <v>0</v>
      </c>
      <c r="G85" s="65">
        <f t="shared" si="9"/>
        <v>0</v>
      </c>
      <c r="H85" s="65">
        <f t="shared" si="3"/>
        <v>0</v>
      </c>
      <c r="I85" s="65">
        <f>I86+I90</f>
        <v>0</v>
      </c>
      <c r="J85" s="65">
        <f>J86+J90</f>
        <v>0</v>
      </c>
      <c r="K85" s="65">
        <f t="shared" si="4"/>
        <v>0</v>
      </c>
      <c r="L85" s="65">
        <f>L86+L90</f>
        <v>0</v>
      </c>
      <c r="M85" s="65">
        <f>M86+M90</f>
        <v>0</v>
      </c>
      <c r="N85" s="65">
        <f t="shared" si="5"/>
        <v>0</v>
      </c>
      <c r="O85" s="65">
        <f>O86+O90</f>
        <v>0</v>
      </c>
      <c r="P85" s="65">
        <f>P86+P90</f>
        <v>0</v>
      </c>
      <c r="Q85" s="65">
        <f t="shared" si="6"/>
        <v>0</v>
      </c>
      <c r="R85" s="65">
        <f>R86+R90</f>
        <v>0</v>
      </c>
      <c r="S85" s="65">
        <f>S86+S90</f>
        <v>0</v>
      </c>
      <c r="T85" s="65">
        <f t="shared" si="11"/>
        <v>0</v>
      </c>
      <c r="U85" s="65">
        <f>U86+U90</f>
        <v>0</v>
      </c>
      <c r="V85" s="65">
        <f>V86+V90</f>
        <v>0</v>
      </c>
      <c r="W85" s="65">
        <f t="shared" si="8"/>
        <v>0</v>
      </c>
      <c r="X85" s="65">
        <f>X86+X90</f>
        <v>0</v>
      </c>
      <c r="Y85" s="65">
        <f>Y86+Y90</f>
        <v>0</v>
      </c>
      <c r="Z85" s="66"/>
    </row>
    <row r="86" spans="2:26" ht="15.75">
      <c r="B86" s="74" t="s">
        <v>6</v>
      </c>
      <c r="C86" s="79" t="s">
        <v>27</v>
      </c>
      <c r="D86" s="101"/>
      <c r="E86" s="63">
        <f t="shared" si="10"/>
        <v>0</v>
      </c>
      <c r="F86" s="63">
        <f t="shared" si="9"/>
        <v>0</v>
      </c>
      <c r="G86" s="63">
        <f t="shared" si="9"/>
        <v>0</v>
      </c>
      <c r="H86" s="63">
        <f t="shared" si="3"/>
        <v>0</v>
      </c>
      <c r="I86" s="63">
        <f>I87</f>
        <v>0</v>
      </c>
      <c r="J86" s="63">
        <f>J87</f>
        <v>0</v>
      </c>
      <c r="K86" s="63">
        <f t="shared" si="4"/>
        <v>0</v>
      </c>
      <c r="L86" s="63">
        <f>L87</f>
        <v>0</v>
      </c>
      <c r="M86" s="63">
        <f>M87</f>
        <v>0</v>
      </c>
      <c r="N86" s="63">
        <f t="shared" si="5"/>
        <v>0</v>
      </c>
      <c r="O86" s="63">
        <f>O87</f>
        <v>0</v>
      </c>
      <c r="P86" s="63">
        <f>P87</f>
        <v>0</v>
      </c>
      <c r="Q86" s="63">
        <f t="shared" si="6"/>
        <v>0</v>
      </c>
      <c r="R86" s="63">
        <f>R87</f>
        <v>0</v>
      </c>
      <c r="S86" s="63">
        <f>S87</f>
        <v>0</v>
      </c>
      <c r="T86" s="63">
        <f t="shared" si="11"/>
        <v>0</v>
      </c>
      <c r="U86" s="63">
        <f>U87</f>
        <v>0</v>
      </c>
      <c r="V86" s="63">
        <f>V87</f>
        <v>0</v>
      </c>
      <c r="W86" s="63">
        <f t="shared" si="8"/>
        <v>0</v>
      </c>
      <c r="X86" s="63">
        <f>X87</f>
        <v>0</v>
      </c>
      <c r="Y86" s="63">
        <f>Y87</f>
        <v>0</v>
      </c>
      <c r="Z86" s="64"/>
    </row>
    <row r="87" spans="2:26" ht="15.75">
      <c r="B87" s="74" t="s">
        <v>95</v>
      </c>
      <c r="C87" s="79" t="s">
        <v>28</v>
      </c>
      <c r="D87" s="101" t="s">
        <v>88</v>
      </c>
      <c r="E87" s="63">
        <f t="shared" si="10"/>
        <v>0</v>
      </c>
      <c r="F87" s="63">
        <f t="shared" si="9"/>
        <v>0</v>
      </c>
      <c r="G87" s="63">
        <f t="shared" si="9"/>
        <v>0</v>
      </c>
      <c r="H87" s="63">
        <f t="shared" si="3"/>
        <v>0</v>
      </c>
      <c r="I87" s="63">
        <f>SUM(I88:I89)</f>
        <v>0</v>
      </c>
      <c r="J87" s="63">
        <f>SUM(J88:J89)</f>
        <v>0</v>
      </c>
      <c r="K87" s="63">
        <f t="shared" si="4"/>
        <v>0</v>
      </c>
      <c r="L87" s="63">
        <f>SUM(L88:L89)</f>
        <v>0</v>
      </c>
      <c r="M87" s="63">
        <f>SUM(M88:M89)</f>
        <v>0</v>
      </c>
      <c r="N87" s="63">
        <f t="shared" si="5"/>
        <v>0</v>
      </c>
      <c r="O87" s="63">
        <f>SUM(O88:O89)</f>
        <v>0</v>
      </c>
      <c r="P87" s="63">
        <f>SUM(P88:P89)</f>
        <v>0</v>
      </c>
      <c r="Q87" s="63">
        <f t="shared" si="6"/>
        <v>0</v>
      </c>
      <c r="R87" s="63">
        <f>SUM(R88:R89)</f>
        <v>0</v>
      </c>
      <c r="S87" s="63">
        <f>SUM(S88:S89)</f>
        <v>0</v>
      </c>
      <c r="T87" s="63">
        <f t="shared" si="11"/>
        <v>0</v>
      </c>
      <c r="U87" s="63">
        <f>SUM(U88:U89)</f>
        <v>0</v>
      </c>
      <c r="V87" s="63">
        <f>SUM(V88:V89)</f>
        <v>0</v>
      </c>
      <c r="W87" s="63">
        <f t="shared" si="8"/>
        <v>0</v>
      </c>
      <c r="X87" s="63">
        <f>SUM(X88:X89)</f>
        <v>0</v>
      </c>
      <c r="Y87" s="63">
        <f>SUM(Y88:Y89)</f>
        <v>0</v>
      </c>
      <c r="Z87" s="64"/>
    </row>
    <row r="88" spans="2:26" s="70" customFormat="1" ht="15.75">
      <c r="B88" s="83"/>
      <c r="C88" s="84" t="s">
        <v>29</v>
      </c>
      <c r="D88" s="104" t="s">
        <v>89</v>
      </c>
      <c r="E88" s="69">
        <f t="shared" si="10"/>
        <v>0</v>
      </c>
      <c r="F88" s="69">
        <f t="shared" si="9"/>
        <v>0</v>
      </c>
      <c r="G88" s="69">
        <f t="shared" si="9"/>
        <v>0</v>
      </c>
      <c r="H88" s="69">
        <f t="shared" si="3"/>
        <v>0</v>
      </c>
      <c r="I88" s="69"/>
      <c r="J88" s="69"/>
      <c r="K88" s="69">
        <f t="shared" si="4"/>
        <v>0</v>
      </c>
      <c r="L88" s="69"/>
      <c r="M88" s="69"/>
      <c r="N88" s="69">
        <f t="shared" si="5"/>
        <v>0</v>
      </c>
      <c r="O88" s="69"/>
      <c r="P88" s="69"/>
      <c r="Q88" s="69">
        <f t="shared" si="6"/>
        <v>0</v>
      </c>
      <c r="R88" s="69"/>
      <c r="S88" s="69"/>
      <c r="T88" s="69">
        <f t="shared" si="11"/>
        <v>0</v>
      </c>
      <c r="U88" s="69"/>
      <c r="V88" s="69"/>
      <c r="W88" s="69">
        <f t="shared" si="8"/>
        <v>0</v>
      </c>
      <c r="X88" s="69"/>
      <c r="Y88" s="69"/>
      <c r="Z88" s="69"/>
    </row>
    <row r="89" spans="2:26" s="70" customFormat="1" ht="15.75">
      <c r="B89" s="83"/>
      <c r="C89" s="84" t="s">
        <v>30</v>
      </c>
      <c r="D89" s="104" t="s">
        <v>90</v>
      </c>
      <c r="E89" s="69">
        <f t="shared" si="10"/>
        <v>0</v>
      </c>
      <c r="F89" s="69">
        <f t="shared" si="9"/>
        <v>0</v>
      </c>
      <c r="G89" s="69">
        <f t="shared" si="9"/>
        <v>0</v>
      </c>
      <c r="H89" s="69">
        <f t="shared" si="3"/>
        <v>0</v>
      </c>
      <c r="I89" s="69"/>
      <c r="J89" s="69"/>
      <c r="K89" s="69">
        <f t="shared" si="4"/>
        <v>0</v>
      </c>
      <c r="L89" s="69"/>
      <c r="M89" s="69"/>
      <c r="N89" s="69">
        <f t="shared" si="5"/>
        <v>0</v>
      </c>
      <c r="O89" s="69"/>
      <c r="P89" s="69"/>
      <c r="Q89" s="69">
        <f t="shared" si="6"/>
        <v>0</v>
      </c>
      <c r="R89" s="69"/>
      <c r="S89" s="69"/>
      <c r="T89" s="69">
        <f t="shared" si="11"/>
        <v>0</v>
      </c>
      <c r="U89" s="69"/>
      <c r="V89" s="69"/>
      <c r="W89" s="69">
        <f t="shared" si="8"/>
        <v>0</v>
      </c>
      <c r="X89" s="69"/>
      <c r="Y89" s="69"/>
      <c r="Z89" s="69"/>
    </row>
    <row r="90" spans="2:26" ht="15.75">
      <c r="B90" s="74" t="s">
        <v>7</v>
      </c>
      <c r="C90" s="79" t="s">
        <v>59</v>
      </c>
      <c r="D90" s="101" t="s">
        <v>108</v>
      </c>
      <c r="E90" s="63">
        <f t="shared" si="10"/>
        <v>0</v>
      </c>
      <c r="F90" s="63">
        <f t="shared" si="9"/>
        <v>0</v>
      </c>
      <c r="G90" s="63">
        <f t="shared" si="9"/>
        <v>0</v>
      </c>
      <c r="H90" s="63">
        <f t="shared" si="3"/>
        <v>0</v>
      </c>
      <c r="I90" s="63">
        <f>I91+I102+I103</f>
        <v>0</v>
      </c>
      <c r="J90" s="63">
        <f>J91+J102+J103</f>
        <v>0</v>
      </c>
      <c r="K90" s="63">
        <f t="shared" si="4"/>
        <v>0</v>
      </c>
      <c r="L90" s="63">
        <f>L91+L102+L103</f>
        <v>0</v>
      </c>
      <c r="M90" s="63">
        <f>M91+M102+M103</f>
        <v>0</v>
      </c>
      <c r="N90" s="63">
        <f t="shared" si="5"/>
        <v>0</v>
      </c>
      <c r="O90" s="63">
        <f>O91+O102+O103</f>
        <v>0</v>
      </c>
      <c r="P90" s="63">
        <f>P91+P102+P103</f>
        <v>0</v>
      </c>
      <c r="Q90" s="63">
        <f t="shared" si="6"/>
        <v>0</v>
      </c>
      <c r="R90" s="63">
        <f>R91+R102+R103</f>
        <v>0</v>
      </c>
      <c r="S90" s="63">
        <f>S91+S102+S103</f>
        <v>0</v>
      </c>
      <c r="T90" s="63">
        <f t="shared" si="11"/>
        <v>0</v>
      </c>
      <c r="U90" s="63">
        <f>U91+U102+U103</f>
        <v>0</v>
      </c>
      <c r="V90" s="63">
        <f>V91+V102+V103</f>
        <v>0</v>
      </c>
      <c r="W90" s="63">
        <f t="shared" si="8"/>
        <v>0</v>
      </c>
      <c r="X90" s="63">
        <f>X91+X102+X103</f>
        <v>0</v>
      </c>
      <c r="Y90" s="63">
        <f>Y91+Y102+Y103</f>
        <v>0</v>
      </c>
      <c r="Z90" s="64"/>
    </row>
    <row r="91" spans="2:26" ht="15.75">
      <c r="B91" s="74" t="s">
        <v>97</v>
      </c>
      <c r="C91" s="85" t="s">
        <v>118</v>
      </c>
      <c r="D91" s="101"/>
      <c r="E91" s="63">
        <f t="shared" si="10"/>
        <v>0</v>
      </c>
      <c r="F91" s="63">
        <f t="shared" si="9"/>
        <v>0</v>
      </c>
      <c r="G91" s="63">
        <f t="shared" si="9"/>
        <v>0</v>
      </c>
      <c r="H91" s="63">
        <f t="shared" si="3"/>
        <v>0</v>
      </c>
      <c r="I91" s="63">
        <f>I92+I97</f>
        <v>0</v>
      </c>
      <c r="J91" s="63">
        <f>J92+J97</f>
        <v>0</v>
      </c>
      <c r="K91" s="63">
        <f t="shared" si="4"/>
        <v>0</v>
      </c>
      <c r="L91" s="63">
        <f>L92+L97</f>
        <v>0</v>
      </c>
      <c r="M91" s="63">
        <f>M92+M97</f>
        <v>0</v>
      </c>
      <c r="N91" s="63">
        <f t="shared" si="5"/>
        <v>0</v>
      </c>
      <c r="O91" s="63">
        <f>O92+O97</f>
        <v>0</v>
      </c>
      <c r="P91" s="63">
        <f>P92+P97</f>
        <v>0</v>
      </c>
      <c r="Q91" s="63">
        <f t="shared" si="6"/>
        <v>0</v>
      </c>
      <c r="R91" s="63">
        <f>R92+R97</f>
        <v>0</v>
      </c>
      <c r="S91" s="63">
        <f>S92+S97</f>
        <v>0</v>
      </c>
      <c r="T91" s="63">
        <f t="shared" si="11"/>
        <v>0</v>
      </c>
      <c r="U91" s="63">
        <f>U92+U97</f>
        <v>0</v>
      </c>
      <c r="V91" s="63">
        <f>V92+V97</f>
        <v>0</v>
      </c>
      <c r="W91" s="63">
        <f t="shared" si="8"/>
        <v>0</v>
      </c>
      <c r="X91" s="63">
        <f>X92+X97</f>
        <v>0</v>
      </c>
      <c r="Y91" s="63">
        <f>Y92+Y97</f>
        <v>0</v>
      </c>
      <c r="Z91" s="64"/>
    </row>
    <row r="92" spans="2:26" ht="16.5" customHeight="1">
      <c r="B92" s="74" t="s">
        <v>133</v>
      </c>
      <c r="C92" s="86" t="s">
        <v>119</v>
      </c>
      <c r="D92" s="101"/>
      <c r="E92" s="63">
        <f t="shared" si="10"/>
        <v>0</v>
      </c>
      <c r="F92" s="63">
        <f t="shared" si="9"/>
        <v>0</v>
      </c>
      <c r="G92" s="63">
        <f t="shared" si="9"/>
        <v>0</v>
      </c>
      <c r="H92" s="63">
        <f t="shared" si="3"/>
        <v>0</v>
      </c>
      <c r="I92" s="63">
        <f>SUM(I93:I96)</f>
        <v>0</v>
      </c>
      <c r="J92" s="63">
        <f>SUM(J93:J96)</f>
        <v>0</v>
      </c>
      <c r="K92" s="63">
        <f t="shared" si="4"/>
        <v>0</v>
      </c>
      <c r="L92" s="63">
        <f>SUM(L93:L96)</f>
        <v>0</v>
      </c>
      <c r="M92" s="63">
        <f>SUM(M93:M96)</f>
        <v>0</v>
      </c>
      <c r="N92" s="63">
        <f t="shared" si="5"/>
        <v>0</v>
      </c>
      <c r="O92" s="63">
        <f>SUM(O93:O96)</f>
        <v>0</v>
      </c>
      <c r="P92" s="63">
        <f>SUM(P93:P96)</f>
        <v>0</v>
      </c>
      <c r="Q92" s="63">
        <f t="shared" si="6"/>
        <v>0</v>
      </c>
      <c r="R92" s="63">
        <f>SUM(R93:R96)</f>
        <v>0</v>
      </c>
      <c r="S92" s="63">
        <f>SUM(S93:S96)</f>
        <v>0</v>
      </c>
      <c r="T92" s="63">
        <f t="shared" si="11"/>
        <v>0</v>
      </c>
      <c r="U92" s="63">
        <f>SUM(U93:U96)</f>
        <v>0</v>
      </c>
      <c r="V92" s="63">
        <f>SUM(V93:V96)</f>
        <v>0</v>
      </c>
      <c r="W92" s="63">
        <f t="shared" si="8"/>
        <v>0</v>
      </c>
      <c r="X92" s="63">
        <f>SUM(X93:X96)</f>
        <v>0</v>
      </c>
      <c r="Y92" s="63">
        <f>SUM(Y93:Y96)</f>
        <v>0</v>
      </c>
      <c r="Z92" s="64"/>
    </row>
    <row r="93" spans="2:26" ht="15.75">
      <c r="B93" s="74"/>
      <c r="C93" s="87" t="s">
        <v>120</v>
      </c>
      <c r="D93" s="101" t="s">
        <v>121</v>
      </c>
      <c r="E93" s="63">
        <f t="shared" si="10"/>
        <v>0</v>
      </c>
      <c r="F93" s="63">
        <f t="shared" si="9"/>
        <v>0</v>
      </c>
      <c r="G93" s="63">
        <f t="shared" si="9"/>
        <v>0</v>
      </c>
      <c r="H93" s="63">
        <f t="shared" si="3"/>
        <v>0</v>
      </c>
      <c r="I93" s="63"/>
      <c r="J93" s="63"/>
      <c r="K93" s="63">
        <f t="shared" si="4"/>
        <v>0</v>
      </c>
      <c r="L93" s="63"/>
      <c r="M93" s="63"/>
      <c r="N93" s="63">
        <f t="shared" si="5"/>
        <v>0</v>
      </c>
      <c r="O93" s="63"/>
      <c r="P93" s="63"/>
      <c r="Q93" s="63">
        <f t="shared" si="6"/>
        <v>0</v>
      </c>
      <c r="R93" s="63"/>
      <c r="S93" s="63"/>
      <c r="T93" s="63">
        <f t="shared" si="11"/>
        <v>0</v>
      </c>
      <c r="U93" s="63"/>
      <c r="V93" s="63"/>
      <c r="W93" s="63">
        <f t="shared" si="8"/>
        <v>0</v>
      </c>
      <c r="X93" s="63"/>
      <c r="Y93" s="63"/>
      <c r="Z93" s="64"/>
    </row>
    <row r="94" spans="2:26" ht="17.25" customHeight="1">
      <c r="B94" s="74"/>
      <c r="C94" s="87" t="s">
        <v>122</v>
      </c>
      <c r="D94" s="101" t="s">
        <v>123</v>
      </c>
      <c r="E94" s="63">
        <f t="shared" si="10"/>
        <v>0</v>
      </c>
      <c r="F94" s="63">
        <f t="shared" si="9"/>
        <v>0</v>
      </c>
      <c r="G94" s="63">
        <f t="shared" si="9"/>
        <v>0</v>
      </c>
      <c r="H94" s="63">
        <f t="shared" si="3"/>
        <v>0</v>
      </c>
      <c r="I94" s="63"/>
      <c r="J94" s="63"/>
      <c r="K94" s="63">
        <f t="shared" si="4"/>
        <v>0</v>
      </c>
      <c r="L94" s="63"/>
      <c r="M94" s="63"/>
      <c r="N94" s="63">
        <f t="shared" si="5"/>
        <v>0</v>
      </c>
      <c r="O94" s="63"/>
      <c r="P94" s="63"/>
      <c r="Q94" s="63">
        <f t="shared" si="6"/>
        <v>0</v>
      </c>
      <c r="R94" s="63"/>
      <c r="S94" s="63"/>
      <c r="T94" s="63">
        <f t="shared" si="11"/>
        <v>0</v>
      </c>
      <c r="U94" s="63"/>
      <c r="V94" s="63"/>
      <c r="W94" s="63">
        <f t="shared" si="8"/>
        <v>0</v>
      </c>
      <c r="X94" s="63"/>
      <c r="Y94" s="63"/>
      <c r="Z94" s="64"/>
    </row>
    <row r="95" spans="2:26" ht="15.75">
      <c r="B95" s="74"/>
      <c r="C95" s="87" t="s">
        <v>124</v>
      </c>
      <c r="D95" s="101" t="s">
        <v>125</v>
      </c>
      <c r="E95" s="63">
        <f t="shared" si="10"/>
        <v>0</v>
      </c>
      <c r="F95" s="63">
        <f t="shared" si="9"/>
        <v>0</v>
      </c>
      <c r="G95" s="63">
        <f t="shared" si="9"/>
        <v>0</v>
      </c>
      <c r="H95" s="63">
        <f t="shared" si="3"/>
        <v>0</v>
      </c>
      <c r="I95" s="63"/>
      <c r="J95" s="63"/>
      <c r="K95" s="63">
        <f t="shared" si="4"/>
        <v>0</v>
      </c>
      <c r="L95" s="63"/>
      <c r="M95" s="63"/>
      <c r="N95" s="63">
        <f t="shared" si="5"/>
        <v>0</v>
      </c>
      <c r="O95" s="63"/>
      <c r="P95" s="63"/>
      <c r="Q95" s="63">
        <f t="shared" si="6"/>
        <v>0</v>
      </c>
      <c r="R95" s="63"/>
      <c r="S95" s="63"/>
      <c r="T95" s="63">
        <f t="shared" si="11"/>
        <v>0</v>
      </c>
      <c r="U95" s="63"/>
      <c r="V95" s="63"/>
      <c r="W95" s="63">
        <f t="shared" si="8"/>
        <v>0</v>
      </c>
      <c r="X95" s="63"/>
      <c r="Y95" s="63"/>
      <c r="Z95" s="64"/>
    </row>
    <row r="96" spans="2:26" ht="15.75">
      <c r="B96" s="74"/>
      <c r="C96" s="87" t="s">
        <v>136</v>
      </c>
      <c r="D96" s="101" t="s">
        <v>137</v>
      </c>
      <c r="E96" s="63">
        <f t="shared" si="10"/>
        <v>0</v>
      </c>
      <c r="F96" s="63">
        <f t="shared" si="9"/>
        <v>0</v>
      </c>
      <c r="G96" s="63">
        <f t="shared" si="9"/>
        <v>0</v>
      </c>
      <c r="H96" s="63">
        <f>SUBTOTAL(9,I96:J96)</f>
        <v>0</v>
      </c>
      <c r="I96" s="63"/>
      <c r="J96" s="63"/>
      <c r="K96" s="63">
        <f>SUBTOTAL(9,L96:M96)</f>
        <v>0</v>
      </c>
      <c r="L96" s="63"/>
      <c r="M96" s="63"/>
      <c r="N96" s="63">
        <f>SUBTOTAL(9,O96:P96)</f>
        <v>0</v>
      </c>
      <c r="O96" s="63"/>
      <c r="P96" s="63"/>
      <c r="Q96" s="63">
        <f t="shared" si="6"/>
        <v>0</v>
      </c>
      <c r="R96" s="63"/>
      <c r="S96" s="63"/>
      <c r="T96" s="63">
        <f t="shared" si="11"/>
        <v>0</v>
      </c>
      <c r="U96" s="63"/>
      <c r="V96" s="63"/>
      <c r="W96" s="63">
        <f>SUBTOTAL(9,X96:Y96)</f>
        <v>0</v>
      </c>
      <c r="X96" s="63"/>
      <c r="Y96" s="63"/>
      <c r="Z96" s="64"/>
    </row>
    <row r="97" spans="2:26" ht="15.75">
      <c r="B97" s="74" t="s">
        <v>134</v>
      </c>
      <c r="C97" s="85" t="s">
        <v>126</v>
      </c>
      <c r="D97" s="101"/>
      <c r="E97" s="63">
        <f t="shared" si="10"/>
        <v>0</v>
      </c>
      <c r="F97" s="63">
        <f t="shared" si="9"/>
        <v>0</v>
      </c>
      <c r="G97" s="63">
        <f t="shared" si="9"/>
        <v>0</v>
      </c>
      <c r="H97" s="63">
        <f t="shared" si="3"/>
        <v>0</v>
      </c>
      <c r="I97" s="63">
        <f>SUM(I98:I101)</f>
        <v>0</v>
      </c>
      <c r="J97" s="63">
        <f>SUM(J98:J101)</f>
        <v>0</v>
      </c>
      <c r="K97" s="63">
        <f t="shared" si="4"/>
        <v>0</v>
      </c>
      <c r="L97" s="63">
        <f>SUM(L98:L101)</f>
        <v>0</v>
      </c>
      <c r="M97" s="63">
        <f>SUM(M98:M101)</f>
        <v>0</v>
      </c>
      <c r="N97" s="63">
        <f t="shared" si="5"/>
        <v>0</v>
      </c>
      <c r="O97" s="63">
        <f>SUM(O98:O101)</f>
        <v>0</v>
      </c>
      <c r="P97" s="63">
        <f>SUM(P98:P101)</f>
        <v>0</v>
      </c>
      <c r="Q97" s="63">
        <f t="shared" si="6"/>
        <v>0</v>
      </c>
      <c r="R97" s="63">
        <f>SUM(R98:R101)</f>
        <v>0</v>
      </c>
      <c r="S97" s="63">
        <f>SUM(S98:S101)</f>
        <v>0</v>
      </c>
      <c r="T97" s="63">
        <f t="shared" si="11"/>
        <v>0</v>
      </c>
      <c r="U97" s="63">
        <f>SUM(U98:U101)</f>
        <v>0</v>
      </c>
      <c r="V97" s="63">
        <f>SUM(V98:V101)</f>
        <v>0</v>
      </c>
      <c r="W97" s="63">
        <f t="shared" si="8"/>
        <v>0</v>
      </c>
      <c r="X97" s="63">
        <f>SUM(X98:X101)</f>
        <v>0</v>
      </c>
      <c r="Y97" s="63">
        <f>SUM(Y98:Y101)</f>
        <v>0</v>
      </c>
      <c r="Z97" s="64"/>
    </row>
    <row r="98" spans="2:26" ht="15.75">
      <c r="B98" s="74"/>
      <c r="C98" s="88" t="s">
        <v>127</v>
      </c>
      <c r="D98" s="101" t="s">
        <v>128</v>
      </c>
      <c r="E98" s="63">
        <f t="shared" si="10"/>
        <v>0</v>
      </c>
      <c r="F98" s="63">
        <f t="shared" si="9"/>
        <v>0</v>
      </c>
      <c r="G98" s="63">
        <f t="shared" si="9"/>
        <v>0</v>
      </c>
      <c r="H98" s="63">
        <f t="shared" si="3"/>
        <v>0</v>
      </c>
      <c r="I98" s="63"/>
      <c r="J98" s="63"/>
      <c r="K98" s="63">
        <f t="shared" si="4"/>
        <v>0</v>
      </c>
      <c r="L98" s="63"/>
      <c r="M98" s="63"/>
      <c r="N98" s="63">
        <f t="shared" si="5"/>
        <v>0</v>
      </c>
      <c r="O98" s="63"/>
      <c r="P98" s="63"/>
      <c r="Q98" s="63">
        <f t="shared" si="6"/>
        <v>0</v>
      </c>
      <c r="R98" s="63"/>
      <c r="S98" s="63"/>
      <c r="T98" s="63">
        <f t="shared" si="11"/>
        <v>0</v>
      </c>
      <c r="U98" s="63"/>
      <c r="V98" s="63"/>
      <c r="W98" s="63">
        <f t="shared" si="8"/>
        <v>0</v>
      </c>
      <c r="X98" s="63"/>
      <c r="Y98" s="63"/>
      <c r="Z98" s="64"/>
    </row>
    <row r="99" spans="2:26" ht="15" customHeight="1">
      <c r="B99" s="74"/>
      <c r="C99" s="88" t="s">
        <v>129</v>
      </c>
      <c r="D99" s="101" t="s">
        <v>130</v>
      </c>
      <c r="E99" s="63">
        <f t="shared" si="10"/>
        <v>0</v>
      </c>
      <c r="F99" s="63">
        <f t="shared" si="9"/>
        <v>0</v>
      </c>
      <c r="G99" s="63">
        <f t="shared" si="9"/>
        <v>0</v>
      </c>
      <c r="H99" s="63">
        <f t="shared" si="3"/>
        <v>0</v>
      </c>
      <c r="I99" s="63"/>
      <c r="J99" s="63"/>
      <c r="K99" s="63">
        <f t="shared" si="4"/>
        <v>0</v>
      </c>
      <c r="L99" s="63"/>
      <c r="M99" s="63"/>
      <c r="N99" s="63">
        <f t="shared" si="5"/>
        <v>0</v>
      </c>
      <c r="O99" s="63"/>
      <c r="P99" s="63"/>
      <c r="Q99" s="63">
        <f t="shared" si="6"/>
        <v>0</v>
      </c>
      <c r="R99" s="63"/>
      <c r="S99" s="63"/>
      <c r="T99" s="63">
        <f t="shared" si="11"/>
        <v>0</v>
      </c>
      <c r="U99" s="63"/>
      <c r="V99" s="63"/>
      <c r="W99" s="63">
        <f t="shared" si="8"/>
        <v>0</v>
      </c>
      <c r="X99" s="63"/>
      <c r="Y99" s="63"/>
      <c r="Z99" s="64"/>
    </row>
    <row r="100" spans="2:26" ht="15.75">
      <c r="B100" s="74"/>
      <c r="C100" s="88" t="s">
        <v>131</v>
      </c>
      <c r="D100" s="101" t="s">
        <v>132</v>
      </c>
      <c r="E100" s="63">
        <f t="shared" si="10"/>
        <v>0</v>
      </c>
      <c r="F100" s="63">
        <f t="shared" si="9"/>
        <v>0</v>
      </c>
      <c r="G100" s="63">
        <f t="shared" si="9"/>
        <v>0</v>
      </c>
      <c r="H100" s="63">
        <f t="shared" si="3"/>
        <v>0</v>
      </c>
      <c r="I100" s="63"/>
      <c r="J100" s="63"/>
      <c r="K100" s="63">
        <f t="shared" si="4"/>
        <v>0</v>
      </c>
      <c r="L100" s="63"/>
      <c r="M100" s="63"/>
      <c r="N100" s="63">
        <f t="shared" si="5"/>
        <v>0</v>
      </c>
      <c r="O100" s="63"/>
      <c r="P100" s="63"/>
      <c r="Q100" s="63">
        <f t="shared" si="6"/>
        <v>0</v>
      </c>
      <c r="R100" s="63"/>
      <c r="S100" s="63"/>
      <c r="T100" s="63">
        <f t="shared" si="11"/>
        <v>0</v>
      </c>
      <c r="U100" s="63"/>
      <c r="V100" s="63"/>
      <c r="W100" s="63">
        <f t="shared" si="8"/>
        <v>0</v>
      </c>
      <c r="X100" s="63"/>
      <c r="Y100" s="63"/>
      <c r="Z100" s="64"/>
    </row>
    <row r="101" spans="2:26" ht="15.75">
      <c r="B101" s="74"/>
      <c r="C101" s="88" t="s">
        <v>138</v>
      </c>
      <c r="D101" s="101" t="s">
        <v>139</v>
      </c>
      <c r="E101" s="63">
        <f t="shared" si="10"/>
        <v>0</v>
      </c>
      <c r="F101" s="63">
        <f t="shared" si="9"/>
        <v>0</v>
      </c>
      <c r="G101" s="63">
        <f>J101+M101+P101+S101+V101+Y101</f>
        <v>0</v>
      </c>
      <c r="H101" s="63">
        <f>SUBTOTAL(9,I101:J101)</f>
        <v>0</v>
      </c>
      <c r="I101" s="63"/>
      <c r="J101" s="63"/>
      <c r="K101" s="63">
        <f>SUBTOTAL(9,L101:M101)</f>
        <v>0</v>
      </c>
      <c r="L101" s="63"/>
      <c r="M101" s="63"/>
      <c r="N101" s="63">
        <f>SUBTOTAL(9,O101:P101)</f>
        <v>0</v>
      </c>
      <c r="O101" s="63"/>
      <c r="P101" s="63"/>
      <c r="Q101" s="63">
        <f t="shared" si="6"/>
        <v>0</v>
      </c>
      <c r="R101" s="63"/>
      <c r="S101" s="63"/>
      <c r="T101" s="63">
        <f t="shared" si="11"/>
        <v>0</v>
      </c>
      <c r="U101" s="63"/>
      <c r="V101" s="63"/>
      <c r="W101" s="63">
        <f>SUBTOTAL(9,X101:Y101)</f>
        <v>0</v>
      </c>
      <c r="X101" s="63"/>
      <c r="Y101" s="63"/>
      <c r="Z101" s="64"/>
    </row>
    <row r="102" spans="2:26" ht="31.5">
      <c r="B102" s="74" t="s">
        <v>98</v>
      </c>
      <c r="C102" s="89" t="s">
        <v>60</v>
      </c>
      <c r="D102" s="101" t="s">
        <v>109</v>
      </c>
      <c r="E102" s="63">
        <f t="shared" si="10"/>
        <v>0</v>
      </c>
      <c r="F102" s="63">
        <f t="shared" si="9"/>
        <v>0</v>
      </c>
      <c r="G102" s="63">
        <f t="shared" si="9"/>
        <v>0</v>
      </c>
      <c r="H102" s="63">
        <f t="shared" si="3"/>
        <v>0</v>
      </c>
      <c r="I102" s="63"/>
      <c r="J102" s="63"/>
      <c r="K102" s="63">
        <f t="shared" si="4"/>
        <v>0</v>
      </c>
      <c r="L102" s="63"/>
      <c r="M102" s="63"/>
      <c r="N102" s="63">
        <f t="shared" si="5"/>
        <v>0</v>
      </c>
      <c r="O102" s="63"/>
      <c r="P102" s="63"/>
      <c r="Q102" s="63">
        <f t="shared" si="6"/>
        <v>0</v>
      </c>
      <c r="R102" s="63"/>
      <c r="S102" s="63"/>
      <c r="T102" s="63">
        <f t="shared" si="11"/>
        <v>0</v>
      </c>
      <c r="U102" s="63"/>
      <c r="V102" s="63"/>
      <c r="W102" s="63">
        <f t="shared" si="8"/>
        <v>0</v>
      </c>
      <c r="X102" s="63"/>
      <c r="Y102" s="63"/>
      <c r="Z102" s="64"/>
    </row>
    <row r="103" spans="2:26" ht="15.75">
      <c r="B103" s="74" t="s">
        <v>99</v>
      </c>
      <c r="C103" s="75" t="s">
        <v>61</v>
      </c>
      <c r="D103" s="101" t="s">
        <v>110</v>
      </c>
      <c r="E103" s="63">
        <f t="shared" si="10"/>
        <v>0</v>
      </c>
      <c r="F103" s="63">
        <f t="shared" si="9"/>
        <v>0</v>
      </c>
      <c r="G103" s="63">
        <f t="shared" si="9"/>
        <v>0</v>
      </c>
      <c r="H103" s="63">
        <f t="shared" si="3"/>
        <v>0</v>
      </c>
      <c r="I103" s="63"/>
      <c r="J103" s="63"/>
      <c r="K103" s="63">
        <f t="shared" si="4"/>
        <v>0</v>
      </c>
      <c r="L103" s="63"/>
      <c r="M103" s="63"/>
      <c r="N103" s="63">
        <f t="shared" si="5"/>
        <v>0</v>
      </c>
      <c r="O103" s="63"/>
      <c r="P103" s="63"/>
      <c r="Q103" s="63">
        <f t="shared" si="6"/>
        <v>0</v>
      </c>
      <c r="R103" s="63"/>
      <c r="S103" s="63"/>
      <c r="T103" s="63">
        <f t="shared" si="11"/>
        <v>0</v>
      </c>
      <c r="U103" s="63"/>
      <c r="V103" s="63"/>
      <c r="W103" s="63">
        <f t="shared" si="8"/>
        <v>0</v>
      </c>
      <c r="X103" s="63"/>
      <c r="Y103" s="63"/>
      <c r="Z103" s="64"/>
    </row>
    <row r="104" spans="2:26" s="71" customFormat="1" ht="12.75" customHeight="1" thickBot="1">
      <c r="B104" s="51"/>
      <c r="C104" s="51"/>
      <c r="D104" s="52"/>
      <c r="F104" s="71">
        <f t="shared" si="9"/>
        <v>0</v>
      </c>
      <c r="G104" s="71">
        <f t="shared" si="9"/>
        <v>0</v>
      </c>
      <c r="Z104" s="72"/>
    </row>
    <row r="105" ht="16.5" thickTop="1"/>
    <row r="106" ht="15.75">
      <c r="C106" s="107" t="s">
        <v>189</v>
      </c>
    </row>
  </sheetData>
  <sheetProtection formatCells="0" formatColumns="0" formatRows="0"/>
  <mergeCells count="15">
    <mergeCell ref="I8:J8"/>
    <mergeCell ref="L8:M8"/>
    <mergeCell ref="O8:P8"/>
    <mergeCell ref="U8:V8"/>
    <mergeCell ref="R8:S8"/>
    <mergeCell ref="F6:G6"/>
    <mergeCell ref="Q7:S7"/>
    <mergeCell ref="H7:J7"/>
    <mergeCell ref="E5:Y5"/>
    <mergeCell ref="H6:Y6"/>
    <mergeCell ref="W7:Y7"/>
    <mergeCell ref="X8:Y8"/>
    <mergeCell ref="K7:M7"/>
    <mergeCell ref="N7:P7"/>
    <mergeCell ref="T7:V7"/>
  </mergeCells>
  <printOptions gridLines="1" horizontalCentered="1"/>
  <pageMargins left="0.17" right="0.16" top="0.74" bottom="0.41" header="0.5118110236220472" footer="0.21"/>
  <pageSetup horizontalDpi="600" verticalDpi="600" orientation="landscape" paperSize="9" scale="60" r:id="rId1"/>
  <headerFooter alignWithMargins="0"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zoomScale="75" zoomScaleNormal="75" workbookViewId="0" topLeftCell="A1">
      <pane xSplit="3" ySplit="12" topLeftCell="D101" activePane="bottomRight" state="frozen"/>
      <selection pane="topLeft" activeCell="AA3" sqref="AA3"/>
      <selection pane="topRight" activeCell="AA3" sqref="AA3"/>
      <selection pane="bottomLeft" activeCell="AA3" sqref="AA3"/>
      <selection pane="bottomRight" activeCell="C9" sqref="C9"/>
    </sheetView>
  </sheetViews>
  <sheetFormatPr defaultColWidth="10.57421875" defaultRowHeight="12.75"/>
  <cols>
    <col min="1" max="1" width="2.57421875" style="56" customWidth="1"/>
    <col min="2" max="2" width="9.28125" style="2" customWidth="1"/>
    <col min="3" max="3" width="97.140625" style="2" customWidth="1"/>
    <col min="4" max="4" width="13.57421875" style="33" customWidth="1"/>
    <col min="5" max="5" width="15.28125" style="56" customWidth="1"/>
    <col min="6" max="6" width="14.421875" style="56" customWidth="1"/>
    <col min="7" max="7" width="14.7109375" style="56" customWidth="1"/>
    <col min="8" max="8" width="15.57421875" style="56" customWidth="1"/>
    <col min="9" max="9" width="14.57421875" style="56" customWidth="1"/>
    <col min="10" max="10" width="14.28125" style="56" customWidth="1"/>
    <col min="11" max="11" width="13.8515625" style="56" customWidth="1"/>
    <col min="12" max="12" width="15.140625" style="56" customWidth="1"/>
    <col min="13" max="13" width="14.421875" style="56" customWidth="1"/>
    <col min="14" max="14" width="12.7109375" style="56" customWidth="1"/>
    <col min="15" max="15" width="14.57421875" style="56" customWidth="1"/>
    <col min="16" max="16" width="15.00390625" style="56" customWidth="1"/>
    <col min="17" max="19" width="14.00390625" style="56" customWidth="1"/>
    <col min="20" max="20" width="15.00390625" style="56" customWidth="1"/>
    <col min="21" max="21" width="15.57421875" style="56" customWidth="1"/>
    <col min="22" max="22" width="15.140625" style="56" customWidth="1"/>
    <col min="23" max="23" width="15.00390625" style="56" customWidth="1"/>
    <col min="24" max="24" width="15.57421875" style="56" customWidth="1"/>
    <col min="25" max="25" width="15.140625" style="56" customWidth="1"/>
    <col min="26" max="26" width="10.57421875" style="57" customWidth="1"/>
    <col min="27" max="16384" width="10.57421875" style="56" customWidth="1"/>
  </cols>
  <sheetData>
    <row r="1" spans="2:3" ht="18.75">
      <c r="B1" s="105" t="s">
        <v>181</v>
      </c>
      <c r="C1" s="105"/>
    </row>
    <row r="2" ht="18.75">
      <c r="C2" s="105"/>
    </row>
    <row r="3" spans="2:26" s="1" customFormat="1" ht="20.25">
      <c r="B3" s="2"/>
      <c r="C3" s="45" t="s">
        <v>190</v>
      </c>
      <c r="D3" s="33"/>
      <c r="Z3" s="21"/>
    </row>
    <row r="4" spans="2:26" s="1" customFormat="1" ht="15.75" customHeight="1" thickBot="1">
      <c r="B4" s="2"/>
      <c r="C4" s="4"/>
      <c r="D4" s="33"/>
      <c r="Z4" s="21"/>
    </row>
    <row r="5" spans="2:26" s="5" customFormat="1" ht="28.5" customHeight="1">
      <c r="B5" s="6"/>
      <c r="C5" s="25"/>
      <c r="D5" s="34"/>
      <c r="E5" s="127" t="s">
        <v>185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  <c r="Z5" s="37"/>
    </row>
    <row r="6" spans="2:26" s="1" customFormat="1" ht="15.75" customHeight="1">
      <c r="B6" s="7"/>
      <c r="C6" s="26" t="s">
        <v>33</v>
      </c>
      <c r="D6" s="90"/>
      <c r="E6" s="91"/>
      <c r="F6" s="133" t="s">
        <v>0</v>
      </c>
      <c r="G6" s="134"/>
      <c r="H6" s="130" t="s">
        <v>113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2"/>
      <c r="Z6" s="36"/>
    </row>
    <row r="7" spans="2:26" s="1" customFormat="1" ht="15.75" customHeight="1">
      <c r="B7" s="8" t="s">
        <v>31</v>
      </c>
      <c r="C7" s="27"/>
      <c r="D7" s="90" t="s">
        <v>87</v>
      </c>
      <c r="E7" s="47" t="s">
        <v>1</v>
      </c>
      <c r="F7" s="47" t="s">
        <v>62</v>
      </c>
      <c r="G7" s="92" t="s">
        <v>62</v>
      </c>
      <c r="H7" s="135" t="s">
        <v>114</v>
      </c>
      <c r="I7" s="136"/>
      <c r="J7" s="137"/>
      <c r="K7" s="138" t="s">
        <v>115</v>
      </c>
      <c r="L7" s="139"/>
      <c r="M7" s="140"/>
      <c r="N7" s="141" t="s">
        <v>116</v>
      </c>
      <c r="O7" s="142"/>
      <c r="P7" s="143"/>
      <c r="Q7" s="147" t="s">
        <v>117</v>
      </c>
      <c r="R7" s="148"/>
      <c r="S7" s="149"/>
      <c r="T7" s="150" t="s">
        <v>140</v>
      </c>
      <c r="U7" s="151"/>
      <c r="V7" s="152"/>
      <c r="W7" s="144" t="s">
        <v>177</v>
      </c>
      <c r="X7" s="145"/>
      <c r="Y7" s="146"/>
      <c r="Z7" s="21"/>
    </row>
    <row r="8" spans="2:26" s="1" customFormat="1" ht="15.75" customHeight="1">
      <c r="B8" s="7"/>
      <c r="C8" s="27" t="s">
        <v>179</v>
      </c>
      <c r="D8" s="31"/>
      <c r="E8" s="114" t="s">
        <v>188</v>
      </c>
      <c r="F8" s="47" t="s">
        <v>63</v>
      </c>
      <c r="G8" s="47" t="s">
        <v>186</v>
      </c>
      <c r="H8" s="93" t="s">
        <v>1</v>
      </c>
      <c r="I8" s="119" t="s">
        <v>0</v>
      </c>
      <c r="J8" s="120"/>
      <c r="K8" s="94" t="s">
        <v>1</v>
      </c>
      <c r="L8" s="121" t="s">
        <v>0</v>
      </c>
      <c r="M8" s="122"/>
      <c r="N8" s="49" t="s">
        <v>1</v>
      </c>
      <c r="O8" s="123" t="s">
        <v>0</v>
      </c>
      <c r="P8" s="124"/>
      <c r="Q8" s="42" t="s">
        <v>1</v>
      </c>
      <c r="R8" s="125" t="s">
        <v>0</v>
      </c>
      <c r="S8" s="126"/>
      <c r="T8" s="53" t="s">
        <v>1</v>
      </c>
      <c r="U8" s="117" t="s">
        <v>0</v>
      </c>
      <c r="V8" s="118"/>
      <c r="W8" s="108" t="s">
        <v>1</v>
      </c>
      <c r="X8" s="115" t="s">
        <v>0</v>
      </c>
      <c r="Y8" s="116"/>
      <c r="Z8" s="21"/>
    </row>
    <row r="9" spans="1:26" s="10" customFormat="1" ht="16.5" customHeight="1">
      <c r="A9" s="9"/>
      <c r="B9" s="8"/>
      <c r="C9" s="113">
        <v>2014</v>
      </c>
      <c r="D9" s="31"/>
      <c r="E9" s="48"/>
      <c r="F9" s="47"/>
      <c r="G9" s="106" t="s">
        <v>187</v>
      </c>
      <c r="H9" s="93"/>
      <c r="I9" s="93" t="s">
        <v>62</v>
      </c>
      <c r="J9" s="93" t="s">
        <v>62</v>
      </c>
      <c r="K9" s="94"/>
      <c r="L9" s="94" t="s">
        <v>62</v>
      </c>
      <c r="M9" s="94" t="s">
        <v>62</v>
      </c>
      <c r="N9" s="95"/>
      <c r="O9" s="95" t="s">
        <v>62</v>
      </c>
      <c r="P9" s="95" t="s">
        <v>62</v>
      </c>
      <c r="Q9" s="96"/>
      <c r="R9" s="96" t="s">
        <v>62</v>
      </c>
      <c r="S9" s="97" t="s">
        <v>62</v>
      </c>
      <c r="T9" s="98"/>
      <c r="U9" s="98" t="s">
        <v>62</v>
      </c>
      <c r="V9" s="99" t="s">
        <v>62</v>
      </c>
      <c r="W9" s="109"/>
      <c r="X9" s="109" t="s">
        <v>62</v>
      </c>
      <c r="Y9" s="110" t="s">
        <v>62</v>
      </c>
      <c r="Z9" s="38"/>
    </row>
    <row r="10" spans="1:26" s="13" customFormat="1" ht="15.75" customHeight="1" thickBot="1">
      <c r="A10" s="11"/>
      <c r="B10" s="12"/>
      <c r="C10" s="28" t="s">
        <v>142</v>
      </c>
      <c r="D10" s="32"/>
      <c r="E10" s="30"/>
      <c r="F10" s="30" t="s">
        <v>32</v>
      </c>
      <c r="G10" s="30" t="s">
        <v>32</v>
      </c>
      <c r="H10" s="44"/>
      <c r="I10" s="44" t="s">
        <v>63</v>
      </c>
      <c r="J10" s="44" t="s">
        <v>141</v>
      </c>
      <c r="K10" s="43"/>
      <c r="L10" s="43" t="s">
        <v>63</v>
      </c>
      <c r="M10" s="43" t="s">
        <v>141</v>
      </c>
      <c r="N10" s="50"/>
      <c r="O10" s="50" t="s">
        <v>63</v>
      </c>
      <c r="P10" s="50" t="s">
        <v>141</v>
      </c>
      <c r="Q10" s="41"/>
      <c r="R10" s="41" t="s">
        <v>63</v>
      </c>
      <c r="S10" s="46" t="s">
        <v>141</v>
      </c>
      <c r="T10" s="54"/>
      <c r="U10" s="54" t="s">
        <v>63</v>
      </c>
      <c r="V10" s="55" t="s">
        <v>141</v>
      </c>
      <c r="W10" s="111"/>
      <c r="X10" s="111" t="s">
        <v>63</v>
      </c>
      <c r="Y10" s="112" t="s">
        <v>141</v>
      </c>
      <c r="Z10" s="39"/>
    </row>
    <row r="11" spans="2:26" s="22" customFormat="1" ht="15.75" customHeight="1" thickBot="1">
      <c r="B11" s="24"/>
      <c r="C11" s="29">
        <v>1</v>
      </c>
      <c r="D11" s="32">
        <f>C11+1</f>
        <v>2</v>
      </c>
      <c r="E11" s="23">
        <f>D11+1</f>
        <v>3</v>
      </c>
      <c r="F11" s="23">
        <f aca="true" t="shared" si="0" ref="F11:Y11">E11+1</f>
        <v>4</v>
      </c>
      <c r="G11" s="23">
        <f t="shared" si="0"/>
        <v>5</v>
      </c>
      <c r="H11" s="23">
        <f t="shared" si="0"/>
        <v>6</v>
      </c>
      <c r="I11" s="23">
        <f t="shared" si="0"/>
        <v>7</v>
      </c>
      <c r="J11" s="23">
        <f t="shared" si="0"/>
        <v>8</v>
      </c>
      <c r="K11" s="23">
        <f t="shared" si="0"/>
        <v>9</v>
      </c>
      <c r="L11" s="23">
        <f t="shared" si="0"/>
        <v>10</v>
      </c>
      <c r="M11" s="23">
        <f t="shared" si="0"/>
        <v>11</v>
      </c>
      <c r="N11" s="23">
        <f t="shared" si="0"/>
        <v>12</v>
      </c>
      <c r="O11" s="23">
        <f t="shared" si="0"/>
        <v>13</v>
      </c>
      <c r="P11" s="23">
        <f t="shared" si="0"/>
        <v>14</v>
      </c>
      <c r="Q11" s="23">
        <f>M11+1</f>
        <v>12</v>
      </c>
      <c r="R11" s="23">
        <f>Q11+1</f>
        <v>13</v>
      </c>
      <c r="S11" s="23">
        <f>R11+1</f>
        <v>14</v>
      </c>
      <c r="T11" s="23">
        <f>S11+1</f>
        <v>15</v>
      </c>
      <c r="U11" s="23">
        <f>T11+1</f>
        <v>16</v>
      </c>
      <c r="V11" s="23">
        <f>U11+1</f>
        <v>17</v>
      </c>
      <c r="W11" s="23">
        <f t="shared" si="0"/>
        <v>18</v>
      </c>
      <c r="X11" s="23">
        <f t="shared" si="0"/>
        <v>19</v>
      </c>
      <c r="Y11" s="23">
        <f t="shared" si="0"/>
        <v>20</v>
      </c>
      <c r="Z11" s="40"/>
    </row>
    <row r="12" spans="2:26" s="58" customFormat="1" ht="15.75" customHeight="1">
      <c r="B12" s="14"/>
      <c r="C12" s="14"/>
      <c r="D12" s="35"/>
      <c r="Z12" s="59"/>
    </row>
    <row r="13" spans="2:26" s="60" customFormat="1" ht="15.75" customHeight="1">
      <c r="B13" s="15" t="s">
        <v>2</v>
      </c>
      <c r="C13" s="15" t="s">
        <v>3</v>
      </c>
      <c r="D13" s="100"/>
      <c r="E13" s="61">
        <f aca="true" t="shared" si="1" ref="E13:E70">SUBTOTAL(9,H13:Y13)</f>
        <v>0</v>
      </c>
      <c r="F13" s="61">
        <f>I13+L13+O13+R13+U13+X13</f>
        <v>0</v>
      </c>
      <c r="G13" s="61">
        <f>J13+M13+P13+S13+V13+Y13</f>
        <v>0</v>
      </c>
      <c r="H13" s="61">
        <f>SUBTOTAL(9,I13:J13)</f>
        <v>0</v>
      </c>
      <c r="I13" s="61">
        <f>I15+I21</f>
        <v>0</v>
      </c>
      <c r="J13" s="61">
        <f>J15+J21</f>
        <v>0</v>
      </c>
      <c r="K13" s="61">
        <f>SUBTOTAL(9,L13:M13)</f>
        <v>0</v>
      </c>
      <c r="L13" s="61">
        <f>L15+L21</f>
        <v>0</v>
      </c>
      <c r="M13" s="61">
        <f>M15+M21</f>
        <v>0</v>
      </c>
      <c r="N13" s="61">
        <f>SUBTOTAL(9,O13:P13)</f>
        <v>0</v>
      </c>
      <c r="O13" s="61">
        <f>O15+O21</f>
        <v>0</v>
      </c>
      <c r="P13" s="61">
        <f>P15+P21</f>
        <v>0</v>
      </c>
      <c r="Q13" s="61">
        <f>SUBTOTAL(9,R13:S13)</f>
        <v>0</v>
      </c>
      <c r="R13" s="61">
        <f>R15+R21</f>
        <v>0</v>
      </c>
      <c r="S13" s="61">
        <f>S15+S21</f>
        <v>0</v>
      </c>
      <c r="T13" s="61">
        <f>SUBTOTAL(9,U13:V13)</f>
        <v>0</v>
      </c>
      <c r="U13" s="61">
        <f>U15+U21</f>
        <v>0</v>
      </c>
      <c r="V13" s="61">
        <f>V15+V21</f>
        <v>0</v>
      </c>
      <c r="W13" s="61">
        <f>SUBTOTAL(9,X13:Y13)</f>
        <v>0</v>
      </c>
      <c r="X13" s="61">
        <f>X15+X21</f>
        <v>0</v>
      </c>
      <c r="Y13" s="61">
        <f>Y15+Y21</f>
        <v>0</v>
      </c>
      <c r="Z13" s="62"/>
    </row>
    <row r="14" spans="2:26" s="58" customFormat="1" ht="12" customHeight="1">
      <c r="B14" s="16"/>
      <c r="C14" s="16"/>
      <c r="D14" s="101"/>
      <c r="E14" s="63">
        <f t="shared" si="1"/>
        <v>0</v>
      </c>
      <c r="F14" s="63">
        <f aca="true" t="shared" si="2" ref="F14:G77">I14+L14+O14+R14+U14+X14</f>
        <v>0</v>
      </c>
      <c r="G14" s="63">
        <f t="shared" si="2"/>
        <v>0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</row>
    <row r="15" spans="2:26" ht="15.75" customHeight="1">
      <c r="B15" s="73" t="s">
        <v>14</v>
      </c>
      <c r="C15" s="16" t="s">
        <v>5</v>
      </c>
      <c r="D15" s="102"/>
      <c r="E15" s="65">
        <f t="shared" si="1"/>
        <v>0</v>
      </c>
      <c r="F15" s="65">
        <f t="shared" si="2"/>
        <v>0</v>
      </c>
      <c r="G15" s="65">
        <f t="shared" si="2"/>
        <v>0</v>
      </c>
      <c r="H15" s="65">
        <f aca="true" t="shared" si="3" ref="H15:H103">SUBTOTAL(9,I15:J15)</f>
        <v>0</v>
      </c>
      <c r="I15" s="65">
        <f>I16</f>
        <v>0</v>
      </c>
      <c r="J15" s="65">
        <f>J16</f>
        <v>0</v>
      </c>
      <c r="K15" s="65">
        <f aca="true" t="shared" si="4" ref="K15:K103">SUBTOTAL(9,L15:M15)</f>
        <v>0</v>
      </c>
      <c r="L15" s="65">
        <f>L16</f>
        <v>0</v>
      </c>
      <c r="M15" s="65">
        <f>M16</f>
        <v>0</v>
      </c>
      <c r="N15" s="65">
        <f aca="true" t="shared" si="5" ref="N15:N103">SUBTOTAL(9,O15:P15)</f>
        <v>0</v>
      </c>
      <c r="O15" s="65">
        <f>O16</f>
        <v>0</v>
      </c>
      <c r="P15" s="65">
        <f>P16</f>
        <v>0</v>
      </c>
      <c r="Q15" s="65">
        <f aca="true" t="shared" si="6" ref="Q15:Q103">SUBTOTAL(9,R15:S15)</f>
        <v>0</v>
      </c>
      <c r="R15" s="65">
        <f>R16</f>
        <v>0</v>
      </c>
      <c r="S15" s="65">
        <f>S16</f>
        <v>0</v>
      </c>
      <c r="T15" s="65">
        <f aca="true" t="shared" si="7" ref="T15:T73">SUBTOTAL(9,U15:V15)</f>
        <v>0</v>
      </c>
      <c r="U15" s="65">
        <f>U16</f>
        <v>0</v>
      </c>
      <c r="V15" s="65">
        <f>V16</f>
        <v>0</v>
      </c>
      <c r="W15" s="65">
        <f aca="true" t="shared" si="8" ref="W15:W103">SUBTOTAL(9,X15:Y15)</f>
        <v>0</v>
      </c>
      <c r="X15" s="65">
        <f>X16</f>
        <v>0</v>
      </c>
      <c r="Y15" s="65">
        <f>Y16</f>
        <v>0</v>
      </c>
      <c r="Z15" s="66"/>
    </row>
    <row r="16" spans="2:26" ht="15.75" customHeight="1">
      <c r="B16" s="73" t="s">
        <v>93</v>
      </c>
      <c r="C16" s="16" t="s">
        <v>8</v>
      </c>
      <c r="D16" s="102" t="s">
        <v>64</v>
      </c>
      <c r="E16" s="65">
        <f t="shared" si="1"/>
        <v>0</v>
      </c>
      <c r="F16" s="65">
        <f t="shared" si="2"/>
        <v>0</v>
      </c>
      <c r="G16" s="65">
        <f t="shared" si="2"/>
        <v>0</v>
      </c>
      <c r="H16" s="65">
        <f t="shared" si="3"/>
        <v>0</v>
      </c>
      <c r="I16" s="65">
        <f>I17</f>
        <v>0</v>
      </c>
      <c r="J16" s="65">
        <f>J17</f>
        <v>0</v>
      </c>
      <c r="K16" s="65">
        <f t="shared" si="4"/>
        <v>0</v>
      </c>
      <c r="L16" s="65">
        <f>L17</f>
        <v>0</v>
      </c>
      <c r="M16" s="65">
        <f>M17</f>
        <v>0</v>
      </c>
      <c r="N16" s="65">
        <f t="shared" si="5"/>
        <v>0</v>
      </c>
      <c r="O16" s="65">
        <f>O17</f>
        <v>0</v>
      </c>
      <c r="P16" s="65">
        <f>P17</f>
        <v>0</v>
      </c>
      <c r="Q16" s="65">
        <f t="shared" si="6"/>
        <v>0</v>
      </c>
      <c r="R16" s="65">
        <f>R17</f>
        <v>0</v>
      </c>
      <c r="S16" s="65">
        <f>S17</f>
        <v>0</v>
      </c>
      <c r="T16" s="65">
        <f t="shared" si="7"/>
        <v>0</v>
      </c>
      <c r="U16" s="65">
        <f>U17</f>
        <v>0</v>
      </c>
      <c r="V16" s="65">
        <f>V17</f>
        <v>0</v>
      </c>
      <c r="W16" s="65">
        <f t="shared" si="8"/>
        <v>0</v>
      </c>
      <c r="X16" s="65">
        <f>X17</f>
        <v>0</v>
      </c>
      <c r="Y16" s="65">
        <f>Y17</f>
        <v>0</v>
      </c>
      <c r="Z16" s="66"/>
    </row>
    <row r="17" spans="2:26" ht="15.75" customHeight="1">
      <c r="B17" s="74" t="s">
        <v>94</v>
      </c>
      <c r="C17" s="75" t="s">
        <v>9</v>
      </c>
      <c r="D17" s="101"/>
      <c r="E17" s="63">
        <f t="shared" si="1"/>
        <v>0</v>
      </c>
      <c r="F17" s="63">
        <f t="shared" si="2"/>
        <v>0</v>
      </c>
      <c r="G17" s="63">
        <f t="shared" si="2"/>
        <v>0</v>
      </c>
      <c r="H17" s="63">
        <f t="shared" si="3"/>
        <v>0</v>
      </c>
      <c r="I17" s="63">
        <f>SUM(I18:I20)</f>
        <v>0</v>
      </c>
      <c r="J17" s="63">
        <f>SUM(J18:J20)</f>
        <v>0</v>
      </c>
      <c r="K17" s="63">
        <f t="shared" si="4"/>
        <v>0</v>
      </c>
      <c r="L17" s="63">
        <f>SUM(L18:L20)</f>
        <v>0</v>
      </c>
      <c r="M17" s="63">
        <f>SUM(M18:M20)</f>
        <v>0</v>
      </c>
      <c r="N17" s="63">
        <f t="shared" si="5"/>
        <v>0</v>
      </c>
      <c r="O17" s="63">
        <f>SUM(O18:O20)</f>
        <v>0</v>
      </c>
      <c r="P17" s="63">
        <f>SUM(P18:P20)</f>
        <v>0</v>
      </c>
      <c r="Q17" s="63">
        <f t="shared" si="6"/>
        <v>0</v>
      </c>
      <c r="R17" s="63">
        <f>SUM(R18:R20)</f>
        <v>0</v>
      </c>
      <c r="S17" s="63">
        <f>SUM(S18:S20)</f>
        <v>0</v>
      </c>
      <c r="T17" s="63">
        <f t="shared" si="7"/>
        <v>0</v>
      </c>
      <c r="U17" s="63">
        <f>SUM(U18:U20)</f>
        <v>0</v>
      </c>
      <c r="V17" s="63">
        <f>SUM(V18:V20)</f>
        <v>0</v>
      </c>
      <c r="W17" s="63">
        <f t="shared" si="8"/>
        <v>0</v>
      </c>
      <c r="X17" s="63">
        <f>SUM(X18:X20)</f>
        <v>0</v>
      </c>
      <c r="Y17" s="63">
        <f>SUM(Y18:Y20)</f>
        <v>0</v>
      </c>
      <c r="Z17" s="64"/>
    </row>
    <row r="18" spans="2:26" ht="15.75" customHeight="1">
      <c r="B18" s="74"/>
      <c r="C18" s="17" t="s">
        <v>35</v>
      </c>
      <c r="D18" s="101" t="s">
        <v>65</v>
      </c>
      <c r="E18" s="63">
        <f t="shared" si="1"/>
        <v>0</v>
      </c>
      <c r="F18" s="63">
        <f t="shared" si="2"/>
        <v>0</v>
      </c>
      <c r="G18" s="63">
        <f t="shared" si="2"/>
        <v>0</v>
      </c>
      <c r="H18" s="63">
        <f t="shared" si="3"/>
        <v>0</v>
      </c>
      <c r="I18" s="63"/>
      <c r="J18" s="63"/>
      <c r="K18" s="63">
        <f t="shared" si="4"/>
        <v>0</v>
      </c>
      <c r="L18" s="63"/>
      <c r="M18" s="63"/>
      <c r="N18" s="63">
        <f t="shared" si="5"/>
        <v>0</v>
      </c>
      <c r="O18" s="63"/>
      <c r="P18" s="63"/>
      <c r="Q18" s="63">
        <f t="shared" si="6"/>
        <v>0</v>
      </c>
      <c r="R18" s="63"/>
      <c r="S18" s="63"/>
      <c r="T18" s="63">
        <f t="shared" si="7"/>
        <v>0</v>
      </c>
      <c r="U18" s="63"/>
      <c r="V18" s="63"/>
      <c r="W18" s="63">
        <f t="shared" si="8"/>
        <v>0</v>
      </c>
      <c r="X18" s="63"/>
      <c r="Y18" s="63"/>
      <c r="Z18" s="64"/>
    </row>
    <row r="19" spans="2:26" ht="15.75" customHeight="1">
      <c r="B19" s="74"/>
      <c r="C19" s="17" t="s">
        <v>36</v>
      </c>
      <c r="D19" s="101" t="s">
        <v>66</v>
      </c>
      <c r="E19" s="63">
        <f t="shared" si="1"/>
        <v>0</v>
      </c>
      <c r="F19" s="63">
        <f t="shared" si="2"/>
        <v>0</v>
      </c>
      <c r="G19" s="63">
        <f t="shared" si="2"/>
        <v>0</v>
      </c>
      <c r="H19" s="63">
        <f t="shared" si="3"/>
        <v>0</v>
      </c>
      <c r="I19" s="63"/>
      <c r="J19" s="63"/>
      <c r="K19" s="63">
        <f t="shared" si="4"/>
        <v>0</v>
      </c>
      <c r="L19" s="63"/>
      <c r="M19" s="63"/>
      <c r="N19" s="63">
        <f t="shared" si="5"/>
        <v>0</v>
      </c>
      <c r="O19" s="63"/>
      <c r="P19" s="63"/>
      <c r="Q19" s="63">
        <f t="shared" si="6"/>
        <v>0</v>
      </c>
      <c r="R19" s="63"/>
      <c r="S19" s="63"/>
      <c r="T19" s="63">
        <f t="shared" si="7"/>
        <v>0</v>
      </c>
      <c r="U19" s="63"/>
      <c r="V19" s="63"/>
      <c r="W19" s="63">
        <f t="shared" si="8"/>
        <v>0</v>
      </c>
      <c r="X19" s="63"/>
      <c r="Y19" s="63"/>
      <c r="Z19" s="64"/>
    </row>
    <row r="20" spans="2:26" ht="15.75">
      <c r="B20" s="74"/>
      <c r="C20" s="17" t="s">
        <v>37</v>
      </c>
      <c r="D20" s="101" t="s">
        <v>67</v>
      </c>
      <c r="E20" s="63">
        <f t="shared" si="1"/>
        <v>0</v>
      </c>
      <c r="F20" s="63">
        <f t="shared" si="2"/>
        <v>0</v>
      </c>
      <c r="G20" s="63">
        <f t="shared" si="2"/>
        <v>0</v>
      </c>
      <c r="H20" s="63">
        <f t="shared" si="3"/>
        <v>0</v>
      </c>
      <c r="I20" s="63"/>
      <c r="J20" s="63"/>
      <c r="K20" s="63">
        <f t="shared" si="4"/>
        <v>0</v>
      </c>
      <c r="L20" s="63"/>
      <c r="M20" s="63"/>
      <c r="N20" s="63">
        <f t="shared" si="5"/>
        <v>0</v>
      </c>
      <c r="O20" s="63"/>
      <c r="P20" s="63"/>
      <c r="Q20" s="63">
        <f t="shared" si="6"/>
        <v>0</v>
      </c>
      <c r="R20" s="63"/>
      <c r="S20" s="63"/>
      <c r="T20" s="63">
        <f t="shared" si="7"/>
        <v>0</v>
      </c>
      <c r="U20" s="63"/>
      <c r="V20" s="63"/>
      <c r="W20" s="63">
        <f t="shared" si="8"/>
        <v>0</v>
      </c>
      <c r="X20" s="63"/>
      <c r="Y20" s="63"/>
      <c r="Z20" s="64"/>
    </row>
    <row r="21" spans="2:26" s="67" customFormat="1" ht="18" customHeight="1">
      <c r="B21" s="73" t="s">
        <v>4</v>
      </c>
      <c r="C21" s="16" t="s">
        <v>68</v>
      </c>
      <c r="D21" s="102" t="s">
        <v>69</v>
      </c>
      <c r="E21" s="65">
        <f t="shared" si="1"/>
        <v>0</v>
      </c>
      <c r="F21" s="65">
        <f t="shared" si="2"/>
        <v>0</v>
      </c>
      <c r="G21" s="65">
        <f t="shared" si="2"/>
        <v>0</v>
      </c>
      <c r="H21" s="65">
        <f t="shared" si="3"/>
        <v>0</v>
      </c>
      <c r="I21" s="65">
        <f>I22+I25</f>
        <v>0</v>
      </c>
      <c r="J21" s="65">
        <f>J22+J25</f>
        <v>0</v>
      </c>
      <c r="K21" s="65">
        <f t="shared" si="4"/>
        <v>0</v>
      </c>
      <c r="L21" s="65">
        <f>L22+L25</f>
        <v>0</v>
      </c>
      <c r="M21" s="65">
        <f>M22+M25</f>
        <v>0</v>
      </c>
      <c r="N21" s="65">
        <f t="shared" si="5"/>
        <v>0</v>
      </c>
      <c r="O21" s="65">
        <f>O22+O25</f>
        <v>0</v>
      </c>
      <c r="P21" s="65">
        <f>P22+P25</f>
        <v>0</v>
      </c>
      <c r="Q21" s="65">
        <f t="shared" si="6"/>
        <v>0</v>
      </c>
      <c r="R21" s="65">
        <f>R22+R25</f>
        <v>0</v>
      </c>
      <c r="S21" s="65">
        <f>S22+S25</f>
        <v>0</v>
      </c>
      <c r="T21" s="65">
        <f t="shared" si="7"/>
        <v>0</v>
      </c>
      <c r="U21" s="65">
        <f>U22+U25</f>
        <v>0</v>
      </c>
      <c r="V21" s="65">
        <f>V22+V25</f>
        <v>0</v>
      </c>
      <c r="W21" s="65">
        <f t="shared" si="8"/>
        <v>0</v>
      </c>
      <c r="X21" s="65">
        <f>X22+X25</f>
        <v>0</v>
      </c>
      <c r="Y21" s="65">
        <f>Y22+Y25</f>
        <v>0</v>
      </c>
      <c r="Z21" s="66"/>
    </row>
    <row r="22" spans="2:26" s="67" customFormat="1" ht="18" customHeight="1">
      <c r="B22" s="73" t="s">
        <v>6</v>
      </c>
      <c r="C22" s="18" t="s">
        <v>41</v>
      </c>
      <c r="D22" s="102" t="s">
        <v>70</v>
      </c>
      <c r="E22" s="65">
        <f t="shared" si="1"/>
        <v>0</v>
      </c>
      <c r="F22" s="65">
        <f t="shared" si="2"/>
        <v>0</v>
      </c>
      <c r="G22" s="65">
        <f t="shared" si="2"/>
        <v>0</v>
      </c>
      <c r="H22" s="65">
        <f t="shared" si="3"/>
        <v>0</v>
      </c>
      <c r="I22" s="65">
        <f>SUM(I23:I24)</f>
        <v>0</v>
      </c>
      <c r="J22" s="65">
        <f>SUM(J23:J24)</f>
        <v>0</v>
      </c>
      <c r="K22" s="65">
        <f t="shared" si="4"/>
        <v>0</v>
      </c>
      <c r="L22" s="65">
        <f>SUM(L23:L24)</f>
        <v>0</v>
      </c>
      <c r="M22" s="65">
        <f>SUM(M23:M24)</f>
        <v>0</v>
      </c>
      <c r="N22" s="65">
        <f t="shared" si="5"/>
        <v>0</v>
      </c>
      <c r="O22" s="65">
        <f>SUM(O23:O24)</f>
        <v>0</v>
      </c>
      <c r="P22" s="65">
        <f>SUM(P23:P24)</f>
        <v>0</v>
      </c>
      <c r="Q22" s="65">
        <f t="shared" si="6"/>
        <v>0</v>
      </c>
      <c r="R22" s="65">
        <f>SUM(R23:R24)</f>
        <v>0</v>
      </c>
      <c r="S22" s="65">
        <f>SUM(S23:S24)</f>
        <v>0</v>
      </c>
      <c r="T22" s="65">
        <f t="shared" si="7"/>
        <v>0</v>
      </c>
      <c r="U22" s="65">
        <f>SUM(U23:U24)</f>
        <v>0</v>
      </c>
      <c r="V22" s="65">
        <f>SUM(V23:V24)</f>
        <v>0</v>
      </c>
      <c r="W22" s="65">
        <f t="shared" si="8"/>
        <v>0</v>
      </c>
      <c r="X22" s="65">
        <f>SUM(X23:X24)</f>
        <v>0</v>
      </c>
      <c r="Y22" s="65">
        <f>SUM(Y23:Y24)</f>
        <v>0</v>
      </c>
      <c r="Z22" s="66"/>
    </row>
    <row r="23" spans="2:26" ht="15.75">
      <c r="B23" s="74" t="s">
        <v>95</v>
      </c>
      <c r="C23" s="19" t="s">
        <v>42</v>
      </c>
      <c r="D23" s="101" t="s">
        <v>106</v>
      </c>
      <c r="E23" s="63">
        <f t="shared" si="1"/>
        <v>0</v>
      </c>
      <c r="F23" s="63">
        <f t="shared" si="2"/>
        <v>0</v>
      </c>
      <c r="G23" s="63">
        <f t="shared" si="2"/>
        <v>0</v>
      </c>
      <c r="H23" s="63">
        <f t="shared" si="3"/>
        <v>0</v>
      </c>
      <c r="I23" s="63"/>
      <c r="J23" s="63"/>
      <c r="K23" s="63">
        <f t="shared" si="4"/>
        <v>0</v>
      </c>
      <c r="L23" s="63"/>
      <c r="M23" s="63"/>
      <c r="N23" s="63">
        <f t="shared" si="5"/>
        <v>0</v>
      </c>
      <c r="O23" s="63"/>
      <c r="P23" s="63"/>
      <c r="Q23" s="63">
        <f t="shared" si="6"/>
        <v>0</v>
      </c>
      <c r="R23" s="63"/>
      <c r="S23" s="63"/>
      <c r="T23" s="63">
        <f t="shared" si="7"/>
        <v>0</v>
      </c>
      <c r="U23" s="63"/>
      <c r="V23" s="63"/>
      <c r="W23" s="63">
        <f t="shared" si="8"/>
        <v>0</v>
      </c>
      <c r="X23" s="63"/>
      <c r="Y23" s="63"/>
      <c r="Z23" s="64"/>
    </row>
    <row r="24" spans="2:26" ht="15.75">
      <c r="B24" s="74" t="s">
        <v>96</v>
      </c>
      <c r="C24" s="19" t="s">
        <v>43</v>
      </c>
      <c r="D24" s="101" t="s">
        <v>107</v>
      </c>
      <c r="E24" s="63">
        <f t="shared" si="1"/>
        <v>0</v>
      </c>
      <c r="F24" s="63">
        <f t="shared" si="2"/>
        <v>0</v>
      </c>
      <c r="G24" s="63">
        <f t="shared" si="2"/>
        <v>0</v>
      </c>
      <c r="H24" s="63">
        <f t="shared" si="3"/>
        <v>0</v>
      </c>
      <c r="I24" s="63"/>
      <c r="J24" s="63"/>
      <c r="K24" s="63">
        <f t="shared" si="4"/>
        <v>0</v>
      </c>
      <c r="L24" s="63"/>
      <c r="M24" s="63"/>
      <c r="N24" s="63">
        <f t="shared" si="5"/>
        <v>0</v>
      </c>
      <c r="O24" s="63"/>
      <c r="P24" s="63"/>
      <c r="Q24" s="63">
        <f t="shared" si="6"/>
        <v>0</v>
      </c>
      <c r="R24" s="63"/>
      <c r="S24" s="63"/>
      <c r="T24" s="63">
        <f t="shared" si="7"/>
        <v>0</v>
      </c>
      <c r="U24" s="63"/>
      <c r="V24" s="63"/>
      <c r="W24" s="63">
        <f t="shared" si="8"/>
        <v>0</v>
      </c>
      <c r="X24" s="63"/>
      <c r="Y24" s="63"/>
      <c r="Z24" s="64"/>
    </row>
    <row r="25" spans="2:26" s="67" customFormat="1" ht="18" customHeight="1">
      <c r="B25" s="73" t="s">
        <v>7</v>
      </c>
      <c r="C25" s="18" t="s">
        <v>10</v>
      </c>
      <c r="D25" s="102" t="s">
        <v>71</v>
      </c>
      <c r="E25" s="65">
        <f t="shared" si="1"/>
        <v>0</v>
      </c>
      <c r="F25" s="65">
        <f t="shared" si="2"/>
        <v>0</v>
      </c>
      <c r="G25" s="65">
        <f t="shared" si="2"/>
        <v>0</v>
      </c>
      <c r="H25" s="65">
        <f t="shared" si="3"/>
        <v>0</v>
      </c>
      <c r="I25" s="65">
        <f>SUM(I26:I29)</f>
        <v>0</v>
      </c>
      <c r="J25" s="65">
        <f>SUM(J26:J29)</f>
        <v>0</v>
      </c>
      <c r="K25" s="65">
        <f t="shared" si="4"/>
        <v>0</v>
      </c>
      <c r="L25" s="65">
        <f>SUM(L26:L29)</f>
        <v>0</v>
      </c>
      <c r="M25" s="65">
        <f>SUM(M26:M29)</f>
        <v>0</v>
      </c>
      <c r="N25" s="65">
        <f t="shared" si="5"/>
        <v>0</v>
      </c>
      <c r="O25" s="65">
        <f>SUM(O26:O29)</f>
        <v>0</v>
      </c>
      <c r="P25" s="65">
        <f>SUM(P26:P29)</f>
        <v>0</v>
      </c>
      <c r="Q25" s="65">
        <f t="shared" si="6"/>
        <v>0</v>
      </c>
      <c r="R25" s="65">
        <f>SUM(R26:R29)</f>
        <v>0</v>
      </c>
      <c r="S25" s="65">
        <f>SUM(S26:S29)</f>
        <v>0</v>
      </c>
      <c r="T25" s="65">
        <f t="shared" si="7"/>
        <v>0</v>
      </c>
      <c r="U25" s="65">
        <f>SUM(U26:U29)</f>
        <v>0</v>
      </c>
      <c r="V25" s="65">
        <f>SUM(V26:V29)</f>
        <v>0</v>
      </c>
      <c r="W25" s="65">
        <f t="shared" si="8"/>
        <v>0</v>
      </c>
      <c r="X25" s="65">
        <f>SUM(X26:X29)</f>
        <v>0</v>
      </c>
      <c r="Y25" s="65">
        <f>SUM(Y26:Y29)</f>
        <v>0</v>
      </c>
      <c r="Z25" s="66"/>
    </row>
    <row r="26" spans="2:26" ht="15.75">
      <c r="B26" s="74" t="s">
        <v>97</v>
      </c>
      <c r="C26" s="19" t="s">
        <v>44</v>
      </c>
      <c r="D26" s="101" t="s">
        <v>72</v>
      </c>
      <c r="E26" s="63">
        <f t="shared" si="1"/>
        <v>0</v>
      </c>
      <c r="F26" s="63">
        <f t="shared" si="2"/>
        <v>0</v>
      </c>
      <c r="G26" s="63">
        <f t="shared" si="2"/>
        <v>0</v>
      </c>
      <c r="H26" s="63">
        <f t="shared" si="3"/>
        <v>0</v>
      </c>
      <c r="I26" s="63"/>
      <c r="J26" s="63"/>
      <c r="K26" s="63">
        <f t="shared" si="4"/>
        <v>0</v>
      </c>
      <c r="L26" s="63"/>
      <c r="M26" s="63"/>
      <c r="N26" s="63">
        <f t="shared" si="5"/>
        <v>0</v>
      </c>
      <c r="O26" s="63"/>
      <c r="P26" s="63"/>
      <c r="Q26" s="63">
        <f t="shared" si="6"/>
        <v>0</v>
      </c>
      <c r="R26" s="63"/>
      <c r="S26" s="63"/>
      <c r="T26" s="63">
        <f t="shared" si="7"/>
        <v>0</v>
      </c>
      <c r="U26" s="63"/>
      <c r="V26" s="63"/>
      <c r="W26" s="63">
        <f t="shared" si="8"/>
        <v>0</v>
      </c>
      <c r="X26" s="63"/>
      <c r="Y26" s="63"/>
      <c r="Z26" s="64"/>
    </row>
    <row r="27" spans="2:26" ht="15.75">
      <c r="B27" s="74" t="s">
        <v>98</v>
      </c>
      <c r="C27" s="19" t="s">
        <v>45</v>
      </c>
      <c r="D27" s="101" t="s">
        <v>73</v>
      </c>
      <c r="E27" s="63">
        <f t="shared" si="1"/>
        <v>0</v>
      </c>
      <c r="F27" s="63">
        <f t="shared" si="2"/>
        <v>0</v>
      </c>
      <c r="G27" s="63">
        <f t="shared" si="2"/>
        <v>0</v>
      </c>
      <c r="H27" s="63">
        <f t="shared" si="3"/>
        <v>0</v>
      </c>
      <c r="I27" s="63"/>
      <c r="J27" s="63"/>
      <c r="K27" s="63">
        <f t="shared" si="4"/>
        <v>0</v>
      </c>
      <c r="L27" s="63"/>
      <c r="M27" s="63"/>
      <c r="N27" s="63">
        <f t="shared" si="5"/>
        <v>0</v>
      </c>
      <c r="O27" s="63"/>
      <c r="P27" s="63"/>
      <c r="Q27" s="63">
        <f t="shared" si="6"/>
        <v>0</v>
      </c>
      <c r="R27" s="63"/>
      <c r="S27" s="63"/>
      <c r="T27" s="63">
        <f t="shared" si="7"/>
        <v>0</v>
      </c>
      <c r="U27" s="63"/>
      <c r="V27" s="63"/>
      <c r="W27" s="63">
        <f t="shared" si="8"/>
        <v>0</v>
      </c>
      <c r="X27" s="63"/>
      <c r="Y27" s="63"/>
      <c r="Z27" s="64"/>
    </row>
    <row r="28" spans="2:26" ht="15.75">
      <c r="B28" s="74" t="s">
        <v>99</v>
      </c>
      <c r="C28" s="19" t="s">
        <v>46</v>
      </c>
      <c r="D28" s="101" t="s">
        <v>74</v>
      </c>
      <c r="E28" s="63">
        <f t="shared" si="1"/>
        <v>0</v>
      </c>
      <c r="F28" s="63">
        <f t="shared" si="2"/>
        <v>0</v>
      </c>
      <c r="G28" s="63">
        <f t="shared" si="2"/>
        <v>0</v>
      </c>
      <c r="H28" s="63">
        <f t="shared" si="3"/>
        <v>0</v>
      </c>
      <c r="I28" s="63"/>
      <c r="J28" s="63"/>
      <c r="K28" s="63">
        <f t="shared" si="4"/>
        <v>0</v>
      </c>
      <c r="L28" s="63"/>
      <c r="M28" s="63"/>
      <c r="N28" s="63">
        <f t="shared" si="5"/>
        <v>0</v>
      </c>
      <c r="O28" s="63"/>
      <c r="P28" s="63"/>
      <c r="Q28" s="63">
        <f t="shared" si="6"/>
        <v>0</v>
      </c>
      <c r="R28" s="63"/>
      <c r="S28" s="63"/>
      <c r="T28" s="63">
        <f t="shared" si="7"/>
        <v>0</v>
      </c>
      <c r="U28" s="63"/>
      <c r="V28" s="63"/>
      <c r="W28" s="63">
        <f t="shared" si="8"/>
        <v>0</v>
      </c>
      <c r="X28" s="63"/>
      <c r="Y28" s="63"/>
      <c r="Z28" s="64"/>
    </row>
    <row r="29" spans="2:26" ht="15.75">
      <c r="B29" s="74" t="s">
        <v>100</v>
      </c>
      <c r="C29" s="19" t="s">
        <v>180</v>
      </c>
      <c r="D29" s="101" t="s">
        <v>75</v>
      </c>
      <c r="E29" s="63">
        <f t="shared" si="1"/>
        <v>0</v>
      </c>
      <c r="F29" s="63">
        <f t="shared" si="2"/>
        <v>0</v>
      </c>
      <c r="G29" s="63">
        <f t="shared" si="2"/>
        <v>0</v>
      </c>
      <c r="H29" s="63">
        <f t="shared" si="3"/>
        <v>0</v>
      </c>
      <c r="I29" s="63"/>
      <c r="J29" s="63"/>
      <c r="K29" s="63">
        <f t="shared" si="4"/>
        <v>0</v>
      </c>
      <c r="L29" s="63"/>
      <c r="M29" s="63"/>
      <c r="N29" s="63">
        <f t="shared" si="5"/>
        <v>0</v>
      </c>
      <c r="O29" s="63"/>
      <c r="P29" s="63"/>
      <c r="Q29" s="63">
        <f t="shared" si="6"/>
        <v>0</v>
      </c>
      <c r="R29" s="63"/>
      <c r="S29" s="63"/>
      <c r="T29" s="63">
        <f t="shared" si="7"/>
        <v>0</v>
      </c>
      <c r="U29" s="63"/>
      <c r="V29" s="63"/>
      <c r="W29" s="63">
        <f t="shared" si="8"/>
        <v>0</v>
      </c>
      <c r="X29" s="63"/>
      <c r="Y29" s="63"/>
      <c r="Z29" s="64"/>
    </row>
    <row r="30" spans="2:26" ht="15.75">
      <c r="B30" s="3"/>
      <c r="C30" s="20"/>
      <c r="D30" s="101"/>
      <c r="E30" s="63">
        <f t="shared" si="1"/>
        <v>0</v>
      </c>
      <c r="F30" s="63">
        <f t="shared" si="2"/>
        <v>0</v>
      </c>
      <c r="G30" s="63">
        <f t="shared" si="2"/>
        <v>0</v>
      </c>
      <c r="H30" s="63">
        <f t="shared" si="3"/>
        <v>0</v>
      </c>
      <c r="I30" s="63"/>
      <c r="J30" s="63"/>
      <c r="K30" s="63">
        <f t="shared" si="4"/>
        <v>0</v>
      </c>
      <c r="L30" s="63"/>
      <c r="M30" s="63"/>
      <c r="N30" s="63">
        <f t="shared" si="5"/>
        <v>0</v>
      </c>
      <c r="O30" s="63"/>
      <c r="P30" s="63"/>
      <c r="Q30" s="63">
        <f t="shared" si="6"/>
        <v>0</v>
      </c>
      <c r="R30" s="63"/>
      <c r="S30" s="63"/>
      <c r="T30" s="63">
        <f t="shared" si="7"/>
        <v>0</v>
      </c>
      <c r="U30" s="63"/>
      <c r="V30" s="63"/>
      <c r="W30" s="63">
        <f t="shared" si="8"/>
        <v>0</v>
      </c>
      <c r="X30" s="63"/>
      <c r="Y30" s="63"/>
      <c r="Z30" s="64"/>
    </row>
    <row r="31" spans="2:26" ht="15.75">
      <c r="B31" s="3"/>
      <c r="C31" s="3"/>
      <c r="D31" s="101"/>
      <c r="E31" s="63">
        <f t="shared" si="1"/>
        <v>0</v>
      </c>
      <c r="F31" s="63">
        <f t="shared" si="2"/>
        <v>0</v>
      </c>
      <c r="G31" s="63">
        <f t="shared" si="2"/>
        <v>0</v>
      </c>
      <c r="H31" s="63">
        <f t="shared" si="3"/>
        <v>0</v>
      </c>
      <c r="I31" s="63"/>
      <c r="J31" s="63"/>
      <c r="K31" s="63">
        <f t="shared" si="4"/>
        <v>0</v>
      </c>
      <c r="L31" s="63"/>
      <c r="M31" s="63"/>
      <c r="N31" s="63">
        <f t="shared" si="5"/>
        <v>0</v>
      </c>
      <c r="O31" s="63"/>
      <c r="P31" s="63"/>
      <c r="Q31" s="63">
        <f t="shared" si="6"/>
        <v>0</v>
      </c>
      <c r="R31" s="63"/>
      <c r="S31" s="63"/>
      <c r="T31" s="63">
        <f t="shared" si="7"/>
        <v>0</v>
      </c>
      <c r="U31" s="63"/>
      <c r="V31" s="63"/>
      <c r="W31" s="63">
        <f t="shared" si="8"/>
        <v>0</v>
      </c>
      <c r="X31" s="63"/>
      <c r="Y31" s="63"/>
      <c r="Z31" s="64"/>
    </row>
    <row r="32" spans="2:26" s="67" customFormat="1" ht="19.5" customHeight="1">
      <c r="B32" s="73" t="s">
        <v>11</v>
      </c>
      <c r="C32" s="76" t="s">
        <v>112</v>
      </c>
      <c r="D32" s="102"/>
      <c r="E32" s="65">
        <f t="shared" si="1"/>
        <v>0</v>
      </c>
      <c r="F32" s="65">
        <f t="shared" si="2"/>
        <v>0</v>
      </c>
      <c r="G32" s="65">
        <f t="shared" si="2"/>
        <v>0</v>
      </c>
      <c r="H32" s="65">
        <f t="shared" si="3"/>
        <v>0</v>
      </c>
      <c r="I32" s="65">
        <f>I34-I62</f>
        <v>0</v>
      </c>
      <c r="J32" s="65">
        <f>J34-J62</f>
        <v>0</v>
      </c>
      <c r="K32" s="65">
        <f t="shared" si="4"/>
        <v>0</v>
      </c>
      <c r="L32" s="65">
        <f>L34-L62</f>
        <v>0</v>
      </c>
      <c r="M32" s="65">
        <f>M34-M62</f>
        <v>0</v>
      </c>
      <c r="N32" s="65">
        <f t="shared" si="5"/>
        <v>0</v>
      </c>
      <c r="O32" s="65">
        <f>O34-O62</f>
        <v>0</v>
      </c>
      <c r="P32" s="65">
        <f>P34-P62</f>
        <v>0</v>
      </c>
      <c r="Q32" s="65">
        <f t="shared" si="6"/>
        <v>0</v>
      </c>
      <c r="R32" s="65">
        <f>R34-R62</f>
        <v>0</v>
      </c>
      <c r="S32" s="65">
        <f>S34-S62</f>
        <v>0</v>
      </c>
      <c r="T32" s="65">
        <f t="shared" si="7"/>
        <v>0</v>
      </c>
      <c r="U32" s="65">
        <f>U34-U62</f>
        <v>0</v>
      </c>
      <c r="V32" s="65">
        <f>V34-V62</f>
        <v>0</v>
      </c>
      <c r="W32" s="65">
        <f t="shared" si="8"/>
        <v>0</v>
      </c>
      <c r="X32" s="65">
        <f>X34-X62</f>
        <v>0</v>
      </c>
      <c r="Y32" s="65">
        <f>Y34-Y62</f>
        <v>0</v>
      </c>
      <c r="Z32" s="66"/>
    </row>
    <row r="33" spans="2:26" ht="9" customHeight="1">
      <c r="B33" s="73"/>
      <c r="C33" s="76"/>
      <c r="D33" s="101"/>
      <c r="E33" s="63">
        <f t="shared" si="1"/>
        <v>0</v>
      </c>
      <c r="F33" s="63">
        <f t="shared" si="2"/>
        <v>0</v>
      </c>
      <c r="G33" s="63">
        <f t="shared" si="2"/>
        <v>0</v>
      </c>
      <c r="H33" s="63">
        <f t="shared" si="3"/>
        <v>0</v>
      </c>
      <c r="I33" s="63"/>
      <c r="J33" s="63"/>
      <c r="K33" s="63">
        <f t="shared" si="4"/>
        <v>0</v>
      </c>
      <c r="L33" s="63"/>
      <c r="M33" s="63"/>
      <c r="N33" s="63">
        <f t="shared" si="5"/>
        <v>0</v>
      </c>
      <c r="O33" s="63"/>
      <c r="P33" s="63"/>
      <c r="Q33" s="63">
        <f t="shared" si="6"/>
        <v>0</v>
      </c>
      <c r="R33" s="63"/>
      <c r="S33" s="63"/>
      <c r="T33" s="63">
        <f t="shared" si="7"/>
        <v>0</v>
      </c>
      <c r="U33" s="63"/>
      <c r="V33" s="63"/>
      <c r="W33" s="63">
        <f t="shared" si="8"/>
        <v>0</v>
      </c>
      <c r="X33" s="63"/>
      <c r="Y33" s="63"/>
      <c r="Z33" s="64"/>
    </row>
    <row r="34" spans="2:26" s="68" customFormat="1" ht="15.75">
      <c r="B34" s="77" t="s">
        <v>12</v>
      </c>
      <c r="C34" s="78" t="s">
        <v>13</v>
      </c>
      <c r="D34" s="100"/>
      <c r="E34" s="61">
        <f t="shared" si="1"/>
        <v>0</v>
      </c>
      <c r="F34" s="61">
        <f t="shared" si="2"/>
        <v>0</v>
      </c>
      <c r="G34" s="61">
        <f t="shared" si="2"/>
        <v>0</v>
      </c>
      <c r="H34" s="61">
        <f t="shared" si="3"/>
        <v>0</v>
      </c>
      <c r="I34" s="61">
        <f>I36+I55</f>
        <v>0</v>
      </c>
      <c r="J34" s="61">
        <f>J36+J55</f>
        <v>0</v>
      </c>
      <c r="K34" s="61">
        <f t="shared" si="4"/>
        <v>0</v>
      </c>
      <c r="L34" s="61">
        <f>L36+L55</f>
        <v>0</v>
      </c>
      <c r="M34" s="61">
        <f>M36+M55</f>
        <v>0</v>
      </c>
      <c r="N34" s="61">
        <f t="shared" si="5"/>
        <v>0</v>
      </c>
      <c r="O34" s="61">
        <f>O36+O55</f>
        <v>0</v>
      </c>
      <c r="P34" s="61">
        <f>P36+P55</f>
        <v>0</v>
      </c>
      <c r="Q34" s="61">
        <f t="shared" si="6"/>
        <v>0</v>
      </c>
      <c r="R34" s="61">
        <f>R36+R55</f>
        <v>0</v>
      </c>
      <c r="S34" s="61">
        <f>S36+S55</f>
        <v>0</v>
      </c>
      <c r="T34" s="61">
        <f t="shared" si="7"/>
        <v>0</v>
      </c>
      <c r="U34" s="61">
        <f>U36+U55</f>
        <v>0</v>
      </c>
      <c r="V34" s="61">
        <f>V36+V55</f>
        <v>0</v>
      </c>
      <c r="W34" s="61">
        <f t="shared" si="8"/>
        <v>0</v>
      </c>
      <c r="X34" s="61">
        <f>X36+X55</f>
        <v>0</v>
      </c>
      <c r="Y34" s="61">
        <f>Y36+Y55</f>
        <v>0</v>
      </c>
      <c r="Z34" s="62"/>
    </row>
    <row r="35" spans="2:26" ht="15.75">
      <c r="B35" s="74"/>
      <c r="C35" s="79"/>
      <c r="D35" s="101"/>
      <c r="E35" s="63">
        <f t="shared" si="1"/>
        <v>0</v>
      </c>
      <c r="F35" s="63">
        <f t="shared" si="2"/>
        <v>0</v>
      </c>
      <c r="G35" s="63">
        <f t="shared" si="2"/>
        <v>0</v>
      </c>
      <c r="H35" s="63">
        <f t="shared" si="3"/>
        <v>0</v>
      </c>
      <c r="I35" s="63"/>
      <c r="J35" s="63"/>
      <c r="K35" s="63">
        <f t="shared" si="4"/>
        <v>0</v>
      </c>
      <c r="L35" s="63"/>
      <c r="M35" s="63"/>
      <c r="N35" s="63">
        <f t="shared" si="5"/>
        <v>0</v>
      </c>
      <c r="O35" s="63"/>
      <c r="P35" s="63"/>
      <c r="Q35" s="63">
        <f t="shared" si="6"/>
        <v>0</v>
      </c>
      <c r="R35" s="63"/>
      <c r="S35" s="63"/>
      <c r="T35" s="63">
        <f t="shared" si="7"/>
        <v>0</v>
      </c>
      <c r="U35" s="63"/>
      <c r="V35" s="63"/>
      <c r="W35" s="63">
        <f t="shared" si="8"/>
        <v>0</v>
      </c>
      <c r="X35" s="63"/>
      <c r="Y35" s="63"/>
      <c r="Z35" s="64"/>
    </row>
    <row r="36" spans="2:26" s="67" customFormat="1" ht="15.75">
      <c r="B36" s="73" t="s">
        <v>14</v>
      </c>
      <c r="C36" s="76" t="s">
        <v>15</v>
      </c>
      <c r="D36" s="102"/>
      <c r="E36" s="65">
        <f t="shared" si="1"/>
        <v>0</v>
      </c>
      <c r="F36" s="65">
        <f t="shared" si="2"/>
        <v>0</v>
      </c>
      <c r="G36" s="65">
        <f t="shared" si="2"/>
        <v>0</v>
      </c>
      <c r="H36" s="65">
        <f t="shared" si="3"/>
        <v>0</v>
      </c>
      <c r="I36" s="65">
        <f>I37+I40+I47+I51+I54</f>
        <v>0</v>
      </c>
      <c r="J36" s="65">
        <f>J37+J40+J47+J51+J54</f>
        <v>0</v>
      </c>
      <c r="K36" s="65">
        <f t="shared" si="4"/>
        <v>0</v>
      </c>
      <c r="L36" s="65">
        <f>L37+L40+L47+L51+L54</f>
        <v>0</v>
      </c>
      <c r="M36" s="65">
        <f>M37+M40+M47+M51+M54</f>
        <v>0</v>
      </c>
      <c r="N36" s="65">
        <f t="shared" si="5"/>
        <v>0</v>
      </c>
      <c r="O36" s="65">
        <f>O37+O40+O47+O51+O54</f>
        <v>0</v>
      </c>
      <c r="P36" s="65">
        <f>P37+P40+P47+P51+P54</f>
        <v>0</v>
      </c>
      <c r="Q36" s="65">
        <f t="shared" si="6"/>
        <v>0</v>
      </c>
      <c r="R36" s="65">
        <f>R37+R40+R47+R51+R54</f>
        <v>0</v>
      </c>
      <c r="S36" s="65">
        <f>S37+S40+S47+S51+S54</f>
        <v>0</v>
      </c>
      <c r="T36" s="65">
        <f t="shared" si="7"/>
        <v>0</v>
      </c>
      <c r="U36" s="65">
        <f>U37+U40+U47+U51+U54</f>
        <v>0</v>
      </c>
      <c r="V36" s="65">
        <f>V37+V40+V47+V51+V54</f>
        <v>0</v>
      </c>
      <c r="W36" s="65">
        <f t="shared" si="8"/>
        <v>0</v>
      </c>
      <c r="X36" s="65">
        <f>X37+X40+X47+X51+X54</f>
        <v>0</v>
      </c>
      <c r="Y36" s="65">
        <f>Y37+Y40+Y47+Y51+Y54</f>
        <v>0</v>
      </c>
      <c r="Z36" s="66"/>
    </row>
    <row r="37" spans="2:26" ht="15.75">
      <c r="B37" s="74" t="s">
        <v>93</v>
      </c>
      <c r="C37" s="75" t="s">
        <v>152</v>
      </c>
      <c r="D37" s="101" t="s">
        <v>155</v>
      </c>
      <c r="E37" s="63">
        <f t="shared" si="1"/>
        <v>0</v>
      </c>
      <c r="F37" s="63">
        <f t="shared" si="2"/>
        <v>0</v>
      </c>
      <c r="G37" s="63">
        <f t="shared" si="2"/>
        <v>0</v>
      </c>
      <c r="H37" s="63">
        <f t="shared" si="3"/>
        <v>0</v>
      </c>
      <c r="I37" s="63">
        <f>SUM(I38:I39)</f>
        <v>0</v>
      </c>
      <c r="J37" s="63">
        <f>SUM(J38:J39)</f>
        <v>0</v>
      </c>
      <c r="K37" s="63">
        <f t="shared" si="4"/>
        <v>0</v>
      </c>
      <c r="L37" s="63">
        <f>SUM(L38:L39)</f>
        <v>0</v>
      </c>
      <c r="M37" s="63">
        <f>SUM(M38:M39)</f>
        <v>0</v>
      </c>
      <c r="N37" s="63">
        <f t="shared" si="5"/>
        <v>0</v>
      </c>
      <c r="O37" s="63">
        <f>SUM(O38:O39)</f>
        <v>0</v>
      </c>
      <c r="P37" s="63">
        <f>SUM(P38:P39)</f>
        <v>0</v>
      </c>
      <c r="Q37" s="63">
        <f t="shared" si="6"/>
        <v>0</v>
      </c>
      <c r="R37" s="63">
        <f>SUM(R38:R39)</f>
        <v>0</v>
      </c>
      <c r="S37" s="63">
        <f>SUM(S38:S39)</f>
        <v>0</v>
      </c>
      <c r="T37" s="63">
        <f t="shared" si="7"/>
        <v>0</v>
      </c>
      <c r="U37" s="63">
        <f>SUM(U38:U39)</f>
        <v>0</v>
      </c>
      <c r="V37" s="63">
        <f>SUM(V38:V39)</f>
        <v>0</v>
      </c>
      <c r="W37" s="63">
        <f t="shared" si="8"/>
        <v>0</v>
      </c>
      <c r="X37" s="63">
        <f>SUM(X38:X39)</f>
        <v>0</v>
      </c>
      <c r="Y37" s="63">
        <f>SUM(Y38:Y39)</f>
        <v>0</v>
      </c>
      <c r="Z37" s="64"/>
    </row>
    <row r="38" spans="2:26" ht="15.75">
      <c r="B38" s="74" t="s">
        <v>94</v>
      </c>
      <c r="C38" s="80" t="s">
        <v>153</v>
      </c>
      <c r="D38" s="101" t="s">
        <v>156</v>
      </c>
      <c r="E38" s="63">
        <f t="shared" si="1"/>
        <v>0</v>
      </c>
      <c r="F38" s="63">
        <f t="shared" si="2"/>
        <v>0</v>
      </c>
      <c r="G38" s="63">
        <f t="shared" si="2"/>
        <v>0</v>
      </c>
      <c r="H38" s="63">
        <f t="shared" si="3"/>
        <v>0</v>
      </c>
      <c r="I38" s="63"/>
      <c r="J38" s="63"/>
      <c r="K38" s="63">
        <f t="shared" si="4"/>
        <v>0</v>
      </c>
      <c r="L38" s="63"/>
      <c r="M38" s="63"/>
      <c r="N38" s="63">
        <f t="shared" si="5"/>
        <v>0</v>
      </c>
      <c r="O38" s="63"/>
      <c r="P38" s="63"/>
      <c r="Q38" s="63">
        <f t="shared" si="6"/>
        <v>0</v>
      </c>
      <c r="R38" s="63"/>
      <c r="S38" s="63"/>
      <c r="T38" s="63">
        <f t="shared" si="7"/>
        <v>0</v>
      </c>
      <c r="U38" s="63"/>
      <c r="V38" s="63"/>
      <c r="W38" s="63">
        <f t="shared" si="8"/>
        <v>0</v>
      </c>
      <c r="X38" s="63"/>
      <c r="Y38" s="63"/>
      <c r="Z38" s="64"/>
    </row>
    <row r="39" spans="2:26" ht="16.5" customHeight="1">
      <c r="B39" s="74" t="s">
        <v>101</v>
      </c>
      <c r="C39" s="80" t="s">
        <v>154</v>
      </c>
      <c r="D39" s="101" t="s">
        <v>157</v>
      </c>
      <c r="E39" s="63">
        <f t="shared" si="1"/>
        <v>0</v>
      </c>
      <c r="F39" s="63">
        <f t="shared" si="2"/>
        <v>0</v>
      </c>
      <c r="G39" s="63">
        <f t="shared" si="2"/>
        <v>0</v>
      </c>
      <c r="H39" s="63">
        <f t="shared" si="3"/>
        <v>0</v>
      </c>
      <c r="I39" s="63"/>
      <c r="J39" s="63"/>
      <c r="K39" s="63">
        <f t="shared" si="4"/>
        <v>0</v>
      </c>
      <c r="L39" s="63"/>
      <c r="M39" s="63"/>
      <c r="N39" s="63">
        <f t="shared" si="5"/>
        <v>0</v>
      </c>
      <c r="O39" s="63"/>
      <c r="P39" s="63"/>
      <c r="Q39" s="63">
        <f t="shared" si="6"/>
        <v>0</v>
      </c>
      <c r="R39" s="63"/>
      <c r="S39" s="63"/>
      <c r="T39" s="63">
        <f t="shared" si="7"/>
        <v>0</v>
      </c>
      <c r="U39" s="63"/>
      <c r="V39" s="63"/>
      <c r="W39" s="63">
        <f t="shared" si="8"/>
        <v>0</v>
      </c>
      <c r="X39" s="63"/>
      <c r="Y39" s="63"/>
      <c r="Z39" s="64"/>
    </row>
    <row r="40" spans="2:26" ht="15.75">
      <c r="B40" s="74" t="s">
        <v>102</v>
      </c>
      <c r="C40" s="75" t="s">
        <v>158</v>
      </c>
      <c r="D40" s="101" t="s">
        <v>159</v>
      </c>
      <c r="E40" s="63">
        <f t="shared" si="1"/>
        <v>0</v>
      </c>
      <c r="F40" s="63">
        <f t="shared" si="2"/>
        <v>0</v>
      </c>
      <c r="G40" s="63">
        <f t="shared" si="2"/>
        <v>0</v>
      </c>
      <c r="H40" s="63">
        <f t="shared" si="3"/>
        <v>0</v>
      </c>
      <c r="I40" s="63">
        <f>SUM(I41:I46)</f>
        <v>0</v>
      </c>
      <c r="J40" s="63">
        <f>SUM(J41:J46)</f>
        <v>0</v>
      </c>
      <c r="K40" s="63">
        <f t="shared" si="4"/>
        <v>0</v>
      </c>
      <c r="L40" s="63">
        <f>SUM(L41:L46)</f>
        <v>0</v>
      </c>
      <c r="M40" s="63">
        <f>SUM(M41:M46)</f>
        <v>0</v>
      </c>
      <c r="N40" s="63">
        <f t="shared" si="5"/>
        <v>0</v>
      </c>
      <c r="O40" s="63">
        <f>SUM(O41:O46)</f>
        <v>0</v>
      </c>
      <c r="P40" s="63">
        <f>SUM(P41:P46)</f>
        <v>0</v>
      </c>
      <c r="Q40" s="63">
        <f t="shared" si="6"/>
        <v>0</v>
      </c>
      <c r="R40" s="63">
        <f>SUM(R41:R46)</f>
        <v>0</v>
      </c>
      <c r="S40" s="63">
        <f>SUM(S41:S46)</f>
        <v>0</v>
      </c>
      <c r="T40" s="63">
        <f t="shared" si="7"/>
        <v>0</v>
      </c>
      <c r="U40" s="63">
        <f>SUM(U41:U46)</f>
        <v>0</v>
      </c>
      <c r="V40" s="63">
        <f>SUM(V41:V46)</f>
        <v>0</v>
      </c>
      <c r="W40" s="63">
        <f t="shared" si="8"/>
        <v>0</v>
      </c>
      <c r="X40" s="63">
        <f>SUM(X41:X46)</f>
        <v>0</v>
      </c>
      <c r="Y40" s="63">
        <f>SUM(Y41:Y46)</f>
        <v>0</v>
      </c>
      <c r="Z40" s="64"/>
    </row>
    <row r="41" spans="2:26" ht="15.75">
      <c r="B41" s="74" t="s">
        <v>103</v>
      </c>
      <c r="C41" s="80" t="s">
        <v>160</v>
      </c>
      <c r="D41" s="101"/>
      <c r="E41" s="63">
        <f t="shared" si="1"/>
        <v>0</v>
      </c>
      <c r="F41" s="63">
        <f t="shared" si="2"/>
        <v>0</v>
      </c>
      <c r="G41" s="63">
        <f t="shared" si="2"/>
        <v>0</v>
      </c>
      <c r="H41" s="63">
        <f t="shared" si="3"/>
        <v>0</v>
      </c>
      <c r="I41" s="63"/>
      <c r="J41" s="63"/>
      <c r="K41" s="63">
        <f t="shared" si="4"/>
        <v>0</v>
      </c>
      <c r="L41" s="63"/>
      <c r="M41" s="63"/>
      <c r="N41" s="63">
        <f t="shared" si="5"/>
        <v>0</v>
      </c>
      <c r="O41" s="63"/>
      <c r="P41" s="63"/>
      <c r="Q41" s="63">
        <f t="shared" si="6"/>
        <v>0</v>
      </c>
      <c r="R41" s="63"/>
      <c r="S41" s="63"/>
      <c r="T41" s="63">
        <f t="shared" si="7"/>
        <v>0</v>
      </c>
      <c r="U41" s="63"/>
      <c r="V41" s="63"/>
      <c r="W41" s="63">
        <f t="shared" si="8"/>
        <v>0</v>
      </c>
      <c r="X41" s="63"/>
      <c r="Y41" s="63"/>
      <c r="Z41" s="64"/>
    </row>
    <row r="42" spans="2:26" ht="15.75">
      <c r="B42" s="74" t="s">
        <v>104</v>
      </c>
      <c r="C42" s="80" t="s">
        <v>161</v>
      </c>
      <c r="D42" s="101" t="s">
        <v>76</v>
      </c>
      <c r="E42" s="63">
        <f t="shared" si="1"/>
        <v>0</v>
      </c>
      <c r="F42" s="63">
        <f t="shared" si="2"/>
        <v>0</v>
      </c>
      <c r="G42" s="63">
        <f t="shared" si="2"/>
        <v>0</v>
      </c>
      <c r="H42" s="63">
        <f t="shared" si="3"/>
        <v>0</v>
      </c>
      <c r="I42" s="63"/>
      <c r="J42" s="63"/>
      <c r="K42" s="63">
        <f t="shared" si="4"/>
        <v>0</v>
      </c>
      <c r="L42" s="63"/>
      <c r="M42" s="63"/>
      <c r="N42" s="63">
        <f t="shared" si="5"/>
        <v>0</v>
      </c>
      <c r="O42" s="63"/>
      <c r="P42" s="63"/>
      <c r="Q42" s="63">
        <f t="shared" si="6"/>
        <v>0</v>
      </c>
      <c r="R42" s="63"/>
      <c r="S42" s="63"/>
      <c r="T42" s="63">
        <f t="shared" si="7"/>
        <v>0</v>
      </c>
      <c r="U42" s="63"/>
      <c r="V42" s="63"/>
      <c r="W42" s="63">
        <f t="shared" si="8"/>
        <v>0</v>
      </c>
      <c r="X42" s="63"/>
      <c r="Y42" s="63"/>
      <c r="Z42" s="64"/>
    </row>
    <row r="43" spans="2:26" ht="16.5" customHeight="1">
      <c r="B43" s="74" t="s">
        <v>166</v>
      </c>
      <c r="C43" s="80" t="s">
        <v>162</v>
      </c>
      <c r="D43" s="101" t="s">
        <v>71</v>
      </c>
      <c r="E43" s="63">
        <f t="shared" si="1"/>
        <v>0</v>
      </c>
      <c r="F43" s="63">
        <f t="shared" si="2"/>
        <v>0</v>
      </c>
      <c r="G43" s="63">
        <f t="shared" si="2"/>
        <v>0</v>
      </c>
      <c r="H43" s="63">
        <f t="shared" si="3"/>
        <v>0</v>
      </c>
      <c r="I43" s="63"/>
      <c r="J43" s="63"/>
      <c r="K43" s="63">
        <f t="shared" si="4"/>
        <v>0</v>
      </c>
      <c r="L43" s="63"/>
      <c r="M43" s="63"/>
      <c r="N43" s="63">
        <f t="shared" si="5"/>
        <v>0</v>
      </c>
      <c r="O43" s="63"/>
      <c r="P43" s="63"/>
      <c r="Q43" s="63">
        <f t="shared" si="6"/>
        <v>0</v>
      </c>
      <c r="R43" s="63"/>
      <c r="S43" s="63"/>
      <c r="T43" s="63">
        <f t="shared" si="7"/>
        <v>0</v>
      </c>
      <c r="U43" s="63"/>
      <c r="V43" s="63"/>
      <c r="W43" s="63">
        <f t="shared" si="8"/>
        <v>0</v>
      </c>
      <c r="X43" s="63"/>
      <c r="Y43" s="63"/>
      <c r="Z43" s="64"/>
    </row>
    <row r="44" spans="2:26" ht="15.75">
      <c r="B44" s="74" t="s">
        <v>167</v>
      </c>
      <c r="C44" s="80" t="s">
        <v>163</v>
      </c>
      <c r="D44" s="101" t="s">
        <v>77</v>
      </c>
      <c r="E44" s="63">
        <f t="shared" si="1"/>
        <v>0</v>
      </c>
      <c r="F44" s="63">
        <f t="shared" si="2"/>
        <v>0</v>
      </c>
      <c r="G44" s="63">
        <f t="shared" si="2"/>
        <v>0</v>
      </c>
      <c r="H44" s="63">
        <f t="shared" si="3"/>
        <v>0</v>
      </c>
      <c r="I44" s="63"/>
      <c r="J44" s="63"/>
      <c r="K44" s="63">
        <f t="shared" si="4"/>
        <v>0</v>
      </c>
      <c r="L44" s="63"/>
      <c r="M44" s="63"/>
      <c r="N44" s="63">
        <f t="shared" si="5"/>
        <v>0</v>
      </c>
      <c r="O44" s="63"/>
      <c r="P44" s="63"/>
      <c r="Q44" s="63">
        <f t="shared" si="6"/>
        <v>0</v>
      </c>
      <c r="R44" s="63"/>
      <c r="S44" s="63"/>
      <c r="T44" s="63">
        <f t="shared" si="7"/>
        <v>0</v>
      </c>
      <c r="U44" s="63"/>
      <c r="V44" s="63"/>
      <c r="W44" s="63">
        <f t="shared" si="8"/>
        <v>0</v>
      </c>
      <c r="X44" s="63"/>
      <c r="Y44" s="63"/>
      <c r="Z44" s="64"/>
    </row>
    <row r="45" spans="2:26" ht="18" customHeight="1">
      <c r="B45" s="74" t="s">
        <v>168</v>
      </c>
      <c r="C45" s="80" t="s">
        <v>164</v>
      </c>
      <c r="D45" s="101" t="s">
        <v>76</v>
      </c>
      <c r="E45" s="63">
        <f t="shared" si="1"/>
        <v>0</v>
      </c>
      <c r="F45" s="63">
        <f t="shared" si="2"/>
        <v>0</v>
      </c>
      <c r="G45" s="63">
        <f t="shared" si="2"/>
        <v>0</v>
      </c>
      <c r="H45" s="63">
        <f t="shared" si="3"/>
        <v>0</v>
      </c>
      <c r="I45" s="63"/>
      <c r="J45" s="63"/>
      <c r="K45" s="63">
        <f t="shared" si="4"/>
        <v>0</v>
      </c>
      <c r="L45" s="63"/>
      <c r="M45" s="63"/>
      <c r="N45" s="63">
        <f t="shared" si="5"/>
        <v>0</v>
      </c>
      <c r="O45" s="63"/>
      <c r="P45" s="63"/>
      <c r="Q45" s="63">
        <f t="shared" si="6"/>
        <v>0</v>
      </c>
      <c r="R45" s="63"/>
      <c r="S45" s="63"/>
      <c r="T45" s="63">
        <f t="shared" si="7"/>
        <v>0</v>
      </c>
      <c r="U45" s="63"/>
      <c r="V45" s="63"/>
      <c r="W45" s="63">
        <f t="shared" si="8"/>
        <v>0</v>
      </c>
      <c r="X45" s="63"/>
      <c r="Y45" s="63"/>
      <c r="Z45" s="64"/>
    </row>
    <row r="46" spans="2:26" ht="15.75" customHeight="1">
      <c r="B46" s="74" t="s">
        <v>169</v>
      </c>
      <c r="C46" s="80" t="s">
        <v>165</v>
      </c>
      <c r="D46" s="101" t="s">
        <v>71</v>
      </c>
      <c r="E46" s="63">
        <f t="shared" si="1"/>
        <v>0</v>
      </c>
      <c r="F46" s="63">
        <f t="shared" si="2"/>
        <v>0</v>
      </c>
      <c r="G46" s="63">
        <f t="shared" si="2"/>
        <v>0</v>
      </c>
      <c r="H46" s="63">
        <f t="shared" si="3"/>
        <v>0</v>
      </c>
      <c r="I46" s="63"/>
      <c r="J46" s="63"/>
      <c r="K46" s="63">
        <f t="shared" si="4"/>
        <v>0</v>
      </c>
      <c r="L46" s="63"/>
      <c r="M46" s="63"/>
      <c r="N46" s="63">
        <f t="shared" si="5"/>
        <v>0</v>
      </c>
      <c r="O46" s="63"/>
      <c r="P46" s="63"/>
      <c r="Q46" s="63">
        <f t="shared" si="6"/>
        <v>0</v>
      </c>
      <c r="R46" s="63"/>
      <c r="S46" s="63"/>
      <c r="T46" s="63">
        <f t="shared" si="7"/>
        <v>0</v>
      </c>
      <c r="U46" s="63"/>
      <c r="V46" s="63"/>
      <c r="W46" s="63">
        <f t="shared" si="8"/>
        <v>0</v>
      </c>
      <c r="X46" s="63"/>
      <c r="Y46" s="63"/>
      <c r="Z46" s="64"/>
    </row>
    <row r="47" spans="2:26" ht="15.75">
      <c r="B47" s="74" t="s">
        <v>105</v>
      </c>
      <c r="C47" s="75" t="s">
        <v>47</v>
      </c>
      <c r="D47" s="101"/>
      <c r="E47" s="63">
        <f t="shared" si="1"/>
        <v>0</v>
      </c>
      <c r="F47" s="63">
        <f t="shared" si="2"/>
        <v>0</v>
      </c>
      <c r="G47" s="63">
        <f t="shared" si="2"/>
        <v>0</v>
      </c>
      <c r="H47" s="63">
        <f t="shared" si="3"/>
        <v>0</v>
      </c>
      <c r="I47" s="63">
        <f>SUM(I48:I50)</f>
        <v>0</v>
      </c>
      <c r="J47" s="63">
        <f>SUM(J48:J50)</f>
        <v>0</v>
      </c>
      <c r="K47" s="63">
        <f t="shared" si="4"/>
        <v>0</v>
      </c>
      <c r="L47" s="63">
        <f>SUM(L48:L50)</f>
        <v>0</v>
      </c>
      <c r="M47" s="63">
        <f>SUM(M48:M50)</f>
        <v>0</v>
      </c>
      <c r="N47" s="63">
        <f t="shared" si="5"/>
        <v>0</v>
      </c>
      <c r="O47" s="63">
        <f>SUM(O48:O50)</f>
        <v>0</v>
      </c>
      <c r="P47" s="63">
        <f>SUM(P48:P50)</f>
        <v>0</v>
      </c>
      <c r="Q47" s="63">
        <f t="shared" si="6"/>
        <v>0</v>
      </c>
      <c r="R47" s="63">
        <f>SUM(R48:R50)</f>
        <v>0</v>
      </c>
      <c r="S47" s="63">
        <f>SUM(S48:S50)</f>
        <v>0</v>
      </c>
      <c r="T47" s="63">
        <f t="shared" si="7"/>
        <v>0</v>
      </c>
      <c r="U47" s="63">
        <f>SUM(U48:U50)</f>
        <v>0</v>
      </c>
      <c r="V47" s="63">
        <f>SUM(V48:V50)</f>
        <v>0</v>
      </c>
      <c r="W47" s="63">
        <f t="shared" si="8"/>
        <v>0</v>
      </c>
      <c r="X47" s="63">
        <f>SUM(X48:X50)</f>
        <v>0</v>
      </c>
      <c r="Y47" s="63">
        <f>SUM(Y48:Y50)</f>
        <v>0</v>
      </c>
      <c r="Z47" s="64"/>
    </row>
    <row r="48" spans="2:26" ht="15.75">
      <c r="B48" s="74" t="s">
        <v>170</v>
      </c>
      <c r="C48" s="80" t="s">
        <v>48</v>
      </c>
      <c r="D48" s="101" t="s">
        <v>76</v>
      </c>
      <c r="E48" s="63">
        <f t="shared" si="1"/>
        <v>0</v>
      </c>
      <c r="F48" s="63">
        <f t="shared" si="2"/>
        <v>0</v>
      </c>
      <c r="G48" s="63">
        <f t="shared" si="2"/>
        <v>0</v>
      </c>
      <c r="H48" s="63">
        <f t="shared" si="3"/>
        <v>0</v>
      </c>
      <c r="I48" s="63"/>
      <c r="J48" s="63"/>
      <c r="K48" s="63">
        <f t="shared" si="4"/>
        <v>0</v>
      </c>
      <c r="L48" s="63"/>
      <c r="M48" s="63"/>
      <c r="N48" s="63">
        <f t="shared" si="5"/>
        <v>0</v>
      </c>
      <c r="O48" s="63"/>
      <c r="P48" s="63"/>
      <c r="Q48" s="63">
        <f t="shared" si="6"/>
        <v>0</v>
      </c>
      <c r="R48" s="63"/>
      <c r="S48" s="63"/>
      <c r="T48" s="63">
        <f t="shared" si="7"/>
        <v>0</v>
      </c>
      <c r="U48" s="63"/>
      <c r="V48" s="63"/>
      <c r="W48" s="63">
        <f t="shared" si="8"/>
        <v>0</v>
      </c>
      <c r="X48" s="63"/>
      <c r="Y48" s="63"/>
      <c r="Z48" s="64"/>
    </row>
    <row r="49" spans="2:26" ht="16.5" customHeight="1">
      <c r="B49" s="74" t="s">
        <v>171</v>
      </c>
      <c r="C49" s="80" t="s">
        <v>16</v>
      </c>
      <c r="D49" s="101" t="s">
        <v>71</v>
      </c>
      <c r="E49" s="63">
        <f t="shared" si="1"/>
        <v>0</v>
      </c>
      <c r="F49" s="63">
        <f t="shared" si="2"/>
        <v>0</v>
      </c>
      <c r="G49" s="63">
        <f t="shared" si="2"/>
        <v>0</v>
      </c>
      <c r="H49" s="63">
        <f t="shared" si="3"/>
        <v>0</v>
      </c>
      <c r="I49" s="63"/>
      <c r="J49" s="63"/>
      <c r="K49" s="63">
        <f t="shared" si="4"/>
        <v>0</v>
      </c>
      <c r="L49" s="63"/>
      <c r="M49" s="63"/>
      <c r="N49" s="63">
        <f t="shared" si="5"/>
        <v>0</v>
      </c>
      <c r="O49" s="63"/>
      <c r="P49" s="63"/>
      <c r="Q49" s="63">
        <f t="shared" si="6"/>
        <v>0</v>
      </c>
      <c r="R49" s="63"/>
      <c r="S49" s="63"/>
      <c r="T49" s="63">
        <f t="shared" si="7"/>
        <v>0</v>
      </c>
      <c r="U49" s="63"/>
      <c r="V49" s="63"/>
      <c r="W49" s="63">
        <f t="shared" si="8"/>
        <v>0</v>
      </c>
      <c r="X49" s="63"/>
      <c r="Y49" s="63"/>
      <c r="Z49" s="64"/>
    </row>
    <row r="50" spans="2:26" ht="15.75">
      <c r="B50" s="74" t="s">
        <v>172</v>
      </c>
      <c r="C50" s="80" t="s">
        <v>17</v>
      </c>
      <c r="D50" s="101" t="s">
        <v>77</v>
      </c>
      <c r="E50" s="63">
        <f t="shared" si="1"/>
        <v>0</v>
      </c>
      <c r="F50" s="63">
        <f t="shared" si="2"/>
        <v>0</v>
      </c>
      <c r="G50" s="63">
        <f t="shared" si="2"/>
        <v>0</v>
      </c>
      <c r="H50" s="63">
        <f t="shared" si="3"/>
        <v>0</v>
      </c>
      <c r="I50" s="63"/>
      <c r="J50" s="63"/>
      <c r="K50" s="63">
        <f t="shared" si="4"/>
        <v>0</v>
      </c>
      <c r="L50" s="63"/>
      <c r="M50" s="63"/>
      <c r="N50" s="63">
        <f t="shared" si="5"/>
        <v>0</v>
      </c>
      <c r="O50" s="63"/>
      <c r="P50" s="63"/>
      <c r="Q50" s="63">
        <f t="shared" si="6"/>
        <v>0</v>
      </c>
      <c r="R50" s="63"/>
      <c r="S50" s="63"/>
      <c r="T50" s="63">
        <f t="shared" si="7"/>
        <v>0</v>
      </c>
      <c r="U50" s="63"/>
      <c r="V50" s="63"/>
      <c r="W50" s="63">
        <f t="shared" si="8"/>
        <v>0</v>
      </c>
      <c r="X50" s="63"/>
      <c r="Y50" s="63"/>
      <c r="Z50" s="64"/>
    </row>
    <row r="51" spans="2:26" ht="15.75">
      <c r="B51" s="74" t="s">
        <v>173</v>
      </c>
      <c r="C51" s="75" t="s">
        <v>49</v>
      </c>
      <c r="D51" s="101"/>
      <c r="E51" s="63">
        <f t="shared" si="1"/>
        <v>0</v>
      </c>
      <c r="F51" s="63">
        <f t="shared" si="2"/>
        <v>0</v>
      </c>
      <c r="G51" s="63">
        <f t="shared" si="2"/>
        <v>0</v>
      </c>
      <c r="H51" s="63">
        <f t="shared" si="3"/>
        <v>0</v>
      </c>
      <c r="I51" s="63">
        <f>SUM(I52:I53)</f>
        <v>0</v>
      </c>
      <c r="J51" s="63">
        <f>SUM(J52:J53)</f>
        <v>0</v>
      </c>
      <c r="K51" s="63">
        <f t="shared" si="4"/>
        <v>0</v>
      </c>
      <c r="L51" s="63">
        <f>SUM(L52:L53)</f>
        <v>0</v>
      </c>
      <c r="M51" s="63">
        <f>SUM(M52:M53)</f>
        <v>0</v>
      </c>
      <c r="N51" s="63">
        <f t="shared" si="5"/>
        <v>0</v>
      </c>
      <c r="O51" s="63">
        <f>SUM(O52:O53)</f>
        <v>0</v>
      </c>
      <c r="P51" s="63">
        <f>SUM(P52:P53)</f>
        <v>0</v>
      </c>
      <c r="Q51" s="63">
        <f t="shared" si="6"/>
        <v>0</v>
      </c>
      <c r="R51" s="63">
        <f>SUM(R52:R53)</f>
        <v>0</v>
      </c>
      <c r="S51" s="63">
        <f>SUM(S52:S53)</f>
        <v>0</v>
      </c>
      <c r="T51" s="63">
        <f t="shared" si="7"/>
        <v>0</v>
      </c>
      <c r="U51" s="63">
        <f>SUM(U52:U53)</f>
        <v>0</v>
      </c>
      <c r="V51" s="63">
        <f>SUM(V52:V53)</f>
        <v>0</v>
      </c>
      <c r="W51" s="63">
        <f t="shared" si="8"/>
        <v>0</v>
      </c>
      <c r="X51" s="63">
        <f>SUM(X52:X53)</f>
        <v>0</v>
      </c>
      <c r="Y51" s="63">
        <f>SUM(Y52:Y53)</f>
        <v>0</v>
      </c>
      <c r="Z51" s="64"/>
    </row>
    <row r="52" spans="2:26" ht="15.75">
      <c r="B52" s="74" t="s">
        <v>174</v>
      </c>
      <c r="C52" s="80" t="s">
        <v>18</v>
      </c>
      <c r="D52" s="101" t="s">
        <v>78</v>
      </c>
      <c r="E52" s="63">
        <f t="shared" si="1"/>
        <v>0</v>
      </c>
      <c r="F52" s="63">
        <f t="shared" si="2"/>
        <v>0</v>
      </c>
      <c r="G52" s="63">
        <f t="shared" si="2"/>
        <v>0</v>
      </c>
      <c r="H52" s="63">
        <f t="shared" si="3"/>
        <v>0</v>
      </c>
      <c r="I52" s="63"/>
      <c r="J52" s="63"/>
      <c r="K52" s="63">
        <f t="shared" si="4"/>
        <v>0</v>
      </c>
      <c r="L52" s="63"/>
      <c r="M52" s="63"/>
      <c r="N52" s="63">
        <f t="shared" si="5"/>
        <v>0</v>
      </c>
      <c r="O52" s="63"/>
      <c r="P52" s="63"/>
      <c r="Q52" s="63">
        <f t="shared" si="6"/>
        <v>0</v>
      </c>
      <c r="R52" s="63"/>
      <c r="S52" s="63"/>
      <c r="T52" s="63">
        <f t="shared" si="7"/>
        <v>0</v>
      </c>
      <c r="U52" s="63"/>
      <c r="V52" s="63"/>
      <c r="W52" s="63">
        <f t="shared" si="8"/>
        <v>0</v>
      </c>
      <c r="X52" s="63"/>
      <c r="Y52" s="63"/>
      <c r="Z52" s="64"/>
    </row>
    <row r="53" spans="2:26" ht="15.75">
      <c r="B53" s="74" t="s">
        <v>175</v>
      </c>
      <c r="C53" s="80" t="s">
        <v>19</v>
      </c>
      <c r="D53" s="101" t="s">
        <v>70</v>
      </c>
      <c r="E53" s="63">
        <f t="shared" si="1"/>
        <v>0</v>
      </c>
      <c r="F53" s="63">
        <f t="shared" si="2"/>
        <v>0</v>
      </c>
      <c r="G53" s="63">
        <f t="shared" si="2"/>
        <v>0</v>
      </c>
      <c r="H53" s="63">
        <f t="shared" si="3"/>
        <v>0</v>
      </c>
      <c r="I53" s="63"/>
      <c r="J53" s="63"/>
      <c r="K53" s="63">
        <f t="shared" si="4"/>
        <v>0</v>
      </c>
      <c r="L53" s="63"/>
      <c r="M53" s="63"/>
      <c r="N53" s="63">
        <f t="shared" si="5"/>
        <v>0</v>
      </c>
      <c r="O53" s="63"/>
      <c r="P53" s="63"/>
      <c r="Q53" s="63">
        <f t="shared" si="6"/>
        <v>0</v>
      </c>
      <c r="R53" s="63"/>
      <c r="S53" s="63"/>
      <c r="T53" s="63">
        <f t="shared" si="7"/>
        <v>0</v>
      </c>
      <c r="U53" s="63"/>
      <c r="V53" s="63"/>
      <c r="W53" s="63">
        <f t="shared" si="8"/>
        <v>0</v>
      </c>
      <c r="X53" s="63"/>
      <c r="Y53" s="63"/>
      <c r="Z53" s="64"/>
    </row>
    <row r="54" spans="2:26" ht="15.75">
      <c r="B54" s="74" t="s">
        <v>176</v>
      </c>
      <c r="C54" s="75" t="s">
        <v>91</v>
      </c>
      <c r="D54" s="101" t="s">
        <v>92</v>
      </c>
      <c r="E54" s="63">
        <f t="shared" si="1"/>
        <v>0</v>
      </c>
      <c r="F54" s="63">
        <f t="shared" si="2"/>
        <v>0</v>
      </c>
      <c r="G54" s="63">
        <f t="shared" si="2"/>
        <v>0</v>
      </c>
      <c r="H54" s="63">
        <f t="shared" si="3"/>
        <v>0</v>
      </c>
      <c r="I54" s="63"/>
      <c r="J54" s="63"/>
      <c r="K54" s="63">
        <f t="shared" si="4"/>
        <v>0</v>
      </c>
      <c r="L54" s="63"/>
      <c r="M54" s="63"/>
      <c r="N54" s="63">
        <f t="shared" si="5"/>
        <v>0</v>
      </c>
      <c r="O54" s="63"/>
      <c r="P54" s="63"/>
      <c r="Q54" s="63">
        <f t="shared" si="6"/>
        <v>0</v>
      </c>
      <c r="R54" s="63"/>
      <c r="S54" s="63"/>
      <c r="T54" s="63">
        <f t="shared" si="7"/>
        <v>0</v>
      </c>
      <c r="U54" s="63"/>
      <c r="V54" s="63"/>
      <c r="W54" s="63">
        <f t="shared" si="8"/>
        <v>0</v>
      </c>
      <c r="X54" s="63"/>
      <c r="Y54" s="63"/>
      <c r="Z54" s="64"/>
    </row>
    <row r="55" spans="2:26" s="67" customFormat="1" ht="15.75">
      <c r="B55" s="73" t="s">
        <v>4</v>
      </c>
      <c r="C55" s="76" t="s">
        <v>50</v>
      </c>
      <c r="D55" s="102"/>
      <c r="E55" s="65">
        <f t="shared" si="1"/>
        <v>0</v>
      </c>
      <c r="F55" s="65">
        <f t="shared" si="2"/>
        <v>0</v>
      </c>
      <c r="G55" s="65">
        <f t="shared" si="2"/>
        <v>0</v>
      </c>
      <c r="H55" s="65">
        <f t="shared" si="3"/>
        <v>0</v>
      </c>
      <c r="I55" s="65">
        <f>SUM(I56:I60)</f>
        <v>0</v>
      </c>
      <c r="J55" s="65">
        <f>SUM(J56:J60)</f>
        <v>0</v>
      </c>
      <c r="K55" s="65">
        <f t="shared" si="4"/>
        <v>0</v>
      </c>
      <c r="L55" s="65">
        <f>SUM(L56:L60)</f>
        <v>0</v>
      </c>
      <c r="M55" s="65">
        <f>SUM(M56:M60)</f>
        <v>0</v>
      </c>
      <c r="N55" s="65">
        <f t="shared" si="5"/>
        <v>0</v>
      </c>
      <c r="O55" s="65">
        <f>SUM(O56:O60)</f>
        <v>0</v>
      </c>
      <c r="P55" s="65">
        <f>SUM(P56:P60)</f>
        <v>0</v>
      </c>
      <c r="Q55" s="65">
        <f t="shared" si="6"/>
        <v>0</v>
      </c>
      <c r="R55" s="65">
        <f>SUM(R56:R60)</f>
        <v>0</v>
      </c>
      <c r="S55" s="65">
        <f>SUM(S56:S60)</f>
        <v>0</v>
      </c>
      <c r="T55" s="65">
        <f t="shared" si="7"/>
        <v>0</v>
      </c>
      <c r="U55" s="65">
        <f>SUM(U56:U60)</f>
        <v>0</v>
      </c>
      <c r="V55" s="65">
        <f>SUM(V56:V60)</f>
        <v>0</v>
      </c>
      <c r="W55" s="65">
        <f t="shared" si="8"/>
        <v>0</v>
      </c>
      <c r="X55" s="65">
        <f>SUM(X56:X60)</f>
        <v>0</v>
      </c>
      <c r="Y55" s="65">
        <f>SUM(Y56:Y60)</f>
        <v>0</v>
      </c>
      <c r="Z55" s="66"/>
    </row>
    <row r="56" spans="2:26" ht="15.75">
      <c r="B56" s="74" t="s">
        <v>6</v>
      </c>
      <c r="C56" s="75" t="s">
        <v>51</v>
      </c>
      <c r="D56" s="101" t="s">
        <v>79</v>
      </c>
      <c r="E56" s="63">
        <f t="shared" si="1"/>
        <v>0</v>
      </c>
      <c r="F56" s="63">
        <f t="shared" si="2"/>
        <v>0</v>
      </c>
      <c r="G56" s="63">
        <f t="shared" si="2"/>
        <v>0</v>
      </c>
      <c r="H56" s="63">
        <f t="shared" si="3"/>
        <v>0</v>
      </c>
      <c r="I56" s="63"/>
      <c r="J56" s="63"/>
      <c r="K56" s="63">
        <f t="shared" si="4"/>
        <v>0</v>
      </c>
      <c r="L56" s="63"/>
      <c r="M56" s="63"/>
      <c r="N56" s="63">
        <f t="shared" si="5"/>
        <v>0</v>
      </c>
      <c r="O56" s="63"/>
      <c r="P56" s="63"/>
      <c r="Q56" s="63">
        <f t="shared" si="6"/>
        <v>0</v>
      </c>
      <c r="R56" s="63"/>
      <c r="S56" s="63"/>
      <c r="T56" s="63">
        <f t="shared" si="7"/>
        <v>0</v>
      </c>
      <c r="U56" s="63"/>
      <c r="V56" s="63"/>
      <c r="W56" s="63">
        <f t="shared" si="8"/>
        <v>0</v>
      </c>
      <c r="X56" s="63"/>
      <c r="Y56" s="63"/>
      <c r="Z56" s="64"/>
    </row>
    <row r="57" spans="2:26" ht="15.75">
      <c r="B57" s="74" t="s">
        <v>7</v>
      </c>
      <c r="C57" s="75" t="s">
        <v>52</v>
      </c>
      <c r="D57" s="101" t="s">
        <v>80</v>
      </c>
      <c r="E57" s="63">
        <f t="shared" si="1"/>
        <v>0</v>
      </c>
      <c r="F57" s="63">
        <f t="shared" si="2"/>
        <v>0</v>
      </c>
      <c r="G57" s="63">
        <f t="shared" si="2"/>
        <v>0</v>
      </c>
      <c r="H57" s="63">
        <f t="shared" si="3"/>
        <v>0</v>
      </c>
      <c r="I57" s="63"/>
      <c r="J57" s="63"/>
      <c r="K57" s="63">
        <f t="shared" si="4"/>
        <v>0</v>
      </c>
      <c r="L57" s="63"/>
      <c r="M57" s="63"/>
      <c r="N57" s="63">
        <f t="shared" si="5"/>
        <v>0</v>
      </c>
      <c r="O57" s="63"/>
      <c r="P57" s="63"/>
      <c r="Q57" s="63">
        <f t="shared" si="6"/>
        <v>0</v>
      </c>
      <c r="R57" s="63"/>
      <c r="S57" s="63"/>
      <c r="T57" s="63">
        <f t="shared" si="7"/>
        <v>0</v>
      </c>
      <c r="U57" s="63"/>
      <c r="V57" s="63"/>
      <c r="W57" s="63">
        <f t="shared" si="8"/>
        <v>0</v>
      </c>
      <c r="X57" s="63"/>
      <c r="Y57" s="63"/>
      <c r="Z57" s="64"/>
    </row>
    <row r="58" spans="2:26" ht="15.75">
      <c r="B58" s="74" t="s">
        <v>38</v>
      </c>
      <c r="C58" s="75" t="s">
        <v>53</v>
      </c>
      <c r="D58" s="101" t="s">
        <v>81</v>
      </c>
      <c r="E58" s="63">
        <f t="shared" si="1"/>
        <v>0</v>
      </c>
      <c r="F58" s="63">
        <f t="shared" si="2"/>
        <v>0</v>
      </c>
      <c r="G58" s="63">
        <f t="shared" si="2"/>
        <v>0</v>
      </c>
      <c r="H58" s="63">
        <f t="shared" si="3"/>
        <v>0</v>
      </c>
      <c r="I58" s="63"/>
      <c r="J58" s="63"/>
      <c r="K58" s="63">
        <f t="shared" si="4"/>
        <v>0</v>
      </c>
      <c r="L58" s="63"/>
      <c r="M58" s="63"/>
      <c r="N58" s="63">
        <f t="shared" si="5"/>
        <v>0</v>
      </c>
      <c r="O58" s="63"/>
      <c r="P58" s="63"/>
      <c r="Q58" s="63">
        <f t="shared" si="6"/>
        <v>0</v>
      </c>
      <c r="R58" s="63"/>
      <c r="S58" s="63"/>
      <c r="T58" s="63">
        <f t="shared" si="7"/>
        <v>0</v>
      </c>
      <c r="U58" s="63"/>
      <c r="V58" s="63"/>
      <c r="W58" s="63">
        <f t="shared" si="8"/>
        <v>0</v>
      </c>
      <c r="X58" s="63"/>
      <c r="Y58" s="63"/>
      <c r="Z58" s="64"/>
    </row>
    <row r="59" spans="2:26" ht="15.75">
      <c r="B59" s="74" t="s">
        <v>39</v>
      </c>
      <c r="C59" s="75" t="s">
        <v>54</v>
      </c>
      <c r="D59" s="101" t="s">
        <v>82</v>
      </c>
      <c r="E59" s="63">
        <f t="shared" si="1"/>
        <v>0</v>
      </c>
      <c r="F59" s="63">
        <f t="shared" si="2"/>
        <v>0</v>
      </c>
      <c r="G59" s="63">
        <f t="shared" si="2"/>
        <v>0</v>
      </c>
      <c r="H59" s="63">
        <f t="shared" si="3"/>
        <v>0</v>
      </c>
      <c r="I59" s="63"/>
      <c r="J59" s="63"/>
      <c r="K59" s="63">
        <f t="shared" si="4"/>
        <v>0</v>
      </c>
      <c r="L59" s="63"/>
      <c r="M59" s="63"/>
      <c r="N59" s="63">
        <f t="shared" si="5"/>
        <v>0</v>
      </c>
      <c r="O59" s="63"/>
      <c r="P59" s="63"/>
      <c r="Q59" s="63">
        <f t="shared" si="6"/>
        <v>0</v>
      </c>
      <c r="R59" s="63"/>
      <c r="S59" s="63"/>
      <c r="T59" s="63">
        <f t="shared" si="7"/>
        <v>0</v>
      </c>
      <c r="U59" s="63"/>
      <c r="V59" s="63"/>
      <c r="W59" s="63">
        <f t="shared" si="8"/>
        <v>0</v>
      </c>
      <c r="X59" s="63"/>
      <c r="Y59" s="63"/>
      <c r="Z59" s="64"/>
    </row>
    <row r="60" spans="2:26" ht="15.75">
      <c r="B60" s="74" t="s">
        <v>40</v>
      </c>
      <c r="C60" s="75" t="s">
        <v>20</v>
      </c>
      <c r="D60" s="101" t="s">
        <v>83</v>
      </c>
      <c r="E60" s="63">
        <f t="shared" si="1"/>
        <v>0</v>
      </c>
      <c r="F60" s="63">
        <f t="shared" si="2"/>
        <v>0</v>
      </c>
      <c r="G60" s="63">
        <f t="shared" si="2"/>
        <v>0</v>
      </c>
      <c r="H60" s="63">
        <f t="shared" si="3"/>
        <v>0</v>
      </c>
      <c r="I60" s="63"/>
      <c r="J60" s="63"/>
      <c r="K60" s="63">
        <f t="shared" si="4"/>
        <v>0</v>
      </c>
      <c r="L60" s="63"/>
      <c r="M60" s="63"/>
      <c r="N60" s="63">
        <f t="shared" si="5"/>
        <v>0</v>
      </c>
      <c r="O60" s="63"/>
      <c r="P60" s="63"/>
      <c r="Q60" s="63">
        <f t="shared" si="6"/>
        <v>0</v>
      </c>
      <c r="R60" s="63"/>
      <c r="S60" s="63"/>
      <c r="T60" s="63">
        <f t="shared" si="7"/>
        <v>0</v>
      </c>
      <c r="U60" s="63"/>
      <c r="V60" s="63"/>
      <c r="W60" s="63">
        <f t="shared" si="8"/>
        <v>0</v>
      </c>
      <c r="X60" s="63"/>
      <c r="Y60" s="63"/>
      <c r="Z60" s="64"/>
    </row>
    <row r="61" spans="2:26" ht="15.75">
      <c r="B61" s="73"/>
      <c r="C61" s="79"/>
      <c r="D61" s="101"/>
      <c r="E61" s="63">
        <f t="shared" si="1"/>
        <v>0</v>
      </c>
      <c r="F61" s="63">
        <f t="shared" si="2"/>
        <v>0</v>
      </c>
      <c r="G61" s="63">
        <f t="shared" si="2"/>
        <v>0</v>
      </c>
      <c r="H61" s="63">
        <f t="shared" si="3"/>
        <v>0</v>
      </c>
      <c r="I61" s="63"/>
      <c r="J61" s="63"/>
      <c r="K61" s="63">
        <f t="shared" si="4"/>
        <v>0</v>
      </c>
      <c r="L61" s="63"/>
      <c r="M61" s="63"/>
      <c r="N61" s="63">
        <f t="shared" si="5"/>
        <v>0</v>
      </c>
      <c r="O61" s="63"/>
      <c r="P61" s="63"/>
      <c r="Q61" s="63">
        <f t="shared" si="6"/>
        <v>0</v>
      </c>
      <c r="R61" s="63"/>
      <c r="S61" s="63"/>
      <c r="T61" s="63">
        <f t="shared" si="7"/>
        <v>0</v>
      </c>
      <c r="U61" s="63"/>
      <c r="V61" s="63"/>
      <c r="W61" s="63">
        <f t="shared" si="8"/>
        <v>0</v>
      </c>
      <c r="X61" s="63"/>
      <c r="Y61" s="63"/>
      <c r="Z61" s="64"/>
    </row>
    <row r="62" spans="2:26" s="68" customFormat="1" ht="15.75">
      <c r="B62" s="77" t="s">
        <v>21</v>
      </c>
      <c r="C62" s="78" t="s">
        <v>55</v>
      </c>
      <c r="D62" s="100"/>
      <c r="E62" s="61">
        <f t="shared" si="1"/>
        <v>0</v>
      </c>
      <c r="F62" s="61">
        <f t="shared" si="2"/>
        <v>0</v>
      </c>
      <c r="G62" s="61">
        <f t="shared" si="2"/>
        <v>0</v>
      </c>
      <c r="H62" s="61">
        <f t="shared" si="3"/>
        <v>0</v>
      </c>
      <c r="I62" s="61">
        <f>I65</f>
        <v>0</v>
      </c>
      <c r="J62" s="61">
        <f>J65</f>
        <v>0</v>
      </c>
      <c r="K62" s="61">
        <f t="shared" si="4"/>
        <v>0</v>
      </c>
      <c r="L62" s="61">
        <f>L65</f>
        <v>0</v>
      </c>
      <c r="M62" s="61">
        <f>M65</f>
        <v>0</v>
      </c>
      <c r="N62" s="61">
        <f t="shared" si="5"/>
        <v>0</v>
      </c>
      <c r="O62" s="61">
        <f>O65</f>
        <v>0</v>
      </c>
      <c r="P62" s="61">
        <f>P65</f>
        <v>0</v>
      </c>
      <c r="Q62" s="61">
        <f t="shared" si="6"/>
        <v>0</v>
      </c>
      <c r="R62" s="61">
        <f>R65</f>
        <v>0</v>
      </c>
      <c r="S62" s="61">
        <f>S65</f>
        <v>0</v>
      </c>
      <c r="T62" s="61">
        <f t="shared" si="7"/>
        <v>0</v>
      </c>
      <c r="U62" s="61">
        <f>U65</f>
        <v>0</v>
      </c>
      <c r="V62" s="61">
        <f>V65</f>
        <v>0</v>
      </c>
      <c r="W62" s="61">
        <f t="shared" si="8"/>
        <v>0</v>
      </c>
      <c r="X62" s="61">
        <f>X65</f>
        <v>0</v>
      </c>
      <c r="Y62" s="61">
        <f>Y65</f>
        <v>0</v>
      </c>
      <c r="Z62" s="62"/>
    </row>
    <row r="63" spans="2:26" ht="15.75">
      <c r="B63" s="74"/>
      <c r="C63" s="79"/>
      <c r="D63" s="101"/>
      <c r="E63" s="63">
        <f t="shared" si="1"/>
        <v>0</v>
      </c>
      <c r="F63" s="63">
        <f t="shared" si="2"/>
        <v>0</v>
      </c>
      <c r="G63" s="63">
        <f t="shared" si="2"/>
        <v>0</v>
      </c>
      <c r="H63" s="63">
        <f t="shared" si="3"/>
        <v>0</v>
      </c>
      <c r="I63" s="63"/>
      <c r="J63" s="63"/>
      <c r="K63" s="63">
        <f t="shared" si="4"/>
        <v>0</v>
      </c>
      <c r="L63" s="63"/>
      <c r="M63" s="63"/>
      <c r="N63" s="63">
        <f t="shared" si="5"/>
        <v>0</v>
      </c>
      <c r="O63" s="63"/>
      <c r="P63" s="63"/>
      <c r="Q63" s="63">
        <f t="shared" si="6"/>
        <v>0</v>
      </c>
      <c r="R63" s="63"/>
      <c r="S63" s="63"/>
      <c r="T63" s="63">
        <f t="shared" si="7"/>
        <v>0</v>
      </c>
      <c r="U63" s="63"/>
      <c r="V63" s="63"/>
      <c r="W63" s="63">
        <f t="shared" si="8"/>
        <v>0</v>
      </c>
      <c r="X63" s="63"/>
      <c r="Y63" s="63"/>
      <c r="Z63" s="64"/>
    </row>
    <row r="64" spans="2:26" s="67" customFormat="1" ht="17.25" customHeight="1">
      <c r="B64" s="73" t="s">
        <v>56</v>
      </c>
      <c r="C64" s="76" t="s">
        <v>22</v>
      </c>
      <c r="D64" s="102"/>
      <c r="E64" s="65">
        <f t="shared" si="1"/>
        <v>0</v>
      </c>
      <c r="F64" s="65">
        <f t="shared" si="2"/>
        <v>0</v>
      </c>
      <c r="G64" s="65">
        <f t="shared" si="2"/>
        <v>0</v>
      </c>
      <c r="H64" s="65">
        <f t="shared" si="3"/>
        <v>0</v>
      </c>
      <c r="I64" s="65"/>
      <c r="J64" s="65"/>
      <c r="K64" s="65">
        <f t="shared" si="4"/>
        <v>0</v>
      </c>
      <c r="L64" s="65"/>
      <c r="M64" s="65"/>
      <c r="N64" s="65">
        <f t="shared" si="5"/>
        <v>0</v>
      </c>
      <c r="O64" s="65"/>
      <c r="P64" s="65"/>
      <c r="Q64" s="65">
        <f t="shared" si="6"/>
        <v>0</v>
      </c>
      <c r="R64" s="65"/>
      <c r="S64" s="65"/>
      <c r="T64" s="65">
        <f t="shared" si="7"/>
        <v>0</v>
      </c>
      <c r="U64" s="65"/>
      <c r="V64" s="65"/>
      <c r="W64" s="65">
        <f t="shared" si="8"/>
        <v>0</v>
      </c>
      <c r="X64" s="65"/>
      <c r="Y64" s="65"/>
      <c r="Z64" s="66"/>
    </row>
    <row r="65" spans="2:26" s="67" customFormat="1" ht="15.75">
      <c r="B65" s="73"/>
      <c r="C65" s="76" t="s">
        <v>23</v>
      </c>
      <c r="D65" s="102"/>
      <c r="E65" s="65">
        <f t="shared" si="1"/>
        <v>0</v>
      </c>
      <c r="F65" s="65">
        <f t="shared" si="2"/>
        <v>0</v>
      </c>
      <c r="G65" s="65">
        <f t="shared" si="2"/>
        <v>0</v>
      </c>
      <c r="H65" s="65">
        <f t="shared" si="3"/>
        <v>0</v>
      </c>
      <c r="I65" s="65">
        <f>I67+I71+I75+I79</f>
        <v>0</v>
      </c>
      <c r="J65" s="65">
        <f>J67+J71+J75+J79</f>
        <v>0</v>
      </c>
      <c r="K65" s="65">
        <f t="shared" si="4"/>
        <v>0</v>
      </c>
      <c r="L65" s="65">
        <f>L67+L71+L75+L79</f>
        <v>0</v>
      </c>
      <c r="M65" s="65">
        <f>M67+M71+M75+M79</f>
        <v>0</v>
      </c>
      <c r="N65" s="65">
        <f t="shared" si="5"/>
        <v>0</v>
      </c>
      <c r="O65" s="65">
        <f>O67+O71+O75+O79</f>
        <v>0</v>
      </c>
      <c r="P65" s="65">
        <f>P67+P71+P75+P79</f>
        <v>0</v>
      </c>
      <c r="Q65" s="65">
        <f t="shared" si="6"/>
        <v>0</v>
      </c>
      <c r="R65" s="65">
        <f>R67+R71+R75+R79</f>
        <v>0</v>
      </c>
      <c r="S65" s="65">
        <f>S67+S71+S75+S79</f>
        <v>0</v>
      </c>
      <c r="T65" s="65">
        <f t="shared" si="7"/>
        <v>0</v>
      </c>
      <c r="U65" s="65">
        <f>U67+U71+U75+U79</f>
        <v>0</v>
      </c>
      <c r="V65" s="65">
        <f>V67+V71+V75+V79</f>
        <v>0</v>
      </c>
      <c r="W65" s="65">
        <f t="shared" si="8"/>
        <v>0</v>
      </c>
      <c r="X65" s="65">
        <f>X67+X71+X75</f>
        <v>0</v>
      </c>
      <c r="Y65" s="65">
        <f>Y67+Y71+Y75</f>
        <v>0</v>
      </c>
      <c r="Z65" s="66"/>
    </row>
    <row r="66" spans="2:26" ht="12" customHeight="1">
      <c r="B66" s="73"/>
      <c r="C66" s="76"/>
      <c r="D66" s="101"/>
      <c r="E66" s="63">
        <f t="shared" si="1"/>
        <v>0</v>
      </c>
      <c r="F66" s="63">
        <f t="shared" si="2"/>
        <v>0</v>
      </c>
      <c r="G66" s="63">
        <f t="shared" si="2"/>
        <v>0</v>
      </c>
      <c r="H66" s="63">
        <f t="shared" si="3"/>
        <v>0</v>
      </c>
      <c r="I66" s="63"/>
      <c r="J66" s="63"/>
      <c r="K66" s="63">
        <f t="shared" si="4"/>
        <v>0</v>
      </c>
      <c r="L66" s="63"/>
      <c r="M66" s="63"/>
      <c r="N66" s="63">
        <f t="shared" si="5"/>
        <v>0</v>
      </c>
      <c r="O66" s="63"/>
      <c r="P66" s="63"/>
      <c r="Q66" s="63">
        <f t="shared" si="6"/>
        <v>0</v>
      </c>
      <c r="R66" s="63"/>
      <c r="S66" s="63"/>
      <c r="T66" s="63">
        <f t="shared" si="7"/>
        <v>0</v>
      </c>
      <c r="U66" s="63"/>
      <c r="V66" s="63"/>
      <c r="W66" s="63">
        <f t="shared" si="8"/>
        <v>0</v>
      </c>
      <c r="X66" s="63"/>
      <c r="Y66" s="63"/>
      <c r="Z66" s="64"/>
    </row>
    <row r="67" spans="2:26" s="67" customFormat="1" ht="18.75" customHeight="1">
      <c r="B67" s="73" t="s">
        <v>14</v>
      </c>
      <c r="C67" s="76" t="s">
        <v>57</v>
      </c>
      <c r="D67" s="102" t="s">
        <v>84</v>
      </c>
      <c r="E67" s="65">
        <f t="shared" si="1"/>
        <v>0</v>
      </c>
      <c r="F67" s="65">
        <f t="shared" si="2"/>
        <v>0</v>
      </c>
      <c r="G67" s="65">
        <f t="shared" si="2"/>
        <v>0</v>
      </c>
      <c r="H67" s="65">
        <f t="shared" si="3"/>
        <v>0</v>
      </c>
      <c r="I67" s="65">
        <f>SUM(I68:I69)</f>
        <v>0</v>
      </c>
      <c r="J67" s="65">
        <f>SUM(J68:J69)</f>
        <v>0</v>
      </c>
      <c r="K67" s="65">
        <f t="shared" si="4"/>
        <v>0</v>
      </c>
      <c r="L67" s="65">
        <f>SUM(L68:L69)</f>
        <v>0</v>
      </c>
      <c r="M67" s="65">
        <f>SUM(M68:M69)</f>
        <v>0</v>
      </c>
      <c r="N67" s="65">
        <f t="shared" si="5"/>
        <v>0</v>
      </c>
      <c r="O67" s="65">
        <f>SUM(O68:O69)</f>
        <v>0</v>
      </c>
      <c r="P67" s="65">
        <f>SUM(P68:P69)</f>
        <v>0</v>
      </c>
      <c r="Q67" s="65">
        <f t="shared" si="6"/>
        <v>0</v>
      </c>
      <c r="R67" s="65">
        <f>SUM(R68:R69)</f>
        <v>0</v>
      </c>
      <c r="S67" s="65">
        <f>SUM(S68:S69)</f>
        <v>0</v>
      </c>
      <c r="T67" s="65">
        <f t="shared" si="7"/>
        <v>0</v>
      </c>
      <c r="U67" s="65">
        <f>SUM(U68:U69)</f>
        <v>0</v>
      </c>
      <c r="V67" s="65">
        <f>SUM(V68:V69)</f>
        <v>0</v>
      </c>
      <c r="W67" s="65">
        <f t="shared" si="8"/>
        <v>0</v>
      </c>
      <c r="X67" s="65">
        <f>SUM(X68:X69)</f>
        <v>0</v>
      </c>
      <c r="Y67" s="65">
        <f>SUM(Y68:Y69)</f>
        <v>0</v>
      </c>
      <c r="Z67" s="66"/>
    </row>
    <row r="68" spans="2:26" ht="15.75">
      <c r="B68" s="74"/>
      <c r="C68" s="79" t="s">
        <v>24</v>
      </c>
      <c r="D68" s="101" t="s">
        <v>85</v>
      </c>
      <c r="E68" s="63">
        <f t="shared" si="1"/>
        <v>0</v>
      </c>
      <c r="F68" s="63">
        <f t="shared" si="2"/>
        <v>0</v>
      </c>
      <c r="G68" s="63">
        <f t="shared" si="2"/>
        <v>0</v>
      </c>
      <c r="H68" s="63">
        <f t="shared" si="3"/>
        <v>0</v>
      </c>
      <c r="I68" s="63"/>
      <c r="J68" s="63">
        <f>J34</f>
        <v>0</v>
      </c>
      <c r="K68" s="63">
        <f t="shared" si="4"/>
        <v>0</v>
      </c>
      <c r="L68" s="63"/>
      <c r="M68" s="63">
        <f>M34</f>
        <v>0</v>
      </c>
      <c r="N68" s="63">
        <f t="shared" si="5"/>
        <v>0</v>
      </c>
      <c r="O68" s="63"/>
      <c r="P68" s="63">
        <f>P34</f>
        <v>0</v>
      </c>
      <c r="Q68" s="63">
        <f t="shared" si="6"/>
        <v>0</v>
      </c>
      <c r="R68" s="63"/>
      <c r="S68" s="63">
        <f>S34</f>
        <v>0</v>
      </c>
      <c r="T68" s="63">
        <f t="shared" si="7"/>
        <v>0</v>
      </c>
      <c r="U68" s="63"/>
      <c r="V68" s="63">
        <f>V34</f>
        <v>0</v>
      </c>
      <c r="W68" s="63">
        <f t="shared" si="8"/>
        <v>0</v>
      </c>
      <c r="X68" s="63"/>
      <c r="Y68" s="63">
        <f>Y34</f>
        <v>0</v>
      </c>
      <c r="Z68" s="64"/>
    </row>
    <row r="69" spans="2:26" ht="15.75">
      <c r="B69" s="74"/>
      <c r="C69" s="79" t="s">
        <v>58</v>
      </c>
      <c r="D69" s="101" t="s">
        <v>86</v>
      </c>
      <c r="E69" s="63">
        <f t="shared" si="1"/>
        <v>0</v>
      </c>
      <c r="F69" s="63">
        <f t="shared" si="2"/>
        <v>0</v>
      </c>
      <c r="G69" s="63">
        <f t="shared" si="2"/>
        <v>0</v>
      </c>
      <c r="H69" s="63">
        <f t="shared" si="3"/>
        <v>0</v>
      </c>
      <c r="I69" s="63"/>
      <c r="J69" s="63"/>
      <c r="K69" s="63">
        <f t="shared" si="4"/>
        <v>0</v>
      </c>
      <c r="L69" s="63"/>
      <c r="M69" s="63"/>
      <c r="N69" s="63">
        <f t="shared" si="5"/>
        <v>0</v>
      </c>
      <c r="O69" s="63"/>
      <c r="P69" s="63"/>
      <c r="Q69" s="63">
        <f t="shared" si="6"/>
        <v>0</v>
      </c>
      <c r="R69" s="63"/>
      <c r="S69" s="63"/>
      <c r="T69" s="63">
        <f t="shared" si="7"/>
        <v>0</v>
      </c>
      <c r="U69" s="63"/>
      <c r="V69" s="63"/>
      <c r="W69" s="63">
        <f t="shared" si="8"/>
        <v>0</v>
      </c>
      <c r="X69" s="63"/>
      <c r="Y69" s="63"/>
      <c r="Z69" s="64"/>
    </row>
    <row r="70" spans="2:26" ht="15.75">
      <c r="B70" s="74"/>
      <c r="C70" s="79"/>
      <c r="D70" s="101"/>
      <c r="E70" s="63">
        <f t="shared" si="1"/>
        <v>0</v>
      </c>
      <c r="F70" s="63">
        <f t="shared" si="2"/>
        <v>0</v>
      </c>
      <c r="G70" s="63">
        <f t="shared" si="2"/>
        <v>0</v>
      </c>
      <c r="H70" s="63"/>
      <c r="I70" s="63"/>
      <c r="J70" s="63"/>
      <c r="K70" s="63">
        <f t="shared" si="4"/>
        <v>0</v>
      </c>
      <c r="L70" s="63"/>
      <c r="M70" s="63"/>
      <c r="N70" s="63">
        <f t="shared" si="5"/>
        <v>0</v>
      </c>
      <c r="O70" s="63"/>
      <c r="P70" s="63"/>
      <c r="Q70" s="63">
        <f t="shared" si="6"/>
        <v>0</v>
      </c>
      <c r="R70" s="63"/>
      <c r="S70" s="63"/>
      <c r="T70" s="63">
        <f t="shared" si="7"/>
        <v>0</v>
      </c>
      <c r="U70" s="63"/>
      <c r="V70" s="63"/>
      <c r="W70" s="63">
        <f t="shared" si="8"/>
        <v>0</v>
      </c>
      <c r="X70" s="63"/>
      <c r="Y70" s="63"/>
      <c r="Z70" s="64"/>
    </row>
    <row r="71" spans="2:26" s="67" customFormat="1" ht="18.75" customHeight="1">
      <c r="B71" s="73" t="s">
        <v>4</v>
      </c>
      <c r="C71" s="76" t="s">
        <v>144</v>
      </c>
      <c r="D71" s="102" t="s">
        <v>149</v>
      </c>
      <c r="E71" s="65">
        <f>SUBTOTAL(9,H71:Y71)</f>
        <v>0</v>
      </c>
      <c r="F71" s="65">
        <f t="shared" si="2"/>
        <v>0</v>
      </c>
      <c r="G71" s="65">
        <f t="shared" si="2"/>
        <v>0</v>
      </c>
      <c r="H71" s="65">
        <f>SUBTOTAL(9,I71:J71)</f>
        <v>0</v>
      </c>
      <c r="I71" s="65">
        <f>SUM(I72:I73)</f>
        <v>0</v>
      </c>
      <c r="J71" s="65">
        <f>SUM(J72:J73)</f>
        <v>0</v>
      </c>
      <c r="K71" s="65">
        <f>SUBTOTAL(9,L71:M71)</f>
        <v>0</v>
      </c>
      <c r="L71" s="65">
        <f>SUM(L72:L73)</f>
        <v>0</v>
      </c>
      <c r="M71" s="65">
        <f>SUM(M72:M73)</f>
        <v>0</v>
      </c>
      <c r="N71" s="65">
        <f>SUBTOTAL(9,O71:P71)</f>
        <v>0</v>
      </c>
      <c r="O71" s="65">
        <f>SUM(O72:O73)</f>
        <v>0</v>
      </c>
      <c r="P71" s="65">
        <f>SUM(P72:P73)</f>
        <v>0</v>
      </c>
      <c r="Q71" s="65">
        <f>SUBTOTAL(9,R71:S71)</f>
        <v>0</v>
      </c>
      <c r="R71" s="65">
        <f>SUM(R72:R73)</f>
        <v>0</v>
      </c>
      <c r="S71" s="65">
        <f>SUM(S72:S73)</f>
        <v>0</v>
      </c>
      <c r="T71" s="65">
        <f t="shared" si="7"/>
        <v>0</v>
      </c>
      <c r="U71" s="65">
        <f>SUM(U72:U73)</f>
        <v>0</v>
      </c>
      <c r="V71" s="65">
        <f>SUM(V72:V73)</f>
        <v>0</v>
      </c>
      <c r="W71" s="65">
        <f>SUBTOTAL(9,X71:Y71)</f>
        <v>0</v>
      </c>
      <c r="X71" s="65">
        <f>SUM(X72:X73)</f>
        <v>0</v>
      </c>
      <c r="Y71" s="65">
        <f>SUM(Y72:Y73)</f>
        <v>0</v>
      </c>
      <c r="Z71" s="66"/>
    </row>
    <row r="72" spans="2:26" ht="15.75">
      <c r="B72" s="74"/>
      <c r="C72" s="79" t="s">
        <v>24</v>
      </c>
      <c r="D72" s="101" t="s">
        <v>150</v>
      </c>
      <c r="E72" s="63">
        <f>SUBTOTAL(9,H72:Y72)</f>
        <v>0</v>
      </c>
      <c r="F72" s="63">
        <f t="shared" si="2"/>
        <v>0</v>
      </c>
      <c r="G72" s="63">
        <f t="shared" si="2"/>
        <v>0</v>
      </c>
      <c r="H72" s="63">
        <f>SUBTOTAL(9,I72:J72)</f>
        <v>0</v>
      </c>
      <c r="I72" s="63"/>
      <c r="J72" s="63"/>
      <c r="K72" s="63">
        <f>SUBTOTAL(9,L72:M72)</f>
        <v>0</v>
      </c>
      <c r="L72" s="63"/>
      <c r="M72" s="63"/>
      <c r="N72" s="63">
        <f>SUBTOTAL(9,O72:P72)</f>
        <v>0</v>
      </c>
      <c r="O72" s="63"/>
      <c r="P72" s="63"/>
      <c r="Q72" s="63">
        <f>SUBTOTAL(9,R72:S72)</f>
        <v>0</v>
      </c>
      <c r="R72" s="63"/>
      <c r="S72" s="63"/>
      <c r="T72" s="63">
        <f t="shared" si="7"/>
        <v>0</v>
      </c>
      <c r="U72" s="63"/>
      <c r="V72" s="63"/>
      <c r="W72" s="63">
        <f>SUBTOTAL(9,X72:Y72)</f>
        <v>0</v>
      </c>
      <c r="X72" s="63"/>
      <c r="Y72" s="63"/>
      <c r="Z72" s="64"/>
    </row>
    <row r="73" spans="2:26" ht="15.75">
      <c r="B73" s="74"/>
      <c r="C73" s="79" t="s">
        <v>58</v>
      </c>
      <c r="D73" s="101" t="s">
        <v>151</v>
      </c>
      <c r="E73" s="63">
        <f>SUBTOTAL(9,H73:Y73)</f>
        <v>0</v>
      </c>
      <c r="F73" s="63">
        <f t="shared" si="2"/>
        <v>0</v>
      </c>
      <c r="G73" s="63">
        <f t="shared" si="2"/>
        <v>0</v>
      </c>
      <c r="H73" s="63">
        <f>SUBTOTAL(9,I73:J73)</f>
        <v>0</v>
      </c>
      <c r="I73" s="63"/>
      <c r="J73" s="63"/>
      <c r="K73" s="63">
        <f>SUBTOTAL(9,L73:M73)</f>
        <v>0</v>
      </c>
      <c r="L73" s="63"/>
      <c r="M73" s="63"/>
      <c r="N73" s="63">
        <f>SUBTOTAL(9,O73:P73)</f>
        <v>0</v>
      </c>
      <c r="O73" s="63"/>
      <c r="P73" s="63"/>
      <c r="Q73" s="63">
        <f>SUBTOTAL(9,R73:S73)</f>
        <v>0</v>
      </c>
      <c r="R73" s="63"/>
      <c r="S73" s="63"/>
      <c r="T73" s="63">
        <f t="shared" si="7"/>
        <v>0</v>
      </c>
      <c r="U73" s="63"/>
      <c r="V73" s="63"/>
      <c r="W73" s="63">
        <f>SUBTOTAL(9,X73:Y73)</f>
        <v>0</v>
      </c>
      <c r="X73" s="63"/>
      <c r="Y73" s="63"/>
      <c r="Z73" s="64"/>
    </row>
    <row r="74" spans="2:26" ht="15.75">
      <c r="B74" s="74"/>
      <c r="C74" s="79"/>
      <c r="D74" s="101"/>
      <c r="E74" s="63"/>
      <c r="F74" s="63">
        <f t="shared" si="2"/>
        <v>0</v>
      </c>
      <c r="G74" s="63">
        <f t="shared" si="2"/>
        <v>0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4"/>
    </row>
    <row r="75" spans="2:26" s="67" customFormat="1" ht="18.75" customHeight="1">
      <c r="B75" s="73" t="s">
        <v>143</v>
      </c>
      <c r="C75" s="76" t="s">
        <v>145</v>
      </c>
      <c r="D75" s="102" t="s">
        <v>146</v>
      </c>
      <c r="E75" s="65">
        <f>SUBTOTAL(9,H75:Y75)</f>
        <v>0</v>
      </c>
      <c r="F75" s="65">
        <f t="shared" si="2"/>
        <v>0</v>
      </c>
      <c r="G75" s="65">
        <f t="shared" si="2"/>
        <v>0</v>
      </c>
      <c r="H75" s="65">
        <f>SUBTOTAL(9,I75:J75)</f>
        <v>0</v>
      </c>
      <c r="I75" s="65">
        <f>SUM(I76:I77)</f>
        <v>0</v>
      </c>
      <c r="J75" s="65">
        <f>SUM(J76:J77)</f>
        <v>0</v>
      </c>
      <c r="K75" s="65">
        <f>SUBTOTAL(9,L75:M75)</f>
        <v>0</v>
      </c>
      <c r="L75" s="65">
        <f>SUM(L76:L77)</f>
        <v>0</v>
      </c>
      <c r="M75" s="65">
        <f>SUM(M76:M77)</f>
        <v>0</v>
      </c>
      <c r="N75" s="65">
        <f>SUBTOTAL(9,O75:P75)</f>
        <v>0</v>
      </c>
      <c r="O75" s="65">
        <f>SUM(O76:O77)</f>
        <v>0</v>
      </c>
      <c r="P75" s="65">
        <f>SUM(P76:P77)</f>
        <v>0</v>
      </c>
      <c r="Q75" s="65">
        <f>SUBTOTAL(9,R75:S75)</f>
        <v>0</v>
      </c>
      <c r="R75" s="65">
        <f>SUM(R76:R77)</f>
        <v>0</v>
      </c>
      <c r="S75" s="65">
        <f>SUM(S76:S77)</f>
        <v>0</v>
      </c>
      <c r="T75" s="65">
        <f>SUBTOTAL(9,U75:V75)</f>
        <v>0</v>
      </c>
      <c r="U75" s="65">
        <f>SUM(U76:U77)</f>
        <v>0</v>
      </c>
      <c r="V75" s="65">
        <f>SUM(V76:V77)</f>
        <v>0</v>
      </c>
      <c r="W75" s="65">
        <f>SUBTOTAL(9,X75:Y75)</f>
        <v>0</v>
      </c>
      <c r="X75" s="65">
        <f>SUM(X76:X77)</f>
        <v>0</v>
      </c>
      <c r="Y75" s="65">
        <f>SUM(Y76:Y77)</f>
        <v>0</v>
      </c>
      <c r="Z75" s="66"/>
    </row>
    <row r="76" spans="2:26" ht="15.75">
      <c r="B76" s="74"/>
      <c r="C76" s="79" t="s">
        <v>24</v>
      </c>
      <c r="D76" s="101" t="s">
        <v>147</v>
      </c>
      <c r="E76" s="63">
        <f>SUBTOTAL(9,H76:Y76)</f>
        <v>0</v>
      </c>
      <c r="F76" s="63">
        <f t="shared" si="2"/>
        <v>0</v>
      </c>
      <c r="G76" s="63">
        <f t="shared" si="2"/>
        <v>0</v>
      </c>
      <c r="H76" s="63">
        <f>SUBTOTAL(9,I76:J76)</f>
        <v>0</v>
      </c>
      <c r="I76" s="63"/>
      <c r="J76" s="63"/>
      <c r="K76" s="63">
        <f>SUBTOTAL(9,L76:M76)</f>
        <v>0</v>
      </c>
      <c r="L76" s="63"/>
      <c r="M76" s="63"/>
      <c r="N76" s="63">
        <f>SUBTOTAL(9,O76:P76)</f>
        <v>0</v>
      </c>
      <c r="O76" s="63"/>
      <c r="P76" s="63"/>
      <c r="Q76" s="63">
        <f>SUBTOTAL(9,R76:S76)</f>
        <v>0</v>
      </c>
      <c r="R76" s="63"/>
      <c r="S76" s="63"/>
      <c r="T76" s="63">
        <f>SUBTOTAL(9,U76:V76)</f>
        <v>0</v>
      </c>
      <c r="U76" s="63"/>
      <c r="V76" s="63"/>
      <c r="W76" s="63">
        <f>SUBTOTAL(9,X76:Y76)</f>
        <v>0</v>
      </c>
      <c r="X76" s="63"/>
      <c r="Y76" s="63"/>
      <c r="Z76" s="64"/>
    </row>
    <row r="77" spans="2:26" ht="15.75">
      <c r="B77" s="74"/>
      <c r="C77" s="79" t="s">
        <v>58</v>
      </c>
      <c r="D77" s="101" t="s">
        <v>148</v>
      </c>
      <c r="E77" s="63">
        <f>SUBTOTAL(9,H77:Y77)</f>
        <v>0</v>
      </c>
      <c r="F77" s="63">
        <f t="shared" si="2"/>
        <v>0</v>
      </c>
      <c r="G77" s="63">
        <f t="shared" si="2"/>
        <v>0</v>
      </c>
      <c r="H77" s="63">
        <f>SUBTOTAL(9,I77:J77)</f>
        <v>0</v>
      </c>
      <c r="I77" s="63"/>
      <c r="J77" s="63"/>
      <c r="K77" s="63">
        <f>SUBTOTAL(9,L77:M77)</f>
        <v>0</v>
      </c>
      <c r="L77" s="63"/>
      <c r="M77" s="63"/>
      <c r="N77" s="63">
        <f>SUBTOTAL(9,O77:P77)</f>
        <v>0</v>
      </c>
      <c r="O77" s="63"/>
      <c r="P77" s="63"/>
      <c r="Q77" s="63">
        <f>SUBTOTAL(9,R77:S77)</f>
        <v>0</v>
      </c>
      <c r="R77" s="63"/>
      <c r="S77" s="63"/>
      <c r="T77" s="63">
        <f>SUBTOTAL(9,U77:V77)</f>
        <v>0</v>
      </c>
      <c r="U77" s="63"/>
      <c r="V77" s="63"/>
      <c r="W77" s="63">
        <f>SUBTOTAL(9,X77:Y77)</f>
        <v>0</v>
      </c>
      <c r="X77" s="63"/>
      <c r="Y77" s="63"/>
      <c r="Z77" s="64"/>
    </row>
    <row r="78" spans="2:26" ht="15.75">
      <c r="B78" s="74"/>
      <c r="C78" s="79"/>
      <c r="D78" s="101"/>
      <c r="E78" s="63"/>
      <c r="F78" s="63">
        <f>I78+L78+O78+R78+U78+X78</f>
        <v>0</v>
      </c>
      <c r="G78" s="63">
        <f>J78+M78+P78+S78+V78+Y78</f>
        <v>0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4"/>
    </row>
    <row r="79" spans="2:26" s="67" customFormat="1" ht="18.75" customHeight="1">
      <c r="B79" s="73" t="s">
        <v>182</v>
      </c>
      <c r="C79" s="76" t="s">
        <v>183</v>
      </c>
      <c r="D79" s="102" t="s">
        <v>184</v>
      </c>
      <c r="E79" s="65">
        <f>SUBTOTAL(9,H79:Y79)</f>
        <v>0</v>
      </c>
      <c r="F79" s="65">
        <f>I79+L79+O79+R79+U79+X79</f>
        <v>0</v>
      </c>
      <c r="G79" s="65">
        <f>J79+M79+P79+S79+V79+Y79</f>
        <v>0</v>
      </c>
      <c r="H79" s="65">
        <f>SUBTOTAL(9,I79:J79)</f>
        <v>0</v>
      </c>
      <c r="I79" s="65"/>
      <c r="J79" s="65"/>
      <c r="K79" s="65">
        <f>SUBTOTAL(9,L79:M79)</f>
        <v>0</v>
      </c>
      <c r="L79" s="65"/>
      <c r="M79" s="65"/>
      <c r="N79" s="65">
        <f>SUBTOTAL(9,O79:P79)</f>
        <v>0</v>
      </c>
      <c r="O79" s="65"/>
      <c r="P79" s="65"/>
      <c r="Q79" s="65">
        <f>SUBTOTAL(9,R79:S79)</f>
        <v>0</v>
      </c>
      <c r="R79" s="65"/>
      <c r="S79" s="65"/>
      <c r="T79" s="65">
        <f>SUBTOTAL(9,U79:V79)</f>
        <v>0</v>
      </c>
      <c r="U79" s="65"/>
      <c r="V79" s="65"/>
      <c r="W79" s="65">
        <f>SUBTOTAL(9,X79:Y79)</f>
        <v>0</v>
      </c>
      <c r="X79" s="65">
        <f>SUM(X80:X81)</f>
        <v>0</v>
      </c>
      <c r="Y79" s="65">
        <f>SUM(Y80:Y81)</f>
        <v>0</v>
      </c>
      <c r="Z79" s="66"/>
    </row>
    <row r="80" spans="2:26" ht="15.75">
      <c r="B80" s="74"/>
      <c r="C80" s="79"/>
      <c r="D80" s="101"/>
      <c r="E80" s="63"/>
      <c r="F80" s="63">
        <f aca="true" t="shared" si="9" ref="F80:G104">I80+L80+O80+R80+U80+X80</f>
        <v>0</v>
      </c>
      <c r="G80" s="63">
        <f t="shared" si="9"/>
        <v>0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4"/>
    </row>
    <row r="81" spans="2:26" s="68" customFormat="1" ht="15.75">
      <c r="B81" s="77" t="s">
        <v>111</v>
      </c>
      <c r="C81" s="78" t="s">
        <v>135</v>
      </c>
      <c r="D81" s="100"/>
      <c r="E81" s="61">
        <f aca="true" t="shared" si="10" ref="E81:E103">SUBTOTAL(9,H81:Y81)</f>
        <v>0</v>
      </c>
      <c r="F81" s="61">
        <f t="shared" si="9"/>
        <v>0</v>
      </c>
      <c r="G81" s="61">
        <f t="shared" si="9"/>
        <v>0</v>
      </c>
      <c r="H81" s="61">
        <f t="shared" si="3"/>
        <v>0</v>
      </c>
      <c r="I81" s="61">
        <f>I13-I32</f>
        <v>0</v>
      </c>
      <c r="J81" s="61">
        <f>J13-J32</f>
        <v>0</v>
      </c>
      <c r="K81" s="61">
        <f t="shared" si="4"/>
        <v>0</v>
      </c>
      <c r="L81" s="61">
        <f>L13-L32</f>
        <v>0</v>
      </c>
      <c r="M81" s="61">
        <f>M13-M32</f>
        <v>0</v>
      </c>
      <c r="N81" s="61">
        <f t="shared" si="5"/>
        <v>0</v>
      </c>
      <c r="O81" s="61">
        <f>O13-O32</f>
        <v>0</v>
      </c>
      <c r="P81" s="61">
        <f>P13-P32</f>
        <v>0</v>
      </c>
      <c r="Q81" s="61">
        <f t="shared" si="6"/>
        <v>0</v>
      </c>
      <c r="R81" s="61">
        <f>R13-R32</f>
        <v>0</v>
      </c>
      <c r="S81" s="61">
        <f>S13-S32</f>
        <v>0</v>
      </c>
      <c r="T81" s="61">
        <f aca="true" t="shared" si="11" ref="T81:T103">SUBTOTAL(9,U81:V81)</f>
        <v>0</v>
      </c>
      <c r="U81" s="61">
        <f>U13-U32</f>
        <v>0</v>
      </c>
      <c r="V81" s="61">
        <f>V13-V32</f>
        <v>0</v>
      </c>
      <c r="W81" s="61">
        <f t="shared" si="8"/>
        <v>0</v>
      </c>
      <c r="X81" s="61">
        <f>X13-X32</f>
        <v>0</v>
      </c>
      <c r="Y81" s="61">
        <f>Y13-Y32</f>
        <v>0</v>
      </c>
      <c r="Z81" s="62"/>
    </row>
    <row r="82" spans="2:26" s="57" customFormat="1" ht="15.75">
      <c r="B82" s="81"/>
      <c r="C82" s="82"/>
      <c r="D82" s="103"/>
      <c r="E82" s="64">
        <f t="shared" si="10"/>
        <v>0</v>
      </c>
      <c r="F82" s="64">
        <f t="shared" si="9"/>
        <v>0</v>
      </c>
      <c r="G82" s="64">
        <f t="shared" si="9"/>
        <v>0</v>
      </c>
      <c r="H82" s="64">
        <f t="shared" si="3"/>
        <v>0</v>
      </c>
      <c r="I82" s="64">
        <f>I81+I83</f>
        <v>0</v>
      </c>
      <c r="J82" s="64">
        <f>J81+J83</f>
        <v>0</v>
      </c>
      <c r="K82" s="64">
        <f t="shared" si="4"/>
        <v>0</v>
      </c>
      <c r="L82" s="64">
        <f>L81+L83</f>
        <v>0</v>
      </c>
      <c r="M82" s="64">
        <f>M81+M83</f>
        <v>0</v>
      </c>
      <c r="N82" s="64">
        <f t="shared" si="5"/>
        <v>0</v>
      </c>
      <c r="O82" s="64">
        <f>O81+O83</f>
        <v>0</v>
      </c>
      <c r="P82" s="64">
        <f>P81+P83</f>
        <v>0</v>
      </c>
      <c r="Q82" s="64">
        <f t="shared" si="6"/>
        <v>0</v>
      </c>
      <c r="R82" s="64">
        <f>R81+R83</f>
        <v>0</v>
      </c>
      <c r="S82" s="64">
        <f>S81+S83</f>
        <v>0</v>
      </c>
      <c r="T82" s="64">
        <f t="shared" si="11"/>
        <v>0</v>
      </c>
      <c r="U82" s="64">
        <f>U81+U83</f>
        <v>0</v>
      </c>
      <c r="V82" s="64">
        <f>V81+V83</f>
        <v>0</v>
      </c>
      <c r="W82" s="64">
        <f t="shared" si="8"/>
        <v>0</v>
      </c>
      <c r="X82" s="64">
        <f>X81+X83</f>
        <v>0</v>
      </c>
      <c r="Y82" s="64">
        <f>Y81+Y83</f>
        <v>0</v>
      </c>
      <c r="Z82" s="64"/>
    </row>
    <row r="83" spans="2:26" s="68" customFormat="1" ht="15.75">
      <c r="B83" s="77" t="s">
        <v>25</v>
      </c>
      <c r="C83" s="78" t="s">
        <v>178</v>
      </c>
      <c r="D83" s="100"/>
      <c r="E83" s="61">
        <f t="shared" si="10"/>
        <v>0</v>
      </c>
      <c r="F83" s="61">
        <f t="shared" si="9"/>
        <v>0</v>
      </c>
      <c r="G83" s="61">
        <f t="shared" si="9"/>
        <v>0</v>
      </c>
      <c r="H83" s="61">
        <f t="shared" si="3"/>
        <v>0</v>
      </c>
      <c r="I83" s="61">
        <f>I85</f>
        <v>0</v>
      </c>
      <c r="J83" s="61">
        <f>J85</f>
        <v>0</v>
      </c>
      <c r="K83" s="61">
        <f t="shared" si="4"/>
        <v>0</v>
      </c>
      <c r="L83" s="61">
        <f>L85</f>
        <v>0</v>
      </c>
      <c r="M83" s="61">
        <f>M85</f>
        <v>0</v>
      </c>
      <c r="N83" s="61">
        <f t="shared" si="5"/>
        <v>0</v>
      </c>
      <c r="O83" s="61">
        <f>O85</f>
        <v>0</v>
      </c>
      <c r="P83" s="61">
        <f>P85</f>
        <v>0</v>
      </c>
      <c r="Q83" s="61">
        <f t="shared" si="6"/>
        <v>0</v>
      </c>
      <c r="R83" s="61">
        <f>R85</f>
        <v>0</v>
      </c>
      <c r="S83" s="61">
        <f>S85</f>
        <v>0</v>
      </c>
      <c r="T83" s="61">
        <f t="shared" si="11"/>
        <v>0</v>
      </c>
      <c r="U83" s="61">
        <f>U85</f>
        <v>0</v>
      </c>
      <c r="V83" s="61">
        <f>V85</f>
        <v>0</v>
      </c>
      <c r="W83" s="61">
        <f t="shared" si="8"/>
        <v>0</v>
      </c>
      <c r="X83" s="61">
        <f>X85</f>
        <v>0</v>
      </c>
      <c r="Y83" s="61">
        <f>Y85</f>
        <v>0</v>
      </c>
      <c r="Z83" s="62"/>
    </row>
    <row r="84" spans="2:26" ht="12" customHeight="1">
      <c r="B84" s="74"/>
      <c r="C84" s="79"/>
      <c r="D84" s="101"/>
      <c r="E84" s="63">
        <f t="shared" si="10"/>
        <v>0</v>
      </c>
      <c r="F84" s="63">
        <f t="shared" si="9"/>
        <v>0</v>
      </c>
      <c r="G84" s="63">
        <f t="shared" si="9"/>
        <v>0</v>
      </c>
      <c r="H84" s="63">
        <f t="shared" si="3"/>
        <v>0</v>
      </c>
      <c r="I84" s="63"/>
      <c r="J84" s="63"/>
      <c r="K84" s="63">
        <f t="shared" si="4"/>
        <v>0</v>
      </c>
      <c r="L84" s="63"/>
      <c r="M84" s="63"/>
      <c r="N84" s="63">
        <f t="shared" si="5"/>
        <v>0</v>
      </c>
      <c r="O84" s="63"/>
      <c r="P84" s="63"/>
      <c r="Q84" s="63">
        <f t="shared" si="6"/>
        <v>0</v>
      </c>
      <c r="R84" s="63"/>
      <c r="S84" s="63"/>
      <c r="T84" s="63">
        <f t="shared" si="11"/>
        <v>0</v>
      </c>
      <c r="U84" s="63"/>
      <c r="V84" s="63"/>
      <c r="W84" s="63">
        <f t="shared" si="8"/>
        <v>0</v>
      </c>
      <c r="X84" s="63"/>
      <c r="Y84" s="63"/>
      <c r="Z84" s="64"/>
    </row>
    <row r="85" spans="2:26" s="67" customFormat="1" ht="15.75">
      <c r="B85" s="73" t="s">
        <v>4</v>
      </c>
      <c r="C85" s="76" t="s">
        <v>26</v>
      </c>
      <c r="D85" s="102"/>
      <c r="E85" s="65">
        <f t="shared" si="10"/>
        <v>0</v>
      </c>
      <c r="F85" s="65">
        <f t="shared" si="9"/>
        <v>0</v>
      </c>
      <c r="G85" s="65">
        <f t="shared" si="9"/>
        <v>0</v>
      </c>
      <c r="H85" s="65">
        <f t="shared" si="3"/>
        <v>0</v>
      </c>
      <c r="I85" s="65">
        <f>I86+I90</f>
        <v>0</v>
      </c>
      <c r="J85" s="65">
        <f>J86+J90</f>
        <v>0</v>
      </c>
      <c r="K85" s="65">
        <f t="shared" si="4"/>
        <v>0</v>
      </c>
      <c r="L85" s="65">
        <f>L86+L90</f>
        <v>0</v>
      </c>
      <c r="M85" s="65">
        <f>M86+M90</f>
        <v>0</v>
      </c>
      <c r="N85" s="65">
        <f t="shared" si="5"/>
        <v>0</v>
      </c>
      <c r="O85" s="65">
        <f>O86+O90</f>
        <v>0</v>
      </c>
      <c r="P85" s="65">
        <f>P86+P90</f>
        <v>0</v>
      </c>
      <c r="Q85" s="65">
        <f t="shared" si="6"/>
        <v>0</v>
      </c>
      <c r="R85" s="65">
        <f>R86+R90</f>
        <v>0</v>
      </c>
      <c r="S85" s="65">
        <f>S86+S90</f>
        <v>0</v>
      </c>
      <c r="T85" s="65">
        <f t="shared" si="11"/>
        <v>0</v>
      </c>
      <c r="U85" s="65">
        <f>U86+U90</f>
        <v>0</v>
      </c>
      <c r="V85" s="65">
        <f>V86+V90</f>
        <v>0</v>
      </c>
      <c r="W85" s="65">
        <f t="shared" si="8"/>
        <v>0</v>
      </c>
      <c r="X85" s="65">
        <f>X86+X90</f>
        <v>0</v>
      </c>
      <c r="Y85" s="65">
        <f>Y86+Y90</f>
        <v>0</v>
      </c>
      <c r="Z85" s="66"/>
    </row>
    <row r="86" spans="2:26" ht="15.75">
      <c r="B86" s="74" t="s">
        <v>6</v>
      </c>
      <c r="C86" s="79" t="s">
        <v>27</v>
      </c>
      <c r="D86" s="101"/>
      <c r="E86" s="63">
        <f t="shared" si="10"/>
        <v>0</v>
      </c>
      <c r="F86" s="63">
        <f t="shared" si="9"/>
        <v>0</v>
      </c>
      <c r="G86" s="63">
        <f t="shared" si="9"/>
        <v>0</v>
      </c>
      <c r="H86" s="63">
        <f t="shared" si="3"/>
        <v>0</v>
      </c>
      <c r="I86" s="63">
        <f>I87</f>
        <v>0</v>
      </c>
      <c r="J86" s="63">
        <f>J87</f>
        <v>0</v>
      </c>
      <c r="K86" s="63">
        <f t="shared" si="4"/>
        <v>0</v>
      </c>
      <c r="L86" s="63">
        <f>L87</f>
        <v>0</v>
      </c>
      <c r="M86" s="63">
        <f>M87</f>
        <v>0</v>
      </c>
      <c r="N86" s="63">
        <f t="shared" si="5"/>
        <v>0</v>
      </c>
      <c r="O86" s="63">
        <f>O87</f>
        <v>0</v>
      </c>
      <c r="P86" s="63">
        <f>P87</f>
        <v>0</v>
      </c>
      <c r="Q86" s="63">
        <f t="shared" si="6"/>
        <v>0</v>
      </c>
      <c r="R86" s="63">
        <f>R87</f>
        <v>0</v>
      </c>
      <c r="S86" s="63">
        <f>S87</f>
        <v>0</v>
      </c>
      <c r="T86" s="63">
        <f t="shared" si="11"/>
        <v>0</v>
      </c>
      <c r="U86" s="63">
        <f>U87</f>
        <v>0</v>
      </c>
      <c r="V86" s="63">
        <f>V87</f>
        <v>0</v>
      </c>
      <c r="W86" s="63">
        <f t="shared" si="8"/>
        <v>0</v>
      </c>
      <c r="X86" s="63">
        <f>X87</f>
        <v>0</v>
      </c>
      <c r="Y86" s="63">
        <f>Y87</f>
        <v>0</v>
      </c>
      <c r="Z86" s="64"/>
    </row>
    <row r="87" spans="2:26" ht="15.75">
      <c r="B87" s="74" t="s">
        <v>95</v>
      </c>
      <c r="C87" s="79" t="s">
        <v>28</v>
      </c>
      <c r="D87" s="101" t="s">
        <v>88</v>
      </c>
      <c r="E87" s="63">
        <f t="shared" si="10"/>
        <v>0</v>
      </c>
      <c r="F87" s="63">
        <f t="shared" si="9"/>
        <v>0</v>
      </c>
      <c r="G87" s="63">
        <f t="shared" si="9"/>
        <v>0</v>
      </c>
      <c r="H87" s="63">
        <f t="shared" si="3"/>
        <v>0</v>
      </c>
      <c r="I87" s="63">
        <f>SUM(I88:I89)</f>
        <v>0</v>
      </c>
      <c r="J87" s="63">
        <f>SUM(J88:J89)</f>
        <v>0</v>
      </c>
      <c r="K87" s="63">
        <f t="shared" si="4"/>
        <v>0</v>
      </c>
      <c r="L87" s="63">
        <f>SUM(L88:L89)</f>
        <v>0</v>
      </c>
      <c r="M87" s="63">
        <f>SUM(M88:M89)</f>
        <v>0</v>
      </c>
      <c r="N87" s="63">
        <f t="shared" si="5"/>
        <v>0</v>
      </c>
      <c r="O87" s="63">
        <f>SUM(O88:O89)</f>
        <v>0</v>
      </c>
      <c r="P87" s="63">
        <f>SUM(P88:P89)</f>
        <v>0</v>
      </c>
      <c r="Q87" s="63">
        <f t="shared" si="6"/>
        <v>0</v>
      </c>
      <c r="R87" s="63">
        <f>SUM(R88:R89)</f>
        <v>0</v>
      </c>
      <c r="S87" s="63">
        <f>SUM(S88:S89)</f>
        <v>0</v>
      </c>
      <c r="T87" s="63">
        <f t="shared" si="11"/>
        <v>0</v>
      </c>
      <c r="U87" s="63">
        <f>SUM(U88:U89)</f>
        <v>0</v>
      </c>
      <c r="V87" s="63">
        <f>SUM(V88:V89)</f>
        <v>0</v>
      </c>
      <c r="W87" s="63">
        <f t="shared" si="8"/>
        <v>0</v>
      </c>
      <c r="X87" s="63">
        <f>SUM(X88:X89)</f>
        <v>0</v>
      </c>
      <c r="Y87" s="63">
        <f>SUM(Y88:Y89)</f>
        <v>0</v>
      </c>
      <c r="Z87" s="64"/>
    </row>
    <row r="88" spans="2:26" s="70" customFormat="1" ht="15.75">
      <c r="B88" s="83"/>
      <c r="C88" s="84" t="s">
        <v>29</v>
      </c>
      <c r="D88" s="104" t="s">
        <v>89</v>
      </c>
      <c r="E88" s="69">
        <f t="shared" si="10"/>
        <v>0</v>
      </c>
      <c r="F88" s="69">
        <f t="shared" si="9"/>
        <v>0</v>
      </c>
      <c r="G88" s="69">
        <f t="shared" si="9"/>
        <v>0</v>
      </c>
      <c r="H88" s="69">
        <f t="shared" si="3"/>
        <v>0</v>
      </c>
      <c r="I88" s="69"/>
      <c r="J88" s="69"/>
      <c r="K88" s="69">
        <f t="shared" si="4"/>
        <v>0</v>
      </c>
      <c r="L88" s="69"/>
      <c r="M88" s="69"/>
      <c r="N88" s="69">
        <f t="shared" si="5"/>
        <v>0</v>
      </c>
      <c r="O88" s="69"/>
      <c r="P88" s="69"/>
      <c r="Q88" s="69">
        <f t="shared" si="6"/>
        <v>0</v>
      </c>
      <c r="R88" s="69"/>
      <c r="S88" s="69"/>
      <c r="T88" s="69">
        <f t="shared" si="11"/>
        <v>0</v>
      </c>
      <c r="U88" s="69"/>
      <c r="V88" s="69"/>
      <c r="W88" s="69">
        <f t="shared" si="8"/>
        <v>0</v>
      </c>
      <c r="X88" s="69"/>
      <c r="Y88" s="69"/>
      <c r="Z88" s="69"/>
    </row>
    <row r="89" spans="2:26" s="70" customFormat="1" ht="15.75">
      <c r="B89" s="83"/>
      <c r="C89" s="84" t="s">
        <v>30</v>
      </c>
      <c r="D89" s="104" t="s">
        <v>90</v>
      </c>
      <c r="E89" s="69">
        <f t="shared" si="10"/>
        <v>0</v>
      </c>
      <c r="F89" s="69">
        <f t="shared" si="9"/>
        <v>0</v>
      </c>
      <c r="G89" s="69">
        <f t="shared" si="9"/>
        <v>0</v>
      </c>
      <c r="H89" s="69">
        <f t="shared" si="3"/>
        <v>0</v>
      </c>
      <c r="I89" s="69"/>
      <c r="J89" s="69"/>
      <c r="K89" s="69">
        <f t="shared" si="4"/>
        <v>0</v>
      </c>
      <c r="L89" s="69"/>
      <c r="M89" s="69"/>
      <c r="N89" s="69">
        <f t="shared" si="5"/>
        <v>0</v>
      </c>
      <c r="O89" s="69"/>
      <c r="P89" s="69"/>
      <c r="Q89" s="69">
        <f t="shared" si="6"/>
        <v>0</v>
      </c>
      <c r="R89" s="69"/>
      <c r="S89" s="69"/>
      <c r="T89" s="69">
        <f t="shared" si="11"/>
        <v>0</v>
      </c>
      <c r="U89" s="69"/>
      <c r="V89" s="69"/>
      <c r="W89" s="69">
        <f t="shared" si="8"/>
        <v>0</v>
      </c>
      <c r="X89" s="69"/>
      <c r="Y89" s="69"/>
      <c r="Z89" s="69"/>
    </row>
    <row r="90" spans="2:26" ht="15.75">
      <c r="B90" s="74" t="s">
        <v>7</v>
      </c>
      <c r="C90" s="79" t="s">
        <v>59</v>
      </c>
      <c r="D90" s="101" t="s">
        <v>108</v>
      </c>
      <c r="E90" s="63">
        <f t="shared" si="10"/>
        <v>0</v>
      </c>
      <c r="F90" s="63">
        <f t="shared" si="9"/>
        <v>0</v>
      </c>
      <c r="G90" s="63">
        <f t="shared" si="9"/>
        <v>0</v>
      </c>
      <c r="H90" s="63">
        <f t="shared" si="3"/>
        <v>0</v>
      </c>
      <c r="I90" s="63">
        <f>I91+I102+I103</f>
        <v>0</v>
      </c>
      <c r="J90" s="63">
        <f>J91+J102+J103</f>
        <v>0</v>
      </c>
      <c r="K90" s="63">
        <f t="shared" si="4"/>
        <v>0</v>
      </c>
      <c r="L90" s="63">
        <f>L91+L102+L103</f>
        <v>0</v>
      </c>
      <c r="M90" s="63">
        <f>M91+M102+M103</f>
        <v>0</v>
      </c>
      <c r="N90" s="63">
        <f t="shared" si="5"/>
        <v>0</v>
      </c>
      <c r="O90" s="63">
        <f>O91+O102+O103</f>
        <v>0</v>
      </c>
      <c r="P90" s="63">
        <f>P91+P102+P103</f>
        <v>0</v>
      </c>
      <c r="Q90" s="63">
        <f t="shared" si="6"/>
        <v>0</v>
      </c>
      <c r="R90" s="63">
        <f>R91+R102+R103</f>
        <v>0</v>
      </c>
      <c r="S90" s="63">
        <f>S91+S102+S103</f>
        <v>0</v>
      </c>
      <c r="T90" s="63">
        <f t="shared" si="11"/>
        <v>0</v>
      </c>
      <c r="U90" s="63">
        <f>U91+U102+U103</f>
        <v>0</v>
      </c>
      <c r="V90" s="63">
        <f>V91+V102+V103</f>
        <v>0</v>
      </c>
      <c r="W90" s="63">
        <f t="shared" si="8"/>
        <v>0</v>
      </c>
      <c r="X90" s="63">
        <f>X91+X102+X103</f>
        <v>0</v>
      </c>
      <c r="Y90" s="63">
        <f>Y91+Y102+Y103</f>
        <v>0</v>
      </c>
      <c r="Z90" s="64"/>
    </row>
    <row r="91" spans="2:26" ht="15.75">
      <c r="B91" s="74" t="s">
        <v>97</v>
      </c>
      <c r="C91" s="85" t="s">
        <v>118</v>
      </c>
      <c r="D91" s="101"/>
      <c r="E91" s="63">
        <f t="shared" si="10"/>
        <v>0</v>
      </c>
      <c r="F91" s="63">
        <f t="shared" si="9"/>
        <v>0</v>
      </c>
      <c r="G91" s="63">
        <f t="shared" si="9"/>
        <v>0</v>
      </c>
      <c r="H91" s="63">
        <f t="shared" si="3"/>
        <v>0</v>
      </c>
      <c r="I91" s="63">
        <f>I92+I97</f>
        <v>0</v>
      </c>
      <c r="J91" s="63">
        <f>J92+J97</f>
        <v>0</v>
      </c>
      <c r="K91" s="63">
        <f t="shared" si="4"/>
        <v>0</v>
      </c>
      <c r="L91" s="63">
        <f>L92+L97</f>
        <v>0</v>
      </c>
      <c r="M91" s="63">
        <f>M92+M97</f>
        <v>0</v>
      </c>
      <c r="N91" s="63">
        <f t="shared" si="5"/>
        <v>0</v>
      </c>
      <c r="O91" s="63">
        <f>O92+O97</f>
        <v>0</v>
      </c>
      <c r="P91" s="63">
        <f>P92+P97</f>
        <v>0</v>
      </c>
      <c r="Q91" s="63">
        <f t="shared" si="6"/>
        <v>0</v>
      </c>
      <c r="R91" s="63">
        <f>R92+R97</f>
        <v>0</v>
      </c>
      <c r="S91" s="63">
        <f>S92+S97</f>
        <v>0</v>
      </c>
      <c r="T91" s="63">
        <f t="shared" si="11"/>
        <v>0</v>
      </c>
      <c r="U91" s="63">
        <f>U92+U97</f>
        <v>0</v>
      </c>
      <c r="V91" s="63">
        <f>V92+V97</f>
        <v>0</v>
      </c>
      <c r="W91" s="63">
        <f t="shared" si="8"/>
        <v>0</v>
      </c>
      <c r="X91" s="63">
        <f>X92+X97</f>
        <v>0</v>
      </c>
      <c r="Y91" s="63">
        <f>Y92+Y97</f>
        <v>0</v>
      </c>
      <c r="Z91" s="64"/>
    </row>
    <row r="92" spans="2:26" ht="16.5" customHeight="1">
      <c r="B92" s="74" t="s">
        <v>133</v>
      </c>
      <c r="C92" s="86" t="s">
        <v>119</v>
      </c>
      <c r="D92" s="101"/>
      <c r="E92" s="63">
        <f t="shared" si="10"/>
        <v>0</v>
      </c>
      <c r="F92" s="63">
        <f t="shared" si="9"/>
        <v>0</v>
      </c>
      <c r="G92" s="63">
        <f t="shared" si="9"/>
        <v>0</v>
      </c>
      <c r="H92" s="63">
        <f t="shared" si="3"/>
        <v>0</v>
      </c>
      <c r="I92" s="63">
        <f>SUM(I93:I96)</f>
        <v>0</v>
      </c>
      <c r="J92" s="63">
        <f>SUM(J93:J96)</f>
        <v>0</v>
      </c>
      <c r="K92" s="63">
        <f t="shared" si="4"/>
        <v>0</v>
      </c>
      <c r="L92" s="63">
        <f>SUM(L93:L96)</f>
        <v>0</v>
      </c>
      <c r="M92" s="63">
        <f>SUM(M93:M96)</f>
        <v>0</v>
      </c>
      <c r="N92" s="63">
        <f t="shared" si="5"/>
        <v>0</v>
      </c>
      <c r="O92" s="63">
        <f>SUM(O93:O96)</f>
        <v>0</v>
      </c>
      <c r="P92" s="63">
        <f>SUM(P93:P96)</f>
        <v>0</v>
      </c>
      <c r="Q92" s="63">
        <f t="shared" si="6"/>
        <v>0</v>
      </c>
      <c r="R92" s="63">
        <f>SUM(R93:R96)</f>
        <v>0</v>
      </c>
      <c r="S92" s="63">
        <f>SUM(S93:S96)</f>
        <v>0</v>
      </c>
      <c r="T92" s="63">
        <f t="shared" si="11"/>
        <v>0</v>
      </c>
      <c r="U92" s="63">
        <f>SUM(U93:U96)</f>
        <v>0</v>
      </c>
      <c r="V92" s="63">
        <f>SUM(V93:V96)</f>
        <v>0</v>
      </c>
      <c r="W92" s="63">
        <f t="shared" si="8"/>
        <v>0</v>
      </c>
      <c r="X92" s="63">
        <f>SUM(X93:X96)</f>
        <v>0</v>
      </c>
      <c r="Y92" s="63">
        <f>SUM(Y93:Y96)</f>
        <v>0</v>
      </c>
      <c r="Z92" s="64"/>
    </row>
    <row r="93" spans="2:26" ht="15.75">
      <c r="B93" s="74"/>
      <c r="C93" s="87" t="s">
        <v>120</v>
      </c>
      <c r="D93" s="101" t="s">
        <v>121</v>
      </c>
      <c r="E93" s="63">
        <f t="shared" si="10"/>
        <v>0</v>
      </c>
      <c r="F93" s="63">
        <f t="shared" si="9"/>
        <v>0</v>
      </c>
      <c r="G93" s="63">
        <f t="shared" si="9"/>
        <v>0</v>
      </c>
      <c r="H93" s="63">
        <f t="shared" si="3"/>
        <v>0</v>
      </c>
      <c r="I93" s="63"/>
      <c r="J93" s="63"/>
      <c r="K93" s="63">
        <f t="shared" si="4"/>
        <v>0</v>
      </c>
      <c r="L93" s="63"/>
      <c r="M93" s="63"/>
      <c r="N93" s="63">
        <f t="shared" si="5"/>
        <v>0</v>
      </c>
      <c r="O93" s="63"/>
      <c r="P93" s="63"/>
      <c r="Q93" s="63">
        <f t="shared" si="6"/>
        <v>0</v>
      </c>
      <c r="R93" s="63"/>
      <c r="S93" s="63"/>
      <c r="T93" s="63">
        <f t="shared" si="11"/>
        <v>0</v>
      </c>
      <c r="U93" s="63"/>
      <c r="V93" s="63"/>
      <c r="W93" s="63">
        <f t="shared" si="8"/>
        <v>0</v>
      </c>
      <c r="X93" s="63"/>
      <c r="Y93" s="63"/>
      <c r="Z93" s="64"/>
    </row>
    <row r="94" spans="2:26" ht="17.25" customHeight="1">
      <c r="B94" s="74"/>
      <c r="C94" s="87" t="s">
        <v>122</v>
      </c>
      <c r="D94" s="101" t="s">
        <v>123</v>
      </c>
      <c r="E94" s="63">
        <f t="shared" si="10"/>
        <v>0</v>
      </c>
      <c r="F94" s="63">
        <f t="shared" si="9"/>
        <v>0</v>
      </c>
      <c r="G94" s="63">
        <f t="shared" si="9"/>
        <v>0</v>
      </c>
      <c r="H94" s="63">
        <f t="shared" si="3"/>
        <v>0</v>
      </c>
      <c r="I94" s="63"/>
      <c r="J94" s="63"/>
      <c r="K94" s="63">
        <f t="shared" si="4"/>
        <v>0</v>
      </c>
      <c r="L94" s="63"/>
      <c r="M94" s="63"/>
      <c r="N94" s="63">
        <f t="shared" si="5"/>
        <v>0</v>
      </c>
      <c r="O94" s="63"/>
      <c r="P94" s="63"/>
      <c r="Q94" s="63">
        <f t="shared" si="6"/>
        <v>0</v>
      </c>
      <c r="R94" s="63"/>
      <c r="S94" s="63"/>
      <c r="T94" s="63">
        <f t="shared" si="11"/>
        <v>0</v>
      </c>
      <c r="U94" s="63"/>
      <c r="V94" s="63"/>
      <c r="W94" s="63">
        <f t="shared" si="8"/>
        <v>0</v>
      </c>
      <c r="X94" s="63"/>
      <c r="Y94" s="63"/>
      <c r="Z94" s="64"/>
    </row>
    <row r="95" spans="2:26" ht="15.75">
      <c r="B95" s="74"/>
      <c r="C95" s="87" t="s">
        <v>124</v>
      </c>
      <c r="D95" s="101" t="s">
        <v>125</v>
      </c>
      <c r="E95" s="63">
        <f t="shared" si="10"/>
        <v>0</v>
      </c>
      <c r="F95" s="63">
        <f t="shared" si="9"/>
        <v>0</v>
      </c>
      <c r="G95" s="63">
        <f t="shared" si="9"/>
        <v>0</v>
      </c>
      <c r="H95" s="63">
        <f t="shared" si="3"/>
        <v>0</v>
      </c>
      <c r="I95" s="63"/>
      <c r="J95" s="63"/>
      <c r="K95" s="63">
        <f t="shared" si="4"/>
        <v>0</v>
      </c>
      <c r="L95" s="63"/>
      <c r="M95" s="63"/>
      <c r="N95" s="63">
        <f t="shared" si="5"/>
        <v>0</v>
      </c>
      <c r="O95" s="63"/>
      <c r="P95" s="63"/>
      <c r="Q95" s="63">
        <f t="shared" si="6"/>
        <v>0</v>
      </c>
      <c r="R95" s="63"/>
      <c r="S95" s="63"/>
      <c r="T95" s="63">
        <f t="shared" si="11"/>
        <v>0</v>
      </c>
      <c r="U95" s="63"/>
      <c r="V95" s="63"/>
      <c r="W95" s="63">
        <f t="shared" si="8"/>
        <v>0</v>
      </c>
      <c r="X95" s="63"/>
      <c r="Y95" s="63"/>
      <c r="Z95" s="64"/>
    </row>
    <row r="96" spans="2:26" ht="15.75">
      <c r="B96" s="74"/>
      <c r="C96" s="87" t="s">
        <v>136</v>
      </c>
      <c r="D96" s="101" t="s">
        <v>137</v>
      </c>
      <c r="E96" s="63">
        <f t="shared" si="10"/>
        <v>0</v>
      </c>
      <c r="F96" s="63">
        <f t="shared" si="9"/>
        <v>0</v>
      </c>
      <c r="G96" s="63">
        <f t="shared" si="9"/>
        <v>0</v>
      </c>
      <c r="H96" s="63">
        <f>SUBTOTAL(9,I96:J96)</f>
        <v>0</v>
      </c>
      <c r="I96" s="63"/>
      <c r="J96" s="63"/>
      <c r="K96" s="63">
        <f>SUBTOTAL(9,L96:M96)</f>
        <v>0</v>
      </c>
      <c r="L96" s="63"/>
      <c r="M96" s="63"/>
      <c r="N96" s="63">
        <f>SUBTOTAL(9,O96:P96)</f>
        <v>0</v>
      </c>
      <c r="O96" s="63"/>
      <c r="P96" s="63"/>
      <c r="Q96" s="63">
        <f t="shared" si="6"/>
        <v>0</v>
      </c>
      <c r="R96" s="63"/>
      <c r="S96" s="63"/>
      <c r="T96" s="63">
        <f t="shared" si="11"/>
        <v>0</v>
      </c>
      <c r="U96" s="63"/>
      <c r="V96" s="63"/>
      <c r="W96" s="63">
        <f>SUBTOTAL(9,X96:Y96)</f>
        <v>0</v>
      </c>
      <c r="X96" s="63"/>
      <c r="Y96" s="63"/>
      <c r="Z96" s="64"/>
    </row>
    <row r="97" spans="2:26" ht="15.75">
      <c r="B97" s="74" t="s">
        <v>134</v>
      </c>
      <c r="C97" s="85" t="s">
        <v>126</v>
      </c>
      <c r="D97" s="101"/>
      <c r="E97" s="63">
        <f t="shared" si="10"/>
        <v>0</v>
      </c>
      <c r="F97" s="63">
        <f t="shared" si="9"/>
        <v>0</v>
      </c>
      <c r="G97" s="63">
        <f t="shared" si="9"/>
        <v>0</v>
      </c>
      <c r="H97" s="63">
        <f t="shared" si="3"/>
        <v>0</v>
      </c>
      <c r="I97" s="63">
        <f>SUM(I98:I101)</f>
        <v>0</v>
      </c>
      <c r="J97" s="63">
        <f>SUM(J98:J101)</f>
        <v>0</v>
      </c>
      <c r="K97" s="63">
        <f t="shared" si="4"/>
        <v>0</v>
      </c>
      <c r="L97" s="63">
        <f>SUM(L98:L101)</f>
        <v>0</v>
      </c>
      <c r="M97" s="63">
        <f>SUM(M98:M101)</f>
        <v>0</v>
      </c>
      <c r="N97" s="63">
        <f t="shared" si="5"/>
        <v>0</v>
      </c>
      <c r="O97" s="63">
        <f>SUM(O98:O101)</f>
        <v>0</v>
      </c>
      <c r="P97" s="63">
        <f>SUM(P98:P101)</f>
        <v>0</v>
      </c>
      <c r="Q97" s="63">
        <f t="shared" si="6"/>
        <v>0</v>
      </c>
      <c r="R97" s="63">
        <f>SUM(R98:R101)</f>
        <v>0</v>
      </c>
      <c r="S97" s="63">
        <f>SUM(S98:S101)</f>
        <v>0</v>
      </c>
      <c r="T97" s="63">
        <f t="shared" si="11"/>
        <v>0</v>
      </c>
      <c r="U97" s="63">
        <f>SUM(U98:U101)</f>
        <v>0</v>
      </c>
      <c r="V97" s="63">
        <f>SUM(V98:V101)</f>
        <v>0</v>
      </c>
      <c r="W97" s="63">
        <f t="shared" si="8"/>
        <v>0</v>
      </c>
      <c r="X97" s="63">
        <f>SUM(X98:X101)</f>
        <v>0</v>
      </c>
      <c r="Y97" s="63">
        <f>SUM(Y98:Y101)</f>
        <v>0</v>
      </c>
      <c r="Z97" s="64"/>
    </row>
    <row r="98" spans="2:26" ht="15.75">
      <c r="B98" s="74"/>
      <c r="C98" s="88" t="s">
        <v>127</v>
      </c>
      <c r="D98" s="101" t="s">
        <v>128</v>
      </c>
      <c r="E98" s="63">
        <f t="shared" si="10"/>
        <v>0</v>
      </c>
      <c r="F98" s="63">
        <f t="shared" si="9"/>
        <v>0</v>
      </c>
      <c r="G98" s="63">
        <f t="shared" si="9"/>
        <v>0</v>
      </c>
      <c r="H98" s="63">
        <f t="shared" si="3"/>
        <v>0</v>
      </c>
      <c r="I98" s="63"/>
      <c r="J98" s="63"/>
      <c r="K98" s="63">
        <f t="shared" si="4"/>
        <v>0</v>
      </c>
      <c r="L98" s="63"/>
      <c r="M98" s="63"/>
      <c r="N98" s="63">
        <f t="shared" si="5"/>
        <v>0</v>
      </c>
      <c r="O98" s="63"/>
      <c r="P98" s="63"/>
      <c r="Q98" s="63">
        <f t="shared" si="6"/>
        <v>0</v>
      </c>
      <c r="R98" s="63"/>
      <c r="S98" s="63"/>
      <c r="T98" s="63">
        <f t="shared" si="11"/>
        <v>0</v>
      </c>
      <c r="U98" s="63"/>
      <c r="V98" s="63"/>
      <c r="W98" s="63">
        <f t="shared" si="8"/>
        <v>0</v>
      </c>
      <c r="X98" s="63"/>
      <c r="Y98" s="63"/>
      <c r="Z98" s="64"/>
    </row>
    <row r="99" spans="2:26" ht="15" customHeight="1">
      <c r="B99" s="74"/>
      <c r="C99" s="88" t="s">
        <v>129</v>
      </c>
      <c r="D99" s="101" t="s">
        <v>130</v>
      </c>
      <c r="E99" s="63">
        <f t="shared" si="10"/>
        <v>0</v>
      </c>
      <c r="F99" s="63">
        <f t="shared" si="9"/>
        <v>0</v>
      </c>
      <c r="G99" s="63">
        <f t="shared" si="9"/>
        <v>0</v>
      </c>
      <c r="H99" s="63">
        <f t="shared" si="3"/>
        <v>0</v>
      </c>
      <c r="I99" s="63"/>
      <c r="J99" s="63"/>
      <c r="K99" s="63">
        <f t="shared" si="4"/>
        <v>0</v>
      </c>
      <c r="L99" s="63"/>
      <c r="M99" s="63"/>
      <c r="N99" s="63">
        <f t="shared" si="5"/>
        <v>0</v>
      </c>
      <c r="O99" s="63"/>
      <c r="P99" s="63"/>
      <c r="Q99" s="63">
        <f t="shared" si="6"/>
        <v>0</v>
      </c>
      <c r="R99" s="63"/>
      <c r="S99" s="63"/>
      <c r="T99" s="63">
        <f t="shared" si="11"/>
        <v>0</v>
      </c>
      <c r="U99" s="63"/>
      <c r="V99" s="63"/>
      <c r="W99" s="63">
        <f t="shared" si="8"/>
        <v>0</v>
      </c>
      <c r="X99" s="63"/>
      <c r="Y99" s="63"/>
      <c r="Z99" s="64"/>
    </row>
    <row r="100" spans="2:26" ht="15.75">
      <c r="B100" s="74"/>
      <c r="C100" s="88" t="s">
        <v>131</v>
      </c>
      <c r="D100" s="101" t="s">
        <v>132</v>
      </c>
      <c r="E100" s="63">
        <f t="shared" si="10"/>
        <v>0</v>
      </c>
      <c r="F100" s="63">
        <f t="shared" si="9"/>
        <v>0</v>
      </c>
      <c r="G100" s="63">
        <f t="shared" si="9"/>
        <v>0</v>
      </c>
      <c r="H100" s="63">
        <f t="shared" si="3"/>
        <v>0</v>
      </c>
      <c r="I100" s="63"/>
      <c r="J100" s="63"/>
      <c r="K100" s="63">
        <f t="shared" si="4"/>
        <v>0</v>
      </c>
      <c r="L100" s="63"/>
      <c r="M100" s="63"/>
      <c r="N100" s="63">
        <f t="shared" si="5"/>
        <v>0</v>
      </c>
      <c r="O100" s="63"/>
      <c r="P100" s="63"/>
      <c r="Q100" s="63">
        <f t="shared" si="6"/>
        <v>0</v>
      </c>
      <c r="R100" s="63"/>
      <c r="S100" s="63"/>
      <c r="T100" s="63">
        <f t="shared" si="11"/>
        <v>0</v>
      </c>
      <c r="U100" s="63"/>
      <c r="V100" s="63"/>
      <c r="W100" s="63">
        <f t="shared" si="8"/>
        <v>0</v>
      </c>
      <c r="X100" s="63"/>
      <c r="Y100" s="63"/>
      <c r="Z100" s="64"/>
    </row>
    <row r="101" spans="2:26" ht="15.75">
      <c r="B101" s="74"/>
      <c r="C101" s="88" t="s">
        <v>138</v>
      </c>
      <c r="D101" s="101" t="s">
        <v>139</v>
      </c>
      <c r="E101" s="63">
        <f t="shared" si="10"/>
        <v>0</v>
      </c>
      <c r="F101" s="63">
        <f t="shared" si="9"/>
        <v>0</v>
      </c>
      <c r="G101" s="63">
        <f>J101+M101+P101+S101+V101+Y101</f>
        <v>0</v>
      </c>
      <c r="H101" s="63">
        <f>SUBTOTAL(9,I101:J101)</f>
        <v>0</v>
      </c>
      <c r="I101" s="63"/>
      <c r="J101" s="63"/>
      <c r="K101" s="63">
        <f>SUBTOTAL(9,L101:M101)</f>
        <v>0</v>
      </c>
      <c r="L101" s="63"/>
      <c r="M101" s="63"/>
      <c r="N101" s="63">
        <f>SUBTOTAL(9,O101:P101)</f>
        <v>0</v>
      </c>
      <c r="O101" s="63"/>
      <c r="P101" s="63"/>
      <c r="Q101" s="63">
        <f t="shared" si="6"/>
        <v>0</v>
      </c>
      <c r="R101" s="63"/>
      <c r="S101" s="63"/>
      <c r="T101" s="63">
        <f t="shared" si="11"/>
        <v>0</v>
      </c>
      <c r="U101" s="63"/>
      <c r="V101" s="63"/>
      <c r="W101" s="63">
        <f>SUBTOTAL(9,X101:Y101)</f>
        <v>0</v>
      </c>
      <c r="X101" s="63"/>
      <c r="Y101" s="63"/>
      <c r="Z101" s="64"/>
    </row>
    <row r="102" spans="2:26" ht="31.5">
      <c r="B102" s="74" t="s">
        <v>98</v>
      </c>
      <c r="C102" s="89" t="s">
        <v>60</v>
      </c>
      <c r="D102" s="101" t="s">
        <v>109</v>
      </c>
      <c r="E102" s="63">
        <f t="shared" si="10"/>
        <v>0</v>
      </c>
      <c r="F102" s="63">
        <f t="shared" si="9"/>
        <v>0</v>
      </c>
      <c r="G102" s="63">
        <f t="shared" si="9"/>
        <v>0</v>
      </c>
      <c r="H102" s="63">
        <f t="shared" si="3"/>
        <v>0</v>
      </c>
      <c r="I102" s="63"/>
      <c r="J102" s="63"/>
      <c r="K102" s="63">
        <f t="shared" si="4"/>
        <v>0</v>
      </c>
      <c r="L102" s="63"/>
      <c r="M102" s="63"/>
      <c r="N102" s="63">
        <f t="shared" si="5"/>
        <v>0</v>
      </c>
      <c r="O102" s="63"/>
      <c r="P102" s="63"/>
      <c r="Q102" s="63">
        <f t="shared" si="6"/>
        <v>0</v>
      </c>
      <c r="R102" s="63"/>
      <c r="S102" s="63"/>
      <c r="T102" s="63">
        <f t="shared" si="11"/>
        <v>0</v>
      </c>
      <c r="U102" s="63"/>
      <c r="V102" s="63"/>
      <c r="W102" s="63">
        <f t="shared" si="8"/>
        <v>0</v>
      </c>
      <c r="X102" s="63"/>
      <c r="Y102" s="63"/>
      <c r="Z102" s="64"/>
    </row>
    <row r="103" spans="2:26" ht="15.75">
      <c r="B103" s="74" t="s">
        <v>99</v>
      </c>
      <c r="C103" s="75" t="s">
        <v>61</v>
      </c>
      <c r="D103" s="101" t="s">
        <v>110</v>
      </c>
      <c r="E103" s="63">
        <f t="shared" si="10"/>
        <v>0</v>
      </c>
      <c r="F103" s="63">
        <f t="shared" si="9"/>
        <v>0</v>
      </c>
      <c r="G103" s="63">
        <f t="shared" si="9"/>
        <v>0</v>
      </c>
      <c r="H103" s="63">
        <f t="shared" si="3"/>
        <v>0</v>
      </c>
      <c r="I103" s="63"/>
      <c r="J103" s="63"/>
      <c r="K103" s="63">
        <f t="shared" si="4"/>
        <v>0</v>
      </c>
      <c r="L103" s="63"/>
      <c r="M103" s="63"/>
      <c r="N103" s="63">
        <f t="shared" si="5"/>
        <v>0</v>
      </c>
      <c r="O103" s="63"/>
      <c r="P103" s="63"/>
      <c r="Q103" s="63">
        <f t="shared" si="6"/>
        <v>0</v>
      </c>
      <c r="R103" s="63"/>
      <c r="S103" s="63"/>
      <c r="T103" s="63">
        <f t="shared" si="11"/>
        <v>0</v>
      </c>
      <c r="U103" s="63"/>
      <c r="V103" s="63"/>
      <c r="W103" s="63">
        <f t="shared" si="8"/>
        <v>0</v>
      </c>
      <c r="X103" s="63"/>
      <c r="Y103" s="63"/>
      <c r="Z103" s="64"/>
    </row>
    <row r="104" spans="2:26" s="71" customFormat="1" ht="12.75" customHeight="1" thickBot="1">
      <c r="B104" s="51"/>
      <c r="C104" s="51"/>
      <c r="D104" s="52"/>
      <c r="F104" s="71">
        <f t="shared" si="9"/>
        <v>0</v>
      </c>
      <c r="G104" s="71">
        <f t="shared" si="9"/>
        <v>0</v>
      </c>
      <c r="Z104" s="72"/>
    </row>
    <row r="105" ht="16.5" thickTop="1"/>
    <row r="106" ht="15.75">
      <c r="C106" s="107" t="s">
        <v>189</v>
      </c>
    </row>
  </sheetData>
  <sheetProtection formatCells="0" formatColumns="0" formatRows="0"/>
  <mergeCells count="15">
    <mergeCell ref="I8:J8"/>
    <mergeCell ref="L8:M8"/>
    <mergeCell ref="O8:P8"/>
    <mergeCell ref="U8:V8"/>
    <mergeCell ref="R8:S8"/>
    <mergeCell ref="F6:G6"/>
    <mergeCell ref="Q7:S7"/>
    <mergeCell ref="H7:J7"/>
    <mergeCell ref="E5:Y5"/>
    <mergeCell ref="H6:Y6"/>
    <mergeCell ref="W7:Y7"/>
    <mergeCell ref="X8:Y8"/>
    <mergeCell ref="K7:M7"/>
    <mergeCell ref="N7:P7"/>
    <mergeCell ref="T7:V7"/>
  </mergeCells>
  <printOptions gridLines="1" horizontalCentered="1"/>
  <pageMargins left="0.25" right="0.16" top="0.81" bottom="0.39" header="0.5118110236220472" footer="0.23"/>
  <pageSetup horizontalDpi="600" verticalDpi="600" orientation="landscape" paperSize="9" scale="60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MStojnova</dc:creator>
  <cp:keywords/>
  <dc:description/>
  <cp:lastModifiedBy>MStojnova</cp:lastModifiedBy>
  <cp:lastPrinted>2011-01-14T08:54:14Z</cp:lastPrinted>
  <dcterms:created xsi:type="dcterms:W3CDTF">2007-02-14T14:13:12Z</dcterms:created>
  <dcterms:modified xsi:type="dcterms:W3CDTF">2011-01-24T15:07:11Z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