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555" activeTab="0"/>
  </bookViews>
  <sheets>
    <sheet name="Consolid_BG" sheetId="1" r:id="rId1"/>
  </sheets>
  <externalReferences>
    <externalReference r:id="rId4"/>
  </externalReferences>
  <definedNames>
    <definedName name="G">'Consolid_BG'!#REF!</definedName>
    <definedName name="_xlnm.Print_Area" localSheetId="0">'Consolid_BG'!$A$1:$E$57</definedName>
    <definedName name="_xlnm.Print_Titles" localSheetId="0">'Consolid_BG'!#REF!,'Consolid_BG'!$1:$5</definedName>
    <definedName name="Z_27F63205_3C15_11D3_B705_00104B46A672_.wvu.Cols" localSheetId="0" hidden="1">'Consolid_BG'!$A:$A</definedName>
    <definedName name="Z_27F63205_3C15_11D3_B705_00104B46A672_.wvu.PrintArea" localSheetId="0" hidden="1">'Consolid_BG'!#REF!</definedName>
    <definedName name="Z_27F63205_3C15_11D3_B705_00104B46A672_.wvu.PrintTitles" localSheetId="0" hidden="1">'Consolid_BG'!#REF!,'Consolid_BG'!$2:$4</definedName>
    <definedName name="Z_2F400D30_43A7_11D4_99BD_00104BF124EE_.wvu.Cols" localSheetId="0" hidden="1">'Consolid_BG'!$A:$A</definedName>
    <definedName name="Z_2F400D30_43A7_11D4_99BD_00104BF124EE_.wvu.PrintArea" localSheetId="0" hidden="1">'Consolid_BG'!#REF!</definedName>
    <definedName name="Z_2F400D30_43A7_11D4_99BD_00104BF124EE_.wvu.PrintTitles" localSheetId="0" hidden="1">'Consolid_BG'!#REF!,'Consolid_BG'!$2:$5</definedName>
    <definedName name="Z_2F400D30_43A7_11D4_99BD_00104BF124EE_.wvu.Rows" localSheetId="0" hidden="1">'Consolid_BG'!$5:$5,'Consolid_BG'!#REF!,'Consolid_BG'!#REF!,'Consolid_BG'!#REF!,'Consolid_BG'!#REF!,'Consolid_BG'!#REF!,'Consolid_BG'!$50:$54,'Consolid_BG'!#REF!,'Consolid_BG'!#REF!,'Consolid_BG'!#REF!,'Consolid_BG'!#REF!,'Consolid_BG'!#REF!,'Consolid_BG'!#REF!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<sst xmlns="http://schemas.openxmlformats.org/spreadsheetml/2006/main" count="43" uniqueCount="43">
  <si>
    <t>БЪЛГАРИЯ</t>
  </si>
  <si>
    <t>КОНСОЛИДИРАНА ФИСКАЛНА ПРОГРАМА</t>
  </si>
  <si>
    <t>Q1</t>
  </si>
  <si>
    <t>Q2</t>
  </si>
  <si>
    <t>Q3</t>
  </si>
  <si>
    <t>Q4</t>
  </si>
  <si>
    <t xml:space="preserve">Приходи и помощи 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</si>
  <si>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</si>
  <si>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</si>
  <si>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</si>
  <si>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</si>
  <si>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</t>
  </si>
  <si>
    <t xml:space="preserve">   Мита и митнически такси</t>
  </si>
  <si>
    <t xml:space="preserve">   Социално и здравно-осигурителни вноски </t>
  </si>
  <si>
    <t xml:space="preserve">   Други данъци</t>
  </si>
  <si>
    <t xml:space="preserve">   Такса върху производството на захар</t>
  </si>
  <si>
    <t xml:space="preserve">   Данък върху застрахователните премии</t>
  </si>
  <si>
    <t xml:space="preserve"> Неданъчни приходи </t>
  </si>
  <si>
    <t xml:space="preserve"> Помощи и дарения</t>
  </si>
  <si>
    <t xml:space="preserve">Общо разходи </t>
  </si>
  <si>
    <t xml:space="preserve">  Текущи разходи</t>
  </si>
  <si>
    <t xml:space="preserve">  Персонал</t>
  </si>
  <si>
    <t xml:space="preserve">  Издръжка </t>
  </si>
  <si>
    <t xml:space="preserve">  Субсидии</t>
  </si>
  <si>
    <t xml:space="preserve">        за нефинансови предприятия и организации с нестопанска цел</t>
  </si>
  <si>
    <t xml:space="preserve">        за осъществ. на здравна дейност и мед. помощ </t>
  </si>
  <si>
    <t xml:space="preserve">  Лихви</t>
  </si>
  <si>
    <t xml:space="preserve">      Външни лихви</t>
  </si>
  <si>
    <t xml:space="preserve">      Вътрешни лихви</t>
  </si>
  <si>
    <t xml:space="preserve">  Социално осигуряване, подпомагане и грижи </t>
  </si>
  <si>
    <t xml:space="preserve">  Предоставени текущи и капиталови трансфери за чужбина</t>
  </si>
  <si>
    <t xml:space="preserve">  Капиталови разходи и прирaст на държавния резерв</t>
  </si>
  <si>
    <t xml:space="preserve">  Вноска в общия бюджет на Европейския съюз</t>
  </si>
  <si>
    <t>Финансиране</t>
  </si>
  <si>
    <t xml:space="preserve">   Външно (нето)</t>
  </si>
  <si>
    <t xml:space="preserve">   Вътрешно (нето)</t>
  </si>
  <si>
    <t xml:space="preserve">   Приватизация, придобиване на дялове и акции и възмездни средства (нето) 1/</t>
  </si>
  <si>
    <t xml:space="preserve">        в т. ч. приватизация (нето)   </t>
  </si>
  <si>
    <t xml:space="preserve">   Постъпления от БКК свързани с банковата приватизация</t>
  </si>
  <si>
    <t>1/ Включва приходите от приватизация, придобиването на дялове и акции и възмездните</t>
  </si>
  <si>
    <t>млн. лева</t>
  </si>
  <si>
    <t>Бюджетно салдо (Дефицит(-) / Излишък(+))</t>
  </si>
  <si>
    <t>средства за нефинансови предприятия, съгласно GFS 2001 и  ESA 2010.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</si>
</sst>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.000"/>
  </numFmts>
  <fonts count="44">
    <font>
      <sz val="8"/>
      <name val="Arial Narrow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2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0" fontId="3" fillId="0" borderId="0" xfId="55" applyFont="1" applyBorder="1" applyAlignment="1" quotePrefix="1">
      <alignment horizontal="left"/>
      <protection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49" fontId="4" fillId="33" borderId="10" xfId="55" applyNumberFormat="1" applyFont="1" applyFill="1" applyBorder="1" applyAlignment="1">
      <alignment horizontal="center"/>
      <protection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4" fillId="33" borderId="14" xfId="55" applyNumberFormat="1" applyFont="1" applyFill="1" applyBorder="1" applyAlignment="1">
      <alignment horizontal="center"/>
      <protection/>
    </xf>
    <xf numFmtId="49" fontId="4" fillId="33" borderId="15" xfId="0" applyNumberFormat="1" applyFont="1" applyFill="1" applyBorder="1" applyAlignment="1">
      <alignment horizontal="center"/>
    </xf>
    <xf numFmtId="0" fontId="4" fillId="33" borderId="17" xfId="55" applyFont="1" applyFill="1" applyBorder="1" applyAlignment="1">
      <alignment horizontal="center"/>
      <protection/>
    </xf>
    <xf numFmtId="0" fontId="4" fillId="33" borderId="18" xfId="0" applyNumberFormat="1" applyFont="1" applyFill="1" applyBorder="1" applyAlignment="1">
      <alignment horizontal="center"/>
    </xf>
    <xf numFmtId="164" fontId="3" fillId="0" borderId="19" xfId="0" applyFont="1" applyBorder="1" applyAlignment="1">
      <alignment horizontal="center"/>
    </xf>
    <xf numFmtId="0" fontId="3" fillId="0" borderId="0" xfId="55" applyFont="1" applyBorder="1" applyAlignment="1" quotePrefix="1">
      <alignment horizontal="right"/>
      <protection/>
    </xf>
    <xf numFmtId="164" fontId="5" fillId="0" borderId="0" xfId="0" applyFont="1" applyBorder="1" applyAlignment="1">
      <alignment/>
    </xf>
    <xf numFmtId="0" fontId="4" fillId="0" borderId="0" xfId="55" applyFont="1" applyBorder="1" applyAlignment="1" quotePrefix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Fill="1" applyAlignment="1">
      <alignment/>
    </xf>
    <xf numFmtId="0" fontId="4" fillId="0" borderId="0" xfId="55" applyFont="1" applyBorder="1">
      <alignment/>
      <protection/>
    </xf>
    <xf numFmtId="164" fontId="4" fillId="0" borderId="0" xfId="0" applyFont="1" applyFill="1" applyAlignment="1">
      <alignment/>
    </xf>
    <xf numFmtId="0" fontId="3" fillId="0" borderId="0" xfId="55" applyFont="1" applyBorder="1">
      <alignment/>
      <protection/>
    </xf>
    <xf numFmtId="0" fontId="3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 quotePrefix="1">
      <alignment horizontal="left"/>
      <protection/>
    </xf>
    <xf numFmtId="164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>
      <alignment/>
      <protection/>
    </xf>
    <xf numFmtId="164" fontId="4" fillId="0" borderId="0" xfId="0" applyNumberFormat="1" applyFont="1" applyAlignment="1">
      <alignment/>
    </xf>
    <xf numFmtId="0" fontId="3" fillId="0" borderId="0" xfId="55" applyFont="1" applyFill="1" applyBorder="1">
      <alignment/>
      <protection/>
    </xf>
    <xf numFmtId="165" fontId="3" fillId="0" borderId="0" xfId="0" applyNumberFormat="1" applyFont="1" applyFill="1" applyAlignment="1">
      <alignment/>
    </xf>
    <xf numFmtId="0" fontId="3" fillId="0" borderId="0" xfId="55" applyFont="1" applyBorder="1" applyAlignment="1">
      <alignment horizontal="left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 quotePrefix="1">
      <alignment/>
    </xf>
    <xf numFmtId="165" fontId="3" fillId="0" borderId="0" xfId="0" applyNumberFormat="1" applyFont="1" applyFill="1" applyBorder="1" applyAlignment="1">
      <alignment/>
    </xf>
    <xf numFmtId="0" fontId="3" fillId="0" borderId="0" xfId="55" applyFont="1" applyBorder="1" quotePrefix="1">
      <alignment/>
      <protection/>
    </xf>
    <xf numFmtId="0" fontId="3" fillId="0" borderId="0" xfId="55" applyFont="1" applyBorder="1" applyAlignment="1">
      <alignment horizontal="left" indent="1"/>
      <protection/>
    </xf>
    <xf numFmtId="164" fontId="6" fillId="0" borderId="0" xfId="0" applyNumberFormat="1" applyFont="1" applyBorder="1" applyAlignment="1">
      <alignment/>
    </xf>
    <xf numFmtId="164" fontId="42" fillId="0" borderId="0" xfId="0" applyFont="1" applyAlignment="1">
      <alignment/>
    </xf>
    <xf numFmtId="164" fontId="42" fillId="0" borderId="0" xfId="0" applyFont="1" applyFill="1" applyAlignment="1">
      <alignment/>
    </xf>
    <xf numFmtId="49" fontId="42" fillId="0" borderId="0" xfId="0" applyNumberFormat="1" applyFont="1" applyAlignment="1">
      <alignment horizontal="center"/>
    </xf>
    <xf numFmtId="164" fontId="42" fillId="0" borderId="19" xfId="0" applyFont="1" applyBorder="1" applyAlignment="1">
      <alignment horizontal="center"/>
    </xf>
    <xf numFmtId="164" fontId="42" fillId="0" borderId="0" xfId="0" applyFont="1" applyBorder="1" applyAlignment="1">
      <alignment/>
    </xf>
    <xf numFmtId="164" fontId="43" fillId="0" borderId="0" xfId="0" applyFont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43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\Za%20Zamestvane\2020\3-&#1052;&#1072;&#1088;&#1090;-20\Web%202019-Q4+formulas-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_BG"/>
      <sheetName val="Consolid_EN"/>
      <sheetName val="Central_BG"/>
      <sheetName val="Central_EN"/>
      <sheetName val="Local_BG"/>
      <sheetName val="Local_EN"/>
      <sheetName val="SS_BG"/>
      <sheetName val="SS_EN"/>
      <sheetName val="Formulas_Q1"/>
      <sheetName val="Q1_Q2_Q3_Q4_2017"/>
      <sheetName val="Q1_2017_old"/>
      <sheetName val="КФ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/>
    <pageSetUpPr fitToPage="1"/>
  </sheetPr>
  <dimension ref="A1:N85"/>
  <sheetViews>
    <sheetView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85.3984375" defaultRowHeight="12.75" outlineLevelRow="2"/>
  <cols>
    <col min="1" max="1" width="94" style="3" customWidth="1"/>
    <col min="2" max="2" width="16.796875" style="2" customWidth="1"/>
    <col min="3" max="3" width="16.796875" style="3" customWidth="1"/>
    <col min="4" max="4" width="16" style="3" customWidth="1"/>
    <col min="5" max="5" width="16.3984375" style="3" customWidth="1"/>
    <col min="6" max="6" width="18" style="45" customWidth="1"/>
    <col min="7" max="7" width="16.796875" style="45" customWidth="1"/>
    <col min="8" max="8" width="17" style="45" customWidth="1"/>
    <col min="9" max="9" width="17.796875" style="3" customWidth="1"/>
    <col min="10" max="29" width="16" style="3" customWidth="1"/>
    <col min="30" max="16384" width="85.3984375" style="3" customWidth="1"/>
  </cols>
  <sheetData>
    <row r="1" ht="12" thickBot="1">
      <c r="A1" s="1"/>
    </row>
    <row r="2" spans="1:8" s="8" customFormat="1" ht="13.5" customHeight="1">
      <c r="A2" s="4" t="s">
        <v>0</v>
      </c>
      <c r="B2" s="5"/>
      <c r="C2" s="6"/>
      <c r="D2" s="5"/>
      <c r="E2" s="7"/>
      <c r="F2" s="47"/>
      <c r="G2" s="47"/>
      <c r="H2" s="47"/>
    </row>
    <row r="3" spans="1:8" s="8" customFormat="1" ht="11.25">
      <c r="A3" s="9"/>
      <c r="B3" s="10"/>
      <c r="C3" s="11"/>
      <c r="D3" s="10"/>
      <c r="E3" s="12"/>
      <c r="F3" s="47"/>
      <c r="G3" s="47"/>
      <c r="H3" s="47"/>
    </row>
    <row r="4" spans="1:8" s="8" customFormat="1" ht="16.5" customHeight="1">
      <c r="A4" s="13" t="s">
        <v>1</v>
      </c>
      <c r="B4" s="14" t="s">
        <v>2</v>
      </c>
      <c r="C4" s="14" t="s">
        <v>3</v>
      </c>
      <c r="D4" s="14" t="s">
        <v>4</v>
      </c>
      <c r="E4" s="51" t="s">
        <v>5</v>
      </c>
      <c r="F4" s="47"/>
      <c r="G4" s="47"/>
      <c r="H4" s="47"/>
    </row>
    <row r="5" spans="1:8" s="17" customFormat="1" ht="12" thickBot="1">
      <c r="A5" s="15" t="s">
        <v>40</v>
      </c>
      <c r="B5" s="16">
        <v>2022</v>
      </c>
      <c r="C5" s="16">
        <v>2022</v>
      </c>
      <c r="D5" s="16">
        <v>2022</v>
      </c>
      <c r="E5" s="52">
        <v>2022</v>
      </c>
      <c r="F5" s="48"/>
      <c r="G5" s="48"/>
      <c r="H5" s="48"/>
    </row>
    <row r="6" spans="1:8" s="2" customFormat="1" ht="10.5" customHeight="1">
      <c r="A6" s="1"/>
      <c r="F6" s="49"/>
      <c r="G6" s="49"/>
      <c r="H6" s="49"/>
    </row>
    <row r="7" spans="1:7" ht="11.25">
      <c r="A7" s="18"/>
      <c r="B7" s="19">
        <f>B8-B26+B44+B49</f>
        <v>-4.433786671143025E-12</v>
      </c>
      <c r="C7" s="19">
        <f>C8-C26+C44+C49</f>
        <v>0</v>
      </c>
      <c r="F7" s="3"/>
      <c r="G7" s="3"/>
    </row>
    <row r="8" spans="1:14" s="23" customFormat="1" ht="11.25">
      <c r="A8" s="20" t="s">
        <v>6</v>
      </c>
      <c r="B8" s="21">
        <v>12383.621048999998</v>
      </c>
      <c r="C8" s="22">
        <v>15864.249414999998</v>
      </c>
      <c r="D8" s="23">
        <v>16749.073874000005</v>
      </c>
      <c r="E8" s="23">
        <v>19791.953528000005</v>
      </c>
      <c r="F8" s="54"/>
      <c r="G8" s="54"/>
      <c r="H8" s="54"/>
      <c r="I8" s="26"/>
      <c r="J8" s="26"/>
      <c r="K8" s="26"/>
      <c r="L8" s="26"/>
      <c r="M8" s="26"/>
      <c r="N8" s="26"/>
    </row>
    <row r="9" spans="1:14" ht="13.5" customHeight="1">
      <c r="A9" s="1"/>
      <c r="B9" s="24"/>
      <c r="C9" s="22"/>
      <c r="F9" s="54"/>
      <c r="G9" s="54"/>
      <c r="H9" s="46"/>
      <c r="I9" s="26"/>
      <c r="J9" s="26"/>
      <c r="K9" s="26"/>
      <c r="L9" s="26"/>
      <c r="M9" s="26"/>
      <c r="N9" s="26"/>
    </row>
    <row r="10" spans="1:14" s="23" customFormat="1" ht="11.25">
      <c r="A10" s="25" t="s">
        <v>7</v>
      </c>
      <c r="B10" s="26">
        <v>9875.278883999998</v>
      </c>
      <c r="C10" s="22">
        <v>12363.766631999997</v>
      </c>
      <c r="D10" s="23">
        <v>11757.274480000004</v>
      </c>
      <c r="E10" s="23">
        <v>12786.647258000005</v>
      </c>
      <c r="F10" s="54"/>
      <c r="G10" s="54"/>
      <c r="H10" s="54"/>
      <c r="I10" s="26"/>
      <c r="J10" s="26"/>
      <c r="K10" s="26"/>
      <c r="L10" s="26"/>
      <c r="M10" s="26"/>
      <c r="N10" s="26"/>
    </row>
    <row r="11" spans="1:14" ht="11.25" outlineLevel="1">
      <c r="A11" s="27" t="s">
        <v>8</v>
      </c>
      <c r="B11" s="24">
        <v>158.60569099999998</v>
      </c>
      <c r="C11" s="53">
        <v>1657.935559</v>
      </c>
      <c r="D11" s="3">
        <v>676.5087919999999</v>
      </c>
      <c r="E11" s="3">
        <v>2099.5425970000006</v>
      </c>
      <c r="F11" s="54"/>
      <c r="G11" s="54"/>
      <c r="H11" s="46"/>
      <c r="I11" s="26"/>
      <c r="J11" s="26"/>
      <c r="K11" s="26"/>
      <c r="L11" s="26"/>
      <c r="M11" s="26"/>
      <c r="N11" s="26"/>
    </row>
    <row r="12" spans="1:14" ht="11.25" outlineLevel="1">
      <c r="A12" s="27" t="s">
        <v>9</v>
      </c>
      <c r="B12" s="24">
        <v>1088.910423</v>
      </c>
      <c r="C12" s="53">
        <v>1405.799589</v>
      </c>
      <c r="D12" s="3">
        <v>1381.6356849999997</v>
      </c>
      <c r="E12" s="3">
        <v>1454.8543899999995</v>
      </c>
      <c r="F12" s="54"/>
      <c r="G12" s="54"/>
      <c r="H12" s="46"/>
      <c r="I12" s="26"/>
      <c r="J12" s="26"/>
      <c r="K12" s="26"/>
      <c r="L12" s="26"/>
      <c r="M12" s="26"/>
      <c r="N12" s="26"/>
    </row>
    <row r="13" spans="1:14" ht="11.25" outlineLevel="1">
      <c r="A13" s="27" t="s">
        <v>10</v>
      </c>
      <c r="B13" s="24">
        <v>3812.3300520000003</v>
      </c>
      <c r="C13" s="53">
        <v>3735.896579</v>
      </c>
      <c r="D13" s="3">
        <v>4204.894805999999</v>
      </c>
      <c r="E13" s="3">
        <v>3578.215927000001</v>
      </c>
      <c r="F13" s="54"/>
      <c r="G13" s="54"/>
      <c r="H13" s="46"/>
      <c r="I13" s="26"/>
      <c r="J13" s="26"/>
      <c r="K13" s="26"/>
      <c r="L13" s="26"/>
      <c r="M13" s="26"/>
      <c r="N13" s="26"/>
    </row>
    <row r="14" spans="1:14" ht="11.25" outlineLevel="1">
      <c r="A14" s="27" t="s">
        <v>11</v>
      </c>
      <c r="B14" s="24">
        <v>1263.524334</v>
      </c>
      <c r="C14" s="53">
        <v>1494.4333179999996</v>
      </c>
      <c r="D14" s="3">
        <v>1549.819801</v>
      </c>
      <c r="E14" s="3">
        <v>1399.0842039999998</v>
      </c>
      <c r="F14" s="54"/>
      <c r="G14" s="54"/>
      <c r="H14" s="46"/>
      <c r="I14" s="26"/>
      <c r="J14" s="26"/>
      <c r="K14" s="26"/>
      <c r="L14" s="26"/>
      <c r="M14" s="26"/>
      <c r="N14" s="26"/>
    </row>
    <row r="15" spans="1:14" ht="11.25" outlineLevel="1">
      <c r="A15" s="27" t="s">
        <v>12</v>
      </c>
      <c r="B15" s="24">
        <v>100.207629</v>
      </c>
      <c r="C15" s="53">
        <v>118.24676299999999</v>
      </c>
      <c r="D15" s="3">
        <v>126.158121</v>
      </c>
      <c r="E15" s="3">
        <v>106.55195099999997</v>
      </c>
      <c r="F15" s="54"/>
      <c r="G15" s="54"/>
      <c r="H15" s="46"/>
      <c r="I15" s="26"/>
      <c r="J15" s="26"/>
      <c r="K15" s="26"/>
      <c r="L15" s="26"/>
      <c r="M15" s="26"/>
      <c r="N15" s="26"/>
    </row>
    <row r="16" spans="1:14" ht="11.25">
      <c r="A16" s="27" t="s">
        <v>13</v>
      </c>
      <c r="B16" s="24">
        <v>3050.620673</v>
      </c>
      <c r="C16" s="53">
        <v>3413.223281</v>
      </c>
      <c r="D16" s="3">
        <v>3508.3665739999997</v>
      </c>
      <c r="E16" s="3">
        <v>3765.4449350000014</v>
      </c>
      <c r="F16" s="54"/>
      <c r="G16" s="54"/>
      <c r="H16" s="46"/>
      <c r="I16" s="26"/>
      <c r="J16" s="26"/>
      <c r="K16" s="26"/>
      <c r="L16" s="26"/>
      <c r="M16" s="26"/>
      <c r="N16" s="26"/>
    </row>
    <row r="17" spans="1:14" ht="11.25" outlineLevel="1">
      <c r="A17" s="1" t="s">
        <v>14</v>
      </c>
      <c r="B17" s="24">
        <v>388.84451599999994</v>
      </c>
      <c r="C17" s="53">
        <v>525.2494350000002</v>
      </c>
      <c r="D17" s="3">
        <v>296.72808999999984</v>
      </c>
      <c r="E17" s="3">
        <v>369.1600380000002</v>
      </c>
      <c r="F17" s="54"/>
      <c r="G17" s="54"/>
      <c r="H17" s="46"/>
      <c r="I17" s="26"/>
      <c r="J17" s="26"/>
      <c r="K17" s="26"/>
      <c r="L17" s="26"/>
      <c r="M17" s="26"/>
      <c r="N17" s="26"/>
    </row>
    <row r="18" spans="1:14" ht="11.25" outlineLevel="1">
      <c r="A18" s="28" t="s">
        <v>15</v>
      </c>
      <c r="B18" s="24">
        <v>0</v>
      </c>
      <c r="C18" s="53">
        <v>0</v>
      </c>
      <c r="D18" s="3">
        <v>0</v>
      </c>
      <c r="E18" s="3">
        <v>0</v>
      </c>
      <c r="F18" s="54"/>
      <c r="G18" s="54"/>
      <c r="H18" s="46"/>
      <c r="I18" s="26"/>
      <c r="J18" s="26"/>
      <c r="K18" s="26"/>
      <c r="L18" s="26"/>
      <c r="M18" s="26"/>
      <c r="N18" s="26"/>
    </row>
    <row r="19" spans="1:14" ht="11.25" outlineLevel="1">
      <c r="A19" s="28" t="s">
        <v>16</v>
      </c>
      <c r="B19" s="24">
        <v>12.235566</v>
      </c>
      <c r="C19" s="53">
        <v>12.982107999999998</v>
      </c>
      <c r="D19" s="3">
        <v>13.162611000000002</v>
      </c>
      <c r="E19" s="3">
        <v>13.793215999999994</v>
      </c>
      <c r="F19" s="54"/>
      <c r="G19" s="54"/>
      <c r="H19" s="46"/>
      <c r="I19" s="26"/>
      <c r="J19" s="26"/>
      <c r="K19" s="26"/>
      <c r="L19" s="26"/>
      <c r="M19" s="26"/>
      <c r="N19" s="26"/>
    </row>
    <row r="20" spans="1:14" ht="12.75" customHeight="1">
      <c r="A20" s="1"/>
      <c r="B20" s="24"/>
      <c r="C20" s="22"/>
      <c r="F20" s="54"/>
      <c r="G20" s="54"/>
      <c r="H20" s="46"/>
      <c r="I20" s="26"/>
      <c r="J20" s="26"/>
      <c r="K20" s="26"/>
      <c r="L20" s="26"/>
      <c r="M20" s="26"/>
      <c r="N20" s="26"/>
    </row>
    <row r="21" spans="1:14" s="23" customFormat="1" ht="11.25">
      <c r="A21" s="25" t="s">
        <v>17</v>
      </c>
      <c r="B21" s="26">
        <v>2027.229002</v>
      </c>
      <c r="C21" s="22">
        <v>2564.043447</v>
      </c>
      <c r="D21" s="23">
        <v>4264.033584999999</v>
      </c>
      <c r="E21" s="23">
        <v>3145.204459999999</v>
      </c>
      <c r="F21" s="54"/>
      <c r="G21" s="54"/>
      <c r="H21" s="54"/>
      <c r="I21" s="26"/>
      <c r="J21" s="26"/>
      <c r="K21" s="26"/>
      <c r="L21" s="26"/>
      <c r="M21" s="26"/>
      <c r="N21" s="26"/>
    </row>
    <row r="22" spans="1:14" ht="11.25" outlineLevel="1">
      <c r="A22" s="27"/>
      <c r="B22" s="24"/>
      <c r="C22" s="22"/>
      <c r="F22" s="54"/>
      <c r="G22" s="54"/>
      <c r="H22" s="46"/>
      <c r="I22" s="26"/>
      <c r="J22" s="26"/>
      <c r="K22" s="26"/>
      <c r="L22" s="26"/>
      <c r="M22" s="26"/>
      <c r="N22" s="26"/>
    </row>
    <row r="23" spans="1:14" s="23" customFormat="1" ht="11.25">
      <c r="A23" s="25" t="s">
        <v>18</v>
      </c>
      <c r="B23" s="26">
        <v>481.1131629999998</v>
      </c>
      <c r="C23" s="22">
        <v>936.4393359999999</v>
      </c>
      <c r="D23" s="23">
        <v>727.7658090000007</v>
      </c>
      <c r="E23" s="23">
        <v>3860.1018099999997</v>
      </c>
      <c r="F23" s="54"/>
      <c r="G23" s="54"/>
      <c r="H23" s="54"/>
      <c r="I23" s="26"/>
      <c r="J23" s="26"/>
      <c r="K23" s="26"/>
      <c r="L23" s="26"/>
      <c r="M23" s="26"/>
      <c r="N23" s="26"/>
    </row>
    <row r="24" spans="1:14" ht="11.25">
      <c r="A24" s="27"/>
      <c r="B24" s="24"/>
      <c r="C24" s="22"/>
      <c r="F24" s="54"/>
      <c r="G24" s="54"/>
      <c r="H24" s="46"/>
      <c r="I24" s="26"/>
      <c r="J24" s="26"/>
      <c r="K24" s="26"/>
      <c r="L24" s="26"/>
      <c r="M24" s="26"/>
      <c r="N24" s="26"/>
    </row>
    <row r="25" spans="1:14" s="24" customFormat="1" ht="11.25">
      <c r="A25" s="29"/>
      <c r="G25" s="54"/>
      <c r="H25" s="46"/>
      <c r="I25" s="26"/>
      <c r="J25" s="26"/>
      <c r="K25" s="26"/>
      <c r="L25" s="26"/>
      <c r="M25" s="26"/>
      <c r="N25" s="26"/>
    </row>
    <row r="26" spans="1:14" s="23" customFormat="1" ht="12" customHeight="1">
      <c r="A26" s="20" t="s">
        <v>19</v>
      </c>
      <c r="B26" s="26">
        <v>12088.891977000003</v>
      </c>
      <c r="C26" s="22">
        <v>14982.982530999998</v>
      </c>
      <c r="D26" s="23">
        <v>16938.88958599999</v>
      </c>
      <c r="E26" s="23">
        <v>22101.606841000008</v>
      </c>
      <c r="F26" s="54"/>
      <c r="G26" s="54"/>
      <c r="H26" s="54"/>
      <c r="I26" s="26"/>
      <c r="J26" s="26"/>
      <c r="K26" s="26"/>
      <c r="L26" s="26"/>
      <c r="M26" s="26"/>
      <c r="N26" s="26"/>
    </row>
    <row r="27" spans="1:14" ht="12.75" customHeight="1">
      <c r="A27" s="1"/>
      <c r="B27" s="3"/>
      <c r="F27" s="24"/>
      <c r="G27" s="54"/>
      <c r="H27" s="46"/>
      <c r="I27" s="26"/>
      <c r="J27" s="26"/>
      <c r="K27" s="26"/>
      <c r="L27" s="26"/>
      <c r="M27" s="26"/>
      <c r="N27" s="26"/>
    </row>
    <row r="28" spans="1:14" s="23" customFormat="1" ht="11.25">
      <c r="A28" s="25" t="s">
        <v>20</v>
      </c>
      <c r="B28" s="21">
        <v>10943.897615000002</v>
      </c>
      <c r="C28" s="22">
        <v>13800.471378999999</v>
      </c>
      <c r="D28" s="23">
        <v>15455.626452999993</v>
      </c>
      <c r="E28" s="23">
        <v>18453.973192000005</v>
      </c>
      <c r="F28" s="54"/>
      <c r="G28" s="54"/>
      <c r="H28" s="54"/>
      <c r="I28" s="26"/>
      <c r="J28" s="26"/>
      <c r="K28" s="26"/>
      <c r="L28" s="26"/>
      <c r="M28" s="26"/>
      <c r="N28" s="26"/>
    </row>
    <row r="29" spans="1:14" ht="11.25" outlineLevel="1">
      <c r="A29" s="27"/>
      <c r="B29" s="24"/>
      <c r="C29" s="22"/>
      <c r="F29" s="54"/>
      <c r="G29" s="54"/>
      <c r="H29" s="46"/>
      <c r="I29" s="26"/>
      <c r="J29" s="26"/>
      <c r="K29" s="26"/>
      <c r="L29" s="26"/>
      <c r="M29" s="26"/>
      <c r="N29" s="26"/>
    </row>
    <row r="30" spans="1:14" s="23" customFormat="1" ht="11.25" outlineLevel="1">
      <c r="A30" s="27" t="s">
        <v>21</v>
      </c>
      <c r="B30" s="24">
        <v>3000.345683</v>
      </c>
      <c r="C30" s="53">
        <v>3528.907928</v>
      </c>
      <c r="D30" s="3">
        <v>3679.23265</v>
      </c>
      <c r="E30" s="3">
        <v>4432.012650999999</v>
      </c>
      <c r="F30" s="54"/>
      <c r="G30" s="54"/>
      <c r="H30" s="54"/>
      <c r="I30" s="26"/>
      <c r="J30" s="26"/>
      <c r="K30" s="26"/>
      <c r="L30" s="26"/>
      <c r="M30" s="26"/>
      <c r="N30" s="26"/>
    </row>
    <row r="31" spans="1:14" ht="11.25" outlineLevel="2">
      <c r="A31" s="27" t="s">
        <v>22</v>
      </c>
      <c r="B31" s="24">
        <v>1017.8048650000003</v>
      </c>
      <c r="C31" s="53">
        <v>2141.4872339999993</v>
      </c>
      <c r="D31" s="3">
        <v>1283.9311119999998</v>
      </c>
      <c r="E31" s="3">
        <v>2666.264737999999</v>
      </c>
      <c r="F31" s="54"/>
      <c r="G31" s="54"/>
      <c r="H31" s="46"/>
      <c r="I31" s="26"/>
      <c r="J31" s="26"/>
      <c r="K31" s="26"/>
      <c r="L31" s="26"/>
      <c r="M31" s="26"/>
      <c r="N31" s="26"/>
    </row>
    <row r="32" spans="1:14" ht="11.25" outlineLevel="1">
      <c r="A32" s="27" t="s">
        <v>23</v>
      </c>
      <c r="B32" s="31">
        <v>1002.4393800000001</v>
      </c>
      <c r="C32" s="53">
        <v>2327.949291999999</v>
      </c>
      <c r="D32" s="3">
        <v>3659.4591180000007</v>
      </c>
      <c r="E32" s="3">
        <v>3478.052532999998</v>
      </c>
      <c r="F32" s="54"/>
      <c r="G32" s="54"/>
      <c r="H32" s="46"/>
      <c r="I32" s="26"/>
      <c r="J32" s="26"/>
      <c r="K32" s="26"/>
      <c r="L32" s="26"/>
      <c r="M32" s="26"/>
      <c r="N32" s="26"/>
    </row>
    <row r="33" spans="1:14" ht="12.75" customHeight="1" outlineLevel="1">
      <c r="A33" s="3" t="s">
        <v>24</v>
      </c>
      <c r="B33" s="24">
        <v>888.5218690000002</v>
      </c>
      <c r="C33" s="53">
        <v>2179.887508999999</v>
      </c>
      <c r="D33" s="3">
        <v>3581.396442</v>
      </c>
      <c r="E33" s="3">
        <v>3415.9699219999984</v>
      </c>
      <c r="F33" s="54"/>
      <c r="G33" s="54"/>
      <c r="H33" s="46"/>
      <c r="I33" s="26"/>
      <c r="J33" s="26"/>
      <c r="K33" s="26"/>
      <c r="L33" s="26"/>
      <c r="M33" s="26"/>
      <c r="N33" s="26"/>
    </row>
    <row r="34" spans="1:14" ht="12" customHeight="1" outlineLevel="1">
      <c r="A34" s="3" t="s">
        <v>25</v>
      </c>
      <c r="B34" s="24">
        <v>113.91751100000002</v>
      </c>
      <c r="C34" s="53">
        <v>148.06178299999996</v>
      </c>
      <c r="D34" s="3">
        <v>78.06267600000007</v>
      </c>
      <c r="E34" s="3">
        <v>62.08261099999987</v>
      </c>
      <c r="F34" s="54"/>
      <c r="G34" s="54"/>
      <c r="H34" s="46"/>
      <c r="I34" s="26"/>
      <c r="J34" s="26"/>
      <c r="K34" s="26"/>
      <c r="L34" s="26"/>
      <c r="M34" s="26"/>
      <c r="N34" s="26"/>
    </row>
    <row r="35" spans="1:14" ht="11.25" outlineLevel="1">
      <c r="A35" s="27" t="s">
        <v>26</v>
      </c>
      <c r="B35" s="24">
        <v>335.80817</v>
      </c>
      <c r="C35" s="53">
        <v>52.83841399999994</v>
      </c>
      <c r="D35" s="3">
        <v>198.2102040000001</v>
      </c>
      <c r="E35" s="3">
        <v>64.97466099999997</v>
      </c>
      <c r="F35" s="54"/>
      <c r="G35" s="54"/>
      <c r="H35" s="46"/>
      <c r="I35" s="26"/>
      <c r="J35" s="26"/>
      <c r="K35" s="26"/>
      <c r="L35" s="26"/>
      <c r="M35" s="26"/>
      <c r="N35" s="26"/>
    </row>
    <row r="36" spans="1:14" ht="11.25" outlineLevel="1">
      <c r="A36" s="27" t="s">
        <v>27</v>
      </c>
      <c r="B36" s="24">
        <v>285.80672100000004</v>
      </c>
      <c r="C36" s="53">
        <v>26.061193999999944</v>
      </c>
      <c r="D36" s="3">
        <v>139.11279000000002</v>
      </c>
      <c r="E36" s="3">
        <v>50.21121099999999</v>
      </c>
      <c r="F36" s="54"/>
      <c r="G36" s="54"/>
      <c r="H36" s="46"/>
      <c r="I36" s="26"/>
      <c r="J36" s="26"/>
      <c r="K36" s="26"/>
      <c r="L36" s="26"/>
      <c r="M36" s="26"/>
      <c r="N36" s="26"/>
    </row>
    <row r="37" spans="1:14" ht="11.25" outlineLevel="1">
      <c r="A37" s="27" t="s">
        <v>28</v>
      </c>
      <c r="B37" s="24">
        <v>50.001448999999994</v>
      </c>
      <c r="C37" s="53">
        <v>26.77722</v>
      </c>
      <c r="D37" s="3">
        <v>59.09741400000006</v>
      </c>
      <c r="E37" s="3">
        <v>14.763449999999978</v>
      </c>
      <c r="F37" s="54"/>
      <c r="G37" s="54"/>
      <c r="H37" s="46"/>
      <c r="I37" s="26"/>
      <c r="J37" s="26"/>
      <c r="K37" s="26"/>
      <c r="L37" s="26"/>
      <c r="M37" s="26"/>
      <c r="N37" s="26"/>
    </row>
    <row r="38" spans="1:14" ht="11.25">
      <c r="A38" s="27" t="s">
        <v>29</v>
      </c>
      <c r="B38" s="24">
        <v>5587.499517</v>
      </c>
      <c r="C38" s="53">
        <v>5749.288511000001</v>
      </c>
      <c r="D38" s="3">
        <v>6634.793368999997</v>
      </c>
      <c r="E38" s="3">
        <v>7812.668609</v>
      </c>
      <c r="F38" s="54"/>
      <c r="G38" s="54"/>
      <c r="H38" s="46"/>
      <c r="I38" s="26"/>
      <c r="J38" s="26"/>
      <c r="K38" s="26"/>
      <c r="L38" s="26"/>
      <c r="M38" s="26"/>
      <c r="N38" s="26"/>
    </row>
    <row r="39" spans="1:14" ht="11.25">
      <c r="A39" s="32"/>
      <c r="B39" s="24"/>
      <c r="C39" s="22"/>
      <c r="F39" s="54"/>
      <c r="G39" s="54"/>
      <c r="H39" s="46"/>
      <c r="I39" s="26"/>
      <c r="J39" s="26"/>
      <c r="K39" s="26"/>
      <c r="L39" s="26"/>
      <c r="M39" s="26"/>
      <c r="N39" s="26"/>
    </row>
    <row r="40" spans="1:14" ht="11.25">
      <c r="A40" s="33" t="s">
        <v>30</v>
      </c>
      <c r="B40" s="26">
        <v>6.645912</v>
      </c>
      <c r="C40" s="22">
        <v>6.415652000000002</v>
      </c>
      <c r="D40" s="23">
        <v>13.221313999999998</v>
      </c>
      <c r="E40" s="23">
        <v>21.05164999999999</v>
      </c>
      <c r="F40" s="54"/>
      <c r="G40" s="54"/>
      <c r="H40" s="46"/>
      <c r="I40" s="26"/>
      <c r="J40" s="26"/>
      <c r="K40" s="26"/>
      <c r="L40" s="26"/>
      <c r="M40" s="26"/>
      <c r="N40" s="26"/>
    </row>
    <row r="41" spans="1:14" s="23" customFormat="1" ht="11.25">
      <c r="A41" s="25" t="s">
        <v>31</v>
      </c>
      <c r="B41" s="26">
        <v>736.5446359999999</v>
      </c>
      <c r="C41" s="22">
        <v>765.1198690000003</v>
      </c>
      <c r="D41" s="23">
        <v>1045.5114239999998</v>
      </c>
      <c r="E41" s="23">
        <v>3158.8691290000006</v>
      </c>
      <c r="F41" s="54"/>
      <c r="G41" s="54"/>
      <c r="H41" s="54"/>
      <c r="I41" s="26"/>
      <c r="J41" s="26"/>
      <c r="K41" s="26"/>
      <c r="L41" s="26"/>
      <c r="M41" s="26"/>
      <c r="N41" s="26"/>
    </row>
    <row r="42" spans="1:14" ht="11.25">
      <c r="A42" s="25" t="s">
        <v>32</v>
      </c>
      <c r="B42" s="26">
        <v>401.803814</v>
      </c>
      <c r="C42" s="22">
        <v>410.9756309999999</v>
      </c>
      <c r="D42" s="23">
        <v>424.5303950000002</v>
      </c>
      <c r="E42" s="34">
        <v>467.71286999999984</v>
      </c>
      <c r="F42" s="54"/>
      <c r="G42" s="54"/>
      <c r="H42" s="46"/>
      <c r="I42" s="26"/>
      <c r="J42" s="26"/>
      <c r="K42" s="26"/>
      <c r="L42" s="26"/>
      <c r="M42" s="26"/>
      <c r="N42" s="26"/>
    </row>
    <row r="43" spans="1:14" ht="6" customHeight="1">
      <c r="A43" s="35"/>
      <c r="B43" s="24"/>
      <c r="C43" s="22"/>
      <c r="F43" s="54"/>
      <c r="G43" s="54"/>
      <c r="H43" s="46"/>
      <c r="I43" s="26"/>
      <c r="J43" s="26"/>
      <c r="K43" s="26"/>
      <c r="L43" s="26"/>
      <c r="M43" s="26"/>
      <c r="N43" s="26"/>
    </row>
    <row r="44" spans="1:14" ht="10.5" customHeight="1" hidden="1">
      <c r="A44" s="33"/>
      <c r="B44" s="21">
        <v>6.999999287245373E-06</v>
      </c>
      <c r="C44" s="22">
        <v>3.000000499696397E-06</v>
      </c>
      <c r="D44" s="23">
        <v>1.9999987985102065E-06</v>
      </c>
      <c r="E44" s="23">
        <v>1.0000013785429476E-06</v>
      </c>
      <c r="F44" s="54"/>
      <c r="G44" s="54"/>
      <c r="H44" s="46"/>
      <c r="I44" s="26"/>
      <c r="J44" s="26"/>
      <c r="K44" s="26"/>
      <c r="L44" s="26"/>
      <c r="M44" s="26"/>
      <c r="N44" s="26"/>
    </row>
    <row r="45" spans="1:14" ht="6" customHeight="1">
      <c r="A45" s="35"/>
      <c r="B45" s="36"/>
      <c r="C45" s="22"/>
      <c r="F45" s="54"/>
      <c r="G45" s="54"/>
      <c r="H45" s="46"/>
      <c r="I45" s="26"/>
      <c r="J45" s="26"/>
      <c r="K45" s="26"/>
      <c r="L45" s="26"/>
      <c r="M45" s="26"/>
      <c r="N45" s="26"/>
    </row>
    <row r="46" spans="1:14" ht="6" customHeight="1">
      <c r="A46" s="37"/>
      <c r="B46" s="24"/>
      <c r="C46" s="22"/>
      <c r="F46" s="54"/>
      <c r="G46" s="54"/>
      <c r="H46" s="46"/>
      <c r="I46" s="26"/>
      <c r="J46" s="26"/>
      <c r="K46" s="26"/>
      <c r="L46" s="26"/>
      <c r="M46" s="26"/>
      <c r="N46" s="26"/>
    </row>
    <row r="47" spans="1:14" s="23" customFormat="1" ht="11.25">
      <c r="A47" s="20" t="s">
        <v>41</v>
      </c>
      <c r="B47" s="21">
        <v>294.72907899999393</v>
      </c>
      <c r="C47" s="22">
        <v>881.266887000001</v>
      </c>
      <c r="D47" s="23">
        <v>-189.8157099999862</v>
      </c>
      <c r="E47" s="23">
        <v>-2309.6533120000013</v>
      </c>
      <c r="F47" s="54"/>
      <c r="G47" s="54"/>
      <c r="H47" s="54"/>
      <c r="I47" s="26"/>
      <c r="J47" s="26"/>
      <c r="K47" s="26"/>
      <c r="L47" s="26"/>
      <c r="M47" s="26"/>
      <c r="N47" s="26"/>
    </row>
    <row r="48" spans="1:14" ht="11.25">
      <c r="A48" s="27"/>
      <c r="B48" s="24"/>
      <c r="C48" s="24"/>
      <c r="F48" s="24"/>
      <c r="G48" s="54"/>
      <c r="H48" s="46"/>
      <c r="I48" s="26"/>
      <c r="J48" s="26"/>
      <c r="K48" s="26"/>
      <c r="L48" s="26"/>
      <c r="M48" s="26"/>
      <c r="N48" s="26"/>
    </row>
    <row r="49" spans="1:14" s="23" customFormat="1" ht="12" customHeight="1">
      <c r="A49" s="25" t="s">
        <v>33</v>
      </c>
      <c r="B49" s="23">
        <v>-294.72907899999836</v>
      </c>
      <c r="C49" s="22">
        <v>-881.2668870000007</v>
      </c>
      <c r="D49" s="23">
        <v>189.8157099999986</v>
      </c>
      <c r="E49" s="23">
        <v>2309.6533119999986</v>
      </c>
      <c r="F49" s="54"/>
      <c r="G49" s="54"/>
      <c r="H49" s="54"/>
      <c r="I49" s="26"/>
      <c r="J49" s="26"/>
      <c r="K49" s="26"/>
      <c r="L49" s="26"/>
      <c r="M49" s="26"/>
      <c r="N49" s="26"/>
    </row>
    <row r="50" spans="1:14" s="24" customFormat="1" ht="11.25" outlineLevel="1">
      <c r="A50" s="35" t="s">
        <v>34</v>
      </c>
      <c r="B50" s="24">
        <v>-2446.5972199999997</v>
      </c>
      <c r="C50" s="53">
        <v>-138.1819929999997</v>
      </c>
      <c r="D50" s="24">
        <v>4329.651309999999</v>
      </c>
      <c r="E50" s="24">
        <v>784.8157900000001</v>
      </c>
      <c r="F50" s="54"/>
      <c r="G50" s="54"/>
      <c r="H50" s="46"/>
      <c r="I50" s="26"/>
      <c r="J50" s="26"/>
      <c r="K50" s="26"/>
      <c r="L50" s="26"/>
      <c r="M50" s="26"/>
      <c r="N50" s="26"/>
    </row>
    <row r="51" spans="1:14" ht="11.25" outlineLevel="1">
      <c r="A51" s="27" t="s">
        <v>35</v>
      </c>
      <c r="B51" s="24">
        <v>2154.9027170000013</v>
      </c>
      <c r="C51" s="53">
        <v>-1962.1798590000008</v>
      </c>
      <c r="D51" s="3">
        <v>-3289.6798190000013</v>
      </c>
      <c r="E51" s="3">
        <v>1709.0862979999984</v>
      </c>
      <c r="F51" s="54"/>
      <c r="G51" s="54"/>
      <c r="H51" s="46"/>
      <c r="I51" s="26"/>
      <c r="J51" s="26"/>
      <c r="K51" s="26"/>
      <c r="L51" s="26"/>
      <c r="M51" s="26"/>
      <c r="N51" s="26"/>
    </row>
    <row r="52" spans="1:14" ht="11.25" outlineLevel="2">
      <c r="A52" s="27" t="s">
        <v>36</v>
      </c>
      <c r="B52" s="24">
        <v>-3.0345759999999995</v>
      </c>
      <c r="C52" s="53">
        <v>1219.0949649999998</v>
      </c>
      <c r="D52" s="3">
        <v>-850.1557809999998</v>
      </c>
      <c r="E52" s="3">
        <v>-184.24877600000002</v>
      </c>
      <c r="F52" s="54"/>
      <c r="G52" s="54"/>
      <c r="H52" s="46"/>
      <c r="I52" s="26"/>
      <c r="J52" s="26"/>
      <c r="K52" s="26"/>
      <c r="L52" s="26"/>
      <c r="M52" s="26"/>
      <c r="N52" s="26"/>
    </row>
    <row r="53" spans="1:14" ht="11.25" outlineLevel="2">
      <c r="A53" s="27" t="s">
        <v>37</v>
      </c>
      <c r="B53" s="24">
        <v>0.047326</v>
      </c>
      <c r="C53" s="53">
        <v>6.715452999999999</v>
      </c>
      <c r="D53" s="3">
        <v>0.8597480000000006</v>
      </c>
      <c r="E53" s="3">
        <v>0.4245260000000002</v>
      </c>
      <c r="F53" s="54"/>
      <c r="G53" s="54"/>
      <c r="H53" s="46"/>
      <c r="I53" s="26"/>
      <c r="J53" s="26"/>
      <c r="K53" s="26"/>
      <c r="L53" s="26"/>
      <c r="M53" s="26"/>
      <c r="N53" s="26"/>
    </row>
    <row r="54" spans="1:12" s="39" customFormat="1" ht="11.25" outlineLevel="2">
      <c r="A54" s="27" t="s">
        <v>38</v>
      </c>
      <c r="B54" s="38"/>
      <c r="C54" s="19"/>
      <c r="F54" s="45"/>
      <c r="G54" s="50"/>
      <c r="H54" s="45"/>
      <c r="J54" s="23"/>
      <c r="K54" s="23"/>
      <c r="L54" s="23"/>
    </row>
    <row r="55" spans="2:12" ht="7.5" customHeight="1">
      <c r="B55" s="30"/>
      <c r="G55" s="50"/>
      <c r="J55" s="23"/>
      <c r="K55" s="23"/>
      <c r="L55" s="23"/>
    </row>
    <row r="56" spans="1:12" ht="11.25">
      <c r="A56" s="40" t="s">
        <v>39</v>
      </c>
      <c r="B56" s="30"/>
      <c r="G56" s="50"/>
      <c r="J56" s="23"/>
      <c r="K56" s="23"/>
      <c r="L56" s="23"/>
    </row>
    <row r="57" spans="1:12" ht="11.25">
      <c r="A57" s="3" t="s">
        <v>42</v>
      </c>
      <c r="B57" s="41"/>
      <c r="G57" s="50"/>
      <c r="J57" s="23"/>
      <c r="K57" s="23"/>
      <c r="L57" s="23"/>
    </row>
    <row r="58" spans="2:12" ht="11.25">
      <c r="B58" s="30"/>
      <c r="G58" s="50"/>
      <c r="J58" s="23"/>
      <c r="K58" s="23"/>
      <c r="L58" s="23"/>
    </row>
    <row r="59" spans="2:12" ht="11.25">
      <c r="B59" s="30"/>
      <c r="G59" s="50"/>
      <c r="J59" s="23"/>
      <c r="K59" s="23"/>
      <c r="L59" s="23"/>
    </row>
    <row r="60" spans="2:12" ht="11.25">
      <c r="B60" s="30"/>
      <c r="J60" s="23"/>
      <c r="K60" s="23"/>
      <c r="L60" s="23"/>
    </row>
    <row r="61" spans="2:12" ht="11.25">
      <c r="B61" s="30"/>
      <c r="J61" s="23"/>
      <c r="K61" s="23"/>
      <c r="L61" s="23"/>
    </row>
    <row r="62" spans="2:12" ht="11.25">
      <c r="B62" s="30"/>
      <c r="J62" s="23"/>
      <c r="K62" s="23"/>
      <c r="L62" s="23"/>
    </row>
    <row r="63" spans="2:12" ht="11.25">
      <c r="B63" s="30"/>
      <c r="J63" s="23"/>
      <c r="K63" s="23"/>
      <c r="L63" s="23"/>
    </row>
    <row r="64" spans="2:12" ht="11.25">
      <c r="B64" s="30"/>
      <c r="J64" s="23"/>
      <c r="K64" s="23"/>
      <c r="L64" s="23"/>
    </row>
    <row r="65" spans="2:12" ht="11.25">
      <c r="B65" s="30"/>
      <c r="J65" s="23"/>
      <c r="K65" s="23"/>
      <c r="L65" s="23"/>
    </row>
    <row r="66" spans="2:12" ht="11.25">
      <c r="B66" s="30"/>
      <c r="J66" s="23"/>
      <c r="K66" s="23"/>
      <c r="L66" s="23"/>
    </row>
    <row r="67" spans="2:12" ht="11.25">
      <c r="B67" s="30"/>
      <c r="J67" s="23"/>
      <c r="K67" s="23"/>
      <c r="L67" s="23"/>
    </row>
    <row r="68" spans="2:12" ht="11.25">
      <c r="B68" s="30"/>
      <c r="J68" s="23"/>
      <c r="K68" s="23"/>
      <c r="L68" s="23"/>
    </row>
    <row r="69" spans="10:12" ht="11.25">
      <c r="J69" s="23"/>
      <c r="K69" s="23"/>
      <c r="L69" s="23"/>
    </row>
    <row r="70" spans="10:12" ht="11.25">
      <c r="J70" s="23"/>
      <c r="K70" s="23"/>
      <c r="L70" s="23"/>
    </row>
    <row r="71" spans="10:12" ht="11.25">
      <c r="J71" s="23"/>
      <c r="K71" s="23"/>
      <c r="L71" s="23"/>
    </row>
    <row r="72" spans="10:12" ht="11.25">
      <c r="J72" s="23"/>
      <c r="K72" s="23"/>
      <c r="L72" s="23"/>
    </row>
    <row r="76" ht="11.25">
      <c r="A76" s="42"/>
    </row>
    <row r="77" ht="11.25">
      <c r="A77" s="43"/>
    </row>
    <row r="80" ht="11.25">
      <c r="A80" s="42"/>
    </row>
    <row r="85" ht="12">
      <c r="A85" s="44"/>
    </row>
  </sheetData>
  <sheetProtection/>
  <printOptions horizontalCentered="1"/>
  <pageMargins left="0.15748031496062992" right="0.15748031496062992" top="0.35433070866141736" bottom="0.3937007874015748" header="0.15748031496062992" footer="0.2362204724409449"/>
  <pageSetup fitToHeight="1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Деница Бояджиева</dc:creator>
  <cp:keywords/>
  <dc:description/>
  <cp:lastModifiedBy>Administrator</cp:lastModifiedBy>
  <dcterms:created xsi:type="dcterms:W3CDTF">2019-12-31T11:46:46Z</dcterms:created>
  <dcterms:modified xsi:type="dcterms:W3CDTF">2023-03-28T12:06:05Z</dcterms:modified>
  <cp:category/>
  <cp:version/>
  <cp:contentType/>
  <cp:contentStatus/>
</cp:coreProperties>
</file>