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555" activeTab="0"/>
  </bookViews>
  <sheets>
    <sheet name="SS_BG" sheetId="1" r:id="rId1"/>
  </sheets>
  <externalReferences>
    <externalReference r:id="rId4"/>
  </externalReferences>
  <definedNames>
    <definedName name="G">'[1]Consolid_BG'!#REF!</definedName>
    <definedName name="_xlnm.Print_Area" localSheetId="0">'SS_BG'!$A$1:$F$54</definedName>
    <definedName name="_xlnm.Print_Titles" localSheetId="0">'SS_BG'!$2:$5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<sst xmlns="http://schemas.openxmlformats.org/spreadsheetml/2006/main" count="81" uniqueCount="81">
  <si>
    <t>BULGARIA</t>
  </si>
  <si>
    <t>БЪЛГАРИЯ</t>
  </si>
  <si>
    <t>Social Security</t>
  </si>
  <si>
    <t>СОЦИАЛНО ОСИГУРЯВАНЕ</t>
  </si>
  <si>
    <t>Q1</t>
  </si>
  <si>
    <t>Q2</t>
  </si>
  <si>
    <t>Q3</t>
  </si>
  <si>
    <t>Q4</t>
  </si>
  <si>
    <t>million BGN</t>
  </si>
  <si>
    <t>Total revenue and grants</t>
  </si>
  <si>
    <t xml:space="preserve">Приходи и помощи </t>
  </si>
  <si>
    <t xml:space="preserve">  Tax revenue</t>
  </si>
  <si>
    <t xml:space="preserve"> Данъчни приходи</t>
  </si>
  <si>
    <t xml:space="preserve">     Profit taxes</t>
  </si>
  <si>
    <t xml:space="preserve">   Данъци върху печалбата</t>
  </si>
  <si>
    <t xml:space="preserve">    Income taxes</t>
  </si>
  <si>
    <t xml:space="preserve">   Данък върху доходите на физическите лица</t>
  </si>
  <si>
    <t xml:space="preserve">    VAT </t>
  </si>
  <si>
    <t xml:space="preserve">   Данък върху добавената стойност </t>
  </si>
  <si>
    <t xml:space="preserve">    Excises and fuel  duties</t>
  </si>
  <si>
    <t xml:space="preserve">   Акцизи </t>
  </si>
  <si>
    <t xml:space="preserve">    Custom duties</t>
  </si>
  <si>
    <t xml:space="preserve">   Мита и митнически такси</t>
  </si>
  <si>
    <t xml:space="preserve">    Social and health insurance contributions </t>
  </si>
  <si>
    <t xml:space="preserve">   Социално и здравно-осигурителни вноски </t>
  </si>
  <si>
    <t xml:space="preserve">    Other taxes</t>
  </si>
  <si>
    <t xml:space="preserve">   Други данъци</t>
  </si>
  <si>
    <t xml:space="preserve">    Sugar levy</t>
  </si>
  <si>
    <t xml:space="preserve">   Такса върху производството на захар</t>
  </si>
  <si>
    <t xml:space="preserve">    Insurance premium tax</t>
  </si>
  <si>
    <t xml:space="preserve">   Данък върху застрахователните премии</t>
  </si>
  <si>
    <t xml:space="preserve">  Nontax revenues</t>
  </si>
  <si>
    <t xml:space="preserve"> Неданъчни приходи </t>
  </si>
  <si>
    <t xml:space="preserve">  Grants</t>
  </si>
  <si>
    <t xml:space="preserve"> Помощи и дарения</t>
  </si>
  <si>
    <t>Total expenditure</t>
  </si>
  <si>
    <t xml:space="preserve">Общо разходи </t>
  </si>
  <si>
    <t xml:space="preserve">  Current expenditure</t>
  </si>
  <si>
    <t xml:space="preserve">  Текущи разходи</t>
  </si>
  <si>
    <t xml:space="preserve">   Compensation of employees</t>
  </si>
  <si>
    <t xml:space="preserve">  Персонал</t>
  </si>
  <si>
    <t xml:space="preserve">   Maintenance and operating </t>
  </si>
  <si>
    <t xml:space="preserve">  Издръжка </t>
  </si>
  <si>
    <t xml:space="preserve">   Subsidies</t>
  </si>
  <si>
    <t xml:space="preserve">  Субсидии</t>
  </si>
  <si>
    <t xml:space="preserve">         Subsidies to non-financial enterprises </t>
  </si>
  <si>
    <t xml:space="preserve">        за нефинансови предприятия и организации с нестопанска цел</t>
  </si>
  <si>
    <t xml:space="preserve">         Subsidies for health care and medical assistance </t>
  </si>
  <si>
    <t xml:space="preserve">        за осъществ. на здравна дейност и мед. помощ </t>
  </si>
  <si>
    <t xml:space="preserve">   Interests</t>
  </si>
  <si>
    <t xml:space="preserve">  Лихви</t>
  </si>
  <si>
    <t xml:space="preserve">        External</t>
  </si>
  <si>
    <t xml:space="preserve">      Външни лихви</t>
  </si>
  <si>
    <t xml:space="preserve">        Domestic</t>
  </si>
  <si>
    <t xml:space="preserve">      Вътрешни лихви</t>
  </si>
  <si>
    <t xml:space="preserve">   Social expenditures, scholarships</t>
  </si>
  <si>
    <t xml:space="preserve">  Социално осигуряване, подпомагане и грижи </t>
  </si>
  <si>
    <t xml:space="preserve">  Предоставени текущи и капиталови трансфери за чужбина</t>
  </si>
  <si>
    <t xml:space="preserve">  Capital expenditures end state reserve gain</t>
  </si>
  <si>
    <t xml:space="preserve">  BG contribution to the EU budget</t>
  </si>
  <si>
    <t xml:space="preserve">  Вноска в общия бюджет на Европейския съюз</t>
  </si>
  <si>
    <t>Transfers from Central Government (net)</t>
  </si>
  <si>
    <t>Трансфери от Централното правителство (нето)</t>
  </si>
  <si>
    <t>Balance (Deficit(-) / Surplus(+))</t>
  </si>
  <si>
    <t>Financing</t>
  </si>
  <si>
    <t>Финансиране</t>
  </si>
  <si>
    <t xml:space="preserve">   External (net)</t>
  </si>
  <si>
    <t xml:space="preserve">   Външно (нето)</t>
  </si>
  <si>
    <t xml:space="preserve">   Domestic(net)</t>
  </si>
  <si>
    <t xml:space="preserve">   Вътрешно (нето)</t>
  </si>
  <si>
    <t xml:space="preserve">    Net acquisition and net lending </t>
  </si>
  <si>
    <t xml:space="preserve">       o. w.: revenue from privatization</t>
  </si>
  <si>
    <t xml:space="preserve">        в т. ч. приватизация (нето)   </t>
  </si>
  <si>
    <t xml:space="preserve">   Receipts from BCC related to bank privatization</t>
  </si>
  <si>
    <t xml:space="preserve">   Постъпления от БКК свързани с банковата приватизация</t>
  </si>
  <si>
    <t>млн. лева</t>
  </si>
  <si>
    <t>1/ Включва приходите от приватизация, придобиването на дялове и акции и възмездните</t>
  </si>
  <si>
    <t xml:space="preserve">   Приватизация, придобиване на дялове и акции и възмездни средства (нето) 1/</t>
  </si>
  <si>
    <t>Бюджетно салдо (Дефицит(-) / Излишък(+))</t>
  </si>
  <si>
    <t xml:space="preserve">  Капиталови разходи и прирaст на държавния резерв </t>
  </si>
  <si>
    <t>средства за нефинансови предприятия, съгласно GFS 2001 и  ESA 2010.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</si>
</sst>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</numFmts>
  <fonts count="45">
    <font>
      <sz val="8"/>
      <name val="Arial Narrow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2">
    <xf numFmtId="172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172" fontId="0" fillId="0" borderId="0" xfId="0" applyAlignment="1">
      <alignment/>
    </xf>
    <xf numFmtId="172" fontId="2" fillId="0" borderId="10" xfId="0" applyFont="1" applyBorder="1" applyAlignment="1">
      <alignment horizontal="right"/>
    </xf>
    <xf numFmtId="0" fontId="2" fillId="0" borderId="10" xfId="55" applyFont="1" applyBorder="1" applyAlignment="1" quotePrefix="1">
      <alignment horizontal="left"/>
      <protection/>
    </xf>
    <xf numFmtId="172" fontId="2" fillId="0" borderId="10" xfId="0" applyFont="1" applyBorder="1" applyAlignment="1">
      <alignment/>
    </xf>
    <xf numFmtId="172" fontId="2" fillId="0" borderId="0" xfId="0" applyFont="1" applyAlignment="1">
      <alignment/>
    </xf>
    <xf numFmtId="49" fontId="4" fillId="33" borderId="11" xfId="55" applyNumberFormat="1" applyFont="1" applyFill="1" applyBorder="1" applyAlignment="1">
      <alignment horizontal="center"/>
      <protection/>
    </xf>
    <xf numFmtId="49" fontId="4" fillId="33" borderId="12" xfId="55" applyNumberFormat="1" applyFont="1" applyFill="1" applyBorder="1" applyAlignment="1">
      <alignment horizontal="center"/>
      <protection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33" borderId="15" xfId="55" applyNumberFormat="1" applyFont="1" applyFill="1" applyBorder="1" applyAlignment="1">
      <alignment horizontal="center"/>
      <protection/>
    </xf>
    <xf numFmtId="49" fontId="4" fillId="33" borderId="16" xfId="55" applyNumberFormat="1" applyFont="1" applyFill="1" applyBorder="1" applyAlignment="1">
      <alignment horizontal="center"/>
      <protection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" fillId="33" borderId="15" xfId="55" applyNumberFormat="1" applyFont="1" applyFill="1" applyBorder="1" applyAlignment="1" quotePrefix="1">
      <alignment horizontal="center"/>
      <protection/>
    </xf>
    <xf numFmtId="49" fontId="4" fillId="33" borderId="17" xfId="0" applyNumberFormat="1" applyFont="1" applyFill="1" applyBorder="1" applyAlignment="1">
      <alignment horizontal="center"/>
    </xf>
    <xf numFmtId="172" fontId="4" fillId="33" borderId="19" xfId="55" applyNumberFormat="1" applyFont="1" applyFill="1" applyBorder="1" applyAlignment="1">
      <alignment horizontal="right"/>
      <protection/>
    </xf>
    <xf numFmtId="0" fontId="4" fillId="33" borderId="20" xfId="55" applyFont="1" applyFill="1" applyBorder="1" applyAlignment="1">
      <alignment horizontal="center"/>
      <protection/>
    </xf>
    <xf numFmtId="0" fontId="4" fillId="33" borderId="21" xfId="0" applyNumberFormat="1" applyFont="1" applyFill="1" applyBorder="1" applyAlignment="1">
      <alignment horizontal="center"/>
    </xf>
    <xf numFmtId="172" fontId="2" fillId="0" borderId="22" xfId="0" applyFont="1" applyBorder="1" applyAlignment="1">
      <alignment horizontal="center"/>
    </xf>
    <xf numFmtId="0" fontId="2" fillId="0" borderId="0" xfId="55" applyFont="1" applyFill="1" applyBorder="1" applyAlignment="1">
      <alignment horizontal="left"/>
      <protection/>
    </xf>
    <xf numFmtId="172" fontId="2" fillId="0" borderId="0" xfId="0" applyFont="1" applyBorder="1" applyAlignment="1">
      <alignment/>
    </xf>
    <xf numFmtId="0" fontId="2" fillId="0" borderId="0" xfId="55" applyFont="1" applyBorder="1" applyAlignment="1" quotePrefix="1">
      <alignment horizontal="right"/>
      <protection/>
    </xf>
    <xf numFmtId="172" fontId="5" fillId="0" borderId="0" xfId="0" applyFont="1" applyAlignment="1">
      <alignment/>
    </xf>
    <xf numFmtId="0" fontId="4" fillId="0" borderId="0" xfId="55" applyFont="1" applyBorder="1" applyAlignment="1" quotePrefix="1">
      <alignment horizontal="left"/>
      <protection/>
    </xf>
    <xf numFmtId="172" fontId="4" fillId="0" borderId="0" xfId="0" applyNumberFormat="1" applyFont="1" applyFill="1" applyAlignment="1">
      <alignment/>
    </xf>
    <xf numFmtId="172" fontId="4" fillId="0" borderId="0" xfId="0" applyFont="1" applyAlignment="1">
      <alignment/>
    </xf>
    <xf numFmtId="0" fontId="2" fillId="0" borderId="0" xfId="55" applyFont="1" applyBorder="1" applyAlignment="1" quotePrefix="1">
      <alignment horizontal="left"/>
      <protection/>
    </xf>
    <xf numFmtId="172" fontId="5" fillId="0" borderId="0" xfId="0" applyNumberFormat="1" applyFont="1" applyAlignment="1">
      <alignment/>
    </xf>
    <xf numFmtId="0" fontId="4" fillId="0" borderId="0" xfId="55" applyFont="1" applyBorder="1">
      <alignment/>
      <protection/>
    </xf>
    <xf numFmtId="172" fontId="4" fillId="0" borderId="0" xfId="0" applyNumberFormat="1" applyFont="1" applyAlignment="1">
      <alignment/>
    </xf>
    <xf numFmtId="0" fontId="2" fillId="0" borderId="0" xfId="55" applyFont="1" applyBorder="1">
      <alignment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55" applyFont="1" applyBorder="1" applyAlignment="1">
      <alignment horizontal="left"/>
      <protection/>
    </xf>
    <xf numFmtId="0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55" applyFont="1" applyFill="1" applyBorder="1" applyAlignment="1" quotePrefix="1">
      <alignment horizontal="left"/>
      <protection/>
    </xf>
    <xf numFmtId="172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justify" wrapText="1"/>
    </xf>
    <xf numFmtId="0" fontId="2" fillId="0" borderId="0" xfId="55" applyFont="1" applyFill="1" applyBorder="1" applyAlignment="1">
      <alignment horizontal="left" indent="1"/>
      <protection/>
    </xf>
    <xf numFmtId="0" fontId="2" fillId="0" borderId="0" xfId="55" applyFont="1" applyBorder="1" applyAlignment="1">
      <alignment horizontal="left" indent="1"/>
      <protection/>
    </xf>
    <xf numFmtId="0" fontId="4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172" fontId="6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vertical="distributed"/>
    </xf>
    <xf numFmtId="172" fontId="2" fillId="0" borderId="0" xfId="0" applyFont="1" applyFill="1" applyBorder="1" applyAlignment="1">
      <alignment/>
    </xf>
    <xf numFmtId="0" fontId="2" fillId="0" borderId="0" xfId="55" applyFont="1" applyBorder="1" quotePrefix="1">
      <alignment/>
      <protection/>
    </xf>
    <xf numFmtId="172" fontId="2" fillId="0" borderId="0" xfId="0" applyFont="1" applyAlignment="1" quotePrefix="1">
      <alignment/>
    </xf>
    <xf numFmtId="173" fontId="2" fillId="0" borderId="0" xfId="0" applyNumberFormat="1" applyFont="1" applyAlignment="1">
      <alignment/>
    </xf>
    <xf numFmtId="172" fontId="7" fillId="0" borderId="0" xfId="0" applyNumberFormat="1" applyFont="1" applyBorder="1" applyAlignment="1">
      <alignment/>
    </xf>
    <xf numFmtId="172" fontId="43" fillId="0" borderId="0" xfId="0" applyFont="1" applyAlignment="1">
      <alignment/>
    </xf>
    <xf numFmtId="172" fontId="44" fillId="0" borderId="0" xfId="0" applyFont="1" applyAlignment="1">
      <alignment/>
    </xf>
    <xf numFmtId="172" fontId="43" fillId="0" borderId="0" xfId="0" applyFont="1" applyFill="1" applyAlignment="1">
      <alignment/>
    </xf>
    <xf numFmtId="49" fontId="4" fillId="33" borderId="18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172" fontId="44" fillId="0" borderId="0" xfId="0" applyFont="1" applyFill="1" applyAlignment="1">
      <alignment/>
    </xf>
    <xf numFmtId="173" fontId="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Web%202019-Q4+formulas-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_BG"/>
      <sheetName val="Consolid_EN"/>
      <sheetName val="Central_BG"/>
      <sheetName val="Central_EN"/>
      <sheetName val="Local_BG"/>
      <sheetName val="Local_EN"/>
      <sheetName val="SS_BG"/>
      <sheetName val="SS_EN"/>
      <sheetName val="Formulas_Q1"/>
      <sheetName val="Q1_Q2_Q3_Q4_2017"/>
      <sheetName val="Q1_2017_old"/>
      <sheetName val="КФ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Zero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" sqref="G8"/>
    </sheetView>
  </sheetViews>
  <sheetFormatPr defaultColWidth="9.59765625" defaultRowHeight="12.75" outlineLevelRow="2"/>
  <cols>
    <col min="1" max="1" width="87.59765625" style="4" hidden="1" customWidth="1"/>
    <col min="2" max="2" width="85.19921875" style="4" customWidth="1"/>
    <col min="3" max="3" width="16.59765625" style="4" customWidth="1"/>
    <col min="4" max="4" width="16.19921875" style="4" customWidth="1"/>
    <col min="5" max="5" width="15.59765625" style="4" customWidth="1"/>
    <col min="6" max="6" width="16.19921875" style="4" customWidth="1"/>
    <col min="7" max="7" width="15.59765625" style="4" customWidth="1"/>
    <col min="8" max="8" width="15.3984375" style="4" customWidth="1"/>
    <col min="9" max="9" width="16" style="4" customWidth="1"/>
    <col min="10" max="10" width="11.59765625" style="4" customWidth="1"/>
    <col min="11" max="11" width="11" style="4" customWidth="1"/>
    <col min="12" max="16384" width="9.59765625" style="4" customWidth="1"/>
  </cols>
  <sheetData>
    <row r="1" spans="1:3" ht="12" thickBot="1">
      <c r="A1" s="1"/>
      <c r="B1" s="2"/>
      <c r="C1" s="3"/>
    </row>
    <row r="2" spans="1:6" s="9" customFormat="1" ht="18" customHeight="1">
      <c r="A2" s="5" t="s">
        <v>0</v>
      </c>
      <c r="B2" s="6" t="s">
        <v>1</v>
      </c>
      <c r="C2" s="7"/>
      <c r="D2" s="7"/>
      <c r="E2" s="7"/>
      <c r="F2" s="8"/>
    </row>
    <row r="3" spans="1:6" s="9" customFormat="1" ht="11.25">
      <c r="A3" s="10"/>
      <c r="B3" s="11"/>
      <c r="C3" s="12"/>
      <c r="D3" s="12"/>
      <c r="E3" s="12"/>
      <c r="F3" s="13"/>
    </row>
    <row r="4" spans="1:6" s="9" customFormat="1" ht="16.5" customHeight="1">
      <c r="A4" s="14" t="s">
        <v>2</v>
      </c>
      <c r="B4" s="11" t="s">
        <v>3</v>
      </c>
      <c r="C4" s="15" t="s">
        <v>4</v>
      </c>
      <c r="D4" s="15" t="s">
        <v>5</v>
      </c>
      <c r="E4" s="15" t="s">
        <v>6</v>
      </c>
      <c r="F4" s="55" t="s">
        <v>7</v>
      </c>
    </row>
    <row r="5" spans="1:6" s="19" customFormat="1" ht="12" thickBot="1">
      <c r="A5" s="16" t="s">
        <v>8</v>
      </c>
      <c r="B5" s="17" t="s">
        <v>75</v>
      </c>
      <c r="C5" s="18">
        <v>2022</v>
      </c>
      <c r="D5" s="18">
        <v>2022</v>
      </c>
      <c r="E5" s="18">
        <v>2022</v>
      </c>
      <c r="F5" s="56">
        <v>2022</v>
      </c>
    </row>
    <row r="6" spans="1:2" s="21" customFormat="1" ht="9.75" customHeight="1">
      <c r="A6" s="20"/>
      <c r="B6" s="20"/>
    </row>
    <row r="7" spans="1:9" ht="11.25">
      <c r="A7" s="22"/>
      <c r="B7" s="22"/>
      <c r="C7" s="23">
        <f>C8-C26+C49+C44</f>
        <v>0</v>
      </c>
      <c r="D7" s="4">
        <f>D8-D26+D49+D44</f>
        <v>0</v>
      </c>
      <c r="F7" s="4">
        <f>F8-F26+F49+F44</f>
        <v>0</v>
      </c>
      <c r="I7" s="52"/>
    </row>
    <row r="8" spans="1:15" s="26" customFormat="1" ht="11.25">
      <c r="A8" s="24" t="s">
        <v>9</v>
      </c>
      <c r="B8" s="24" t="s">
        <v>10</v>
      </c>
      <c r="C8" s="25">
        <v>3090.402132</v>
      </c>
      <c r="D8" s="26">
        <v>3450.1988739999997</v>
      </c>
      <c r="E8" s="26">
        <v>3550.2923059999985</v>
      </c>
      <c r="F8" s="26">
        <v>3817.507388000002</v>
      </c>
      <c r="G8" s="53"/>
      <c r="H8" s="53"/>
      <c r="I8" s="53"/>
      <c r="J8" s="58"/>
      <c r="K8" s="58"/>
      <c r="L8" s="58"/>
      <c r="M8" s="58"/>
      <c r="N8" s="58"/>
      <c r="O8" s="58"/>
    </row>
    <row r="9" spans="1:15" ht="13.5" customHeight="1">
      <c r="A9" s="27"/>
      <c r="B9" s="27"/>
      <c r="C9" s="28"/>
      <c r="D9" s="26"/>
      <c r="G9" s="53"/>
      <c r="H9" s="53"/>
      <c r="I9" s="52"/>
      <c r="J9" s="58"/>
      <c r="K9" s="58"/>
      <c r="L9" s="58"/>
      <c r="M9" s="58"/>
      <c r="N9" s="58"/>
      <c r="O9" s="58"/>
    </row>
    <row r="10" spans="1:15" s="26" customFormat="1" ht="11.25">
      <c r="A10" s="29" t="s">
        <v>11</v>
      </c>
      <c r="B10" s="29" t="s">
        <v>12</v>
      </c>
      <c r="C10" s="30">
        <v>3050.620673</v>
      </c>
      <c r="D10" s="26">
        <v>3413.223281</v>
      </c>
      <c r="E10" s="26">
        <v>3508.3665739999997</v>
      </c>
      <c r="F10" s="26">
        <v>3765.4449350000014</v>
      </c>
      <c r="G10" s="53"/>
      <c r="H10" s="53"/>
      <c r="I10" s="53"/>
      <c r="J10" s="58"/>
      <c r="K10" s="58"/>
      <c r="L10" s="58"/>
      <c r="M10" s="58"/>
      <c r="N10" s="58"/>
      <c r="O10" s="58"/>
    </row>
    <row r="11" spans="1:15" ht="11.25" outlineLevel="1" collapsed="1">
      <c r="A11" s="31" t="s">
        <v>13</v>
      </c>
      <c r="B11" s="31" t="s">
        <v>14</v>
      </c>
      <c r="C11" s="32">
        <v>0</v>
      </c>
      <c r="D11" s="4">
        <v>0</v>
      </c>
      <c r="E11" s="4">
        <v>0</v>
      </c>
      <c r="F11" s="4">
        <v>0</v>
      </c>
      <c r="G11" s="53"/>
      <c r="H11" s="53"/>
      <c r="I11" s="52"/>
      <c r="J11" s="58"/>
      <c r="K11" s="58"/>
      <c r="L11" s="58"/>
      <c r="M11" s="58"/>
      <c r="N11" s="58"/>
      <c r="O11" s="58"/>
    </row>
    <row r="12" spans="1:15" ht="11.25" outlineLevel="1">
      <c r="A12" s="31" t="s">
        <v>15</v>
      </c>
      <c r="B12" s="31" t="s">
        <v>16</v>
      </c>
      <c r="C12" s="33">
        <v>0</v>
      </c>
      <c r="D12" s="4">
        <v>0</v>
      </c>
      <c r="E12" s="4">
        <v>0</v>
      </c>
      <c r="F12" s="4">
        <v>0</v>
      </c>
      <c r="G12" s="53"/>
      <c r="H12" s="53"/>
      <c r="I12" s="52"/>
      <c r="J12" s="58"/>
      <c r="K12" s="58"/>
      <c r="L12" s="58"/>
      <c r="M12" s="58"/>
      <c r="N12" s="58"/>
      <c r="O12" s="58"/>
    </row>
    <row r="13" spans="1:15" ht="11.25" outlineLevel="1">
      <c r="A13" s="31" t="s">
        <v>17</v>
      </c>
      <c r="B13" s="31" t="s">
        <v>18</v>
      </c>
      <c r="C13" s="32">
        <v>0</v>
      </c>
      <c r="D13" s="4">
        <v>0</v>
      </c>
      <c r="E13" s="4">
        <v>0</v>
      </c>
      <c r="F13" s="4">
        <v>0</v>
      </c>
      <c r="G13" s="53"/>
      <c r="H13" s="53"/>
      <c r="I13" s="52"/>
      <c r="J13" s="58"/>
      <c r="K13" s="58"/>
      <c r="L13" s="58"/>
      <c r="M13" s="58"/>
      <c r="N13" s="58"/>
      <c r="O13" s="58"/>
    </row>
    <row r="14" spans="1:15" ht="11.25" outlineLevel="1">
      <c r="A14" s="31" t="s">
        <v>19</v>
      </c>
      <c r="B14" s="31" t="s">
        <v>20</v>
      </c>
      <c r="C14" s="32">
        <v>0</v>
      </c>
      <c r="D14" s="4">
        <v>0</v>
      </c>
      <c r="E14" s="4">
        <v>0</v>
      </c>
      <c r="F14" s="4">
        <v>0</v>
      </c>
      <c r="G14" s="53"/>
      <c r="H14" s="53"/>
      <c r="I14" s="52"/>
      <c r="J14" s="58"/>
      <c r="K14" s="58"/>
      <c r="L14" s="58"/>
      <c r="M14" s="58"/>
      <c r="N14" s="58"/>
      <c r="O14" s="58"/>
    </row>
    <row r="15" spans="1:15" ht="11.25" outlineLevel="1">
      <c r="A15" s="31" t="s">
        <v>21</v>
      </c>
      <c r="B15" s="31" t="s">
        <v>22</v>
      </c>
      <c r="C15" s="32">
        <v>0</v>
      </c>
      <c r="D15" s="4">
        <v>0</v>
      </c>
      <c r="E15" s="4">
        <v>0</v>
      </c>
      <c r="F15" s="4">
        <v>0</v>
      </c>
      <c r="G15" s="53"/>
      <c r="H15" s="53"/>
      <c r="I15" s="52"/>
      <c r="J15" s="58"/>
      <c r="K15" s="58"/>
      <c r="L15" s="58"/>
      <c r="M15" s="58"/>
      <c r="N15" s="58"/>
      <c r="O15" s="58"/>
    </row>
    <row r="16" spans="1:15" ht="11.25">
      <c r="A16" s="31" t="s">
        <v>23</v>
      </c>
      <c r="B16" s="31" t="s">
        <v>24</v>
      </c>
      <c r="C16" s="32">
        <v>3050.620673</v>
      </c>
      <c r="D16" s="32">
        <v>3413.223281</v>
      </c>
      <c r="E16" s="4">
        <v>3508.3665739999997</v>
      </c>
      <c r="F16" s="4">
        <v>3765.4449350000014</v>
      </c>
      <c r="G16" s="53"/>
      <c r="H16" s="53"/>
      <c r="I16" s="52"/>
      <c r="J16" s="58"/>
      <c r="K16" s="58"/>
      <c r="L16" s="58"/>
      <c r="M16" s="58"/>
      <c r="N16" s="58"/>
      <c r="O16" s="58"/>
    </row>
    <row r="17" spans="1:15" ht="11.25" outlineLevel="1">
      <c r="A17" s="27" t="s">
        <v>25</v>
      </c>
      <c r="B17" s="27" t="s">
        <v>26</v>
      </c>
      <c r="C17" s="32">
        <v>0</v>
      </c>
      <c r="D17" s="4">
        <v>0</v>
      </c>
      <c r="E17" s="4">
        <v>0</v>
      </c>
      <c r="F17" s="4">
        <v>0</v>
      </c>
      <c r="G17" s="53"/>
      <c r="H17" s="53"/>
      <c r="I17" s="52"/>
      <c r="J17" s="58"/>
      <c r="K17" s="58"/>
      <c r="L17" s="58"/>
      <c r="M17" s="58"/>
      <c r="N17" s="58"/>
      <c r="O17" s="58"/>
    </row>
    <row r="18" spans="1:15" ht="11.25" outlineLevel="1">
      <c r="A18" s="34" t="s">
        <v>27</v>
      </c>
      <c r="B18" s="35" t="s">
        <v>28</v>
      </c>
      <c r="C18" s="32">
        <v>0</v>
      </c>
      <c r="D18" s="4">
        <v>0</v>
      </c>
      <c r="E18" s="4">
        <v>0</v>
      </c>
      <c r="F18" s="4">
        <v>0</v>
      </c>
      <c r="G18" s="53"/>
      <c r="H18" s="53"/>
      <c r="I18" s="52"/>
      <c r="J18" s="58"/>
      <c r="K18" s="58"/>
      <c r="L18" s="58"/>
      <c r="M18" s="58"/>
      <c r="N18" s="58"/>
      <c r="O18" s="58"/>
    </row>
    <row r="19" spans="1:15" ht="11.25" outlineLevel="1">
      <c r="A19" s="34" t="s">
        <v>29</v>
      </c>
      <c r="B19" s="35" t="s">
        <v>30</v>
      </c>
      <c r="C19" s="32">
        <v>0</v>
      </c>
      <c r="D19" s="4">
        <v>0</v>
      </c>
      <c r="E19" s="4">
        <v>0</v>
      </c>
      <c r="F19" s="4">
        <v>0</v>
      </c>
      <c r="G19" s="53"/>
      <c r="H19" s="53"/>
      <c r="I19" s="52"/>
      <c r="J19" s="58"/>
      <c r="K19" s="58"/>
      <c r="L19" s="58"/>
      <c r="M19" s="58"/>
      <c r="N19" s="58"/>
      <c r="O19" s="58"/>
    </row>
    <row r="20" spans="1:15" ht="12.75" customHeight="1">
      <c r="A20" s="27"/>
      <c r="B20" s="27"/>
      <c r="C20" s="32"/>
      <c r="D20" s="26"/>
      <c r="G20" s="53"/>
      <c r="H20" s="53"/>
      <c r="I20" s="52"/>
      <c r="J20" s="58"/>
      <c r="K20" s="58"/>
      <c r="L20" s="58"/>
      <c r="M20" s="58"/>
      <c r="N20" s="58"/>
      <c r="O20" s="58"/>
    </row>
    <row r="21" spans="1:15" s="26" customFormat="1" ht="11.25">
      <c r="A21" s="29" t="s">
        <v>31</v>
      </c>
      <c r="B21" s="29" t="s">
        <v>32</v>
      </c>
      <c r="C21" s="30">
        <v>39.777375</v>
      </c>
      <c r="D21" s="26">
        <v>36.972524</v>
      </c>
      <c r="E21" s="26">
        <v>41.923011</v>
      </c>
      <c r="F21" s="26">
        <v>52.05659600000001</v>
      </c>
      <c r="G21" s="53"/>
      <c r="H21" s="53"/>
      <c r="I21" s="53"/>
      <c r="J21" s="58"/>
      <c r="K21" s="58"/>
      <c r="L21" s="58"/>
      <c r="M21" s="58"/>
      <c r="N21" s="58"/>
      <c r="O21" s="58"/>
    </row>
    <row r="22" spans="1:15" ht="11.25" outlineLevel="1">
      <c r="A22" s="31"/>
      <c r="B22" s="31"/>
      <c r="C22" s="32"/>
      <c r="D22" s="26"/>
      <c r="G22" s="53"/>
      <c r="H22" s="53"/>
      <c r="I22" s="52"/>
      <c r="J22" s="58"/>
      <c r="K22" s="58"/>
      <c r="L22" s="58"/>
      <c r="M22" s="58"/>
      <c r="N22" s="58"/>
      <c r="O22" s="58"/>
    </row>
    <row r="23" spans="1:15" s="26" customFormat="1" ht="11.25">
      <c r="A23" s="29" t="s">
        <v>33</v>
      </c>
      <c r="B23" s="29" t="s">
        <v>34</v>
      </c>
      <c r="C23" s="26">
        <v>0.004084</v>
      </c>
      <c r="D23" s="26">
        <v>0.0030689999999999997</v>
      </c>
      <c r="E23" s="26">
        <v>0.002721000000000001</v>
      </c>
      <c r="F23" s="26">
        <v>0.005856999999999998</v>
      </c>
      <c r="G23" s="53"/>
      <c r="H23" s="53"/>
      <c r="I23" s="53"/>
      <c r="J23" s="58"/>
      <c r="K23" s="58"/>
      <c r="L23" s="58"/>
      <c r="M23" s="58"/>
      <c r="N23" s="58"/>
      <c r="O23" s="58"/>
    </row>
    <row r="24" spans="1:15" ht="11.25">
      <c r="A24" s="31"/>
      <c r="B24" s="31"/>
      <c r="C24" s="36"/>
      <c r="D24" s="26"/>
      <c r="G24" s="53"/>
      <c r="H24" s="53"/>
      <c r="I24" s="52"/>
      <c r="J24" s="58"/>
      <c r="K24" s="58"/>
      <c r="L24" s="58"/>
      <c r="M24" s="58"/>
      <c r="N24" s="58"/>
      <c r="O24" s="58"/>
    </row>
    <row r="25" spans="1:15" s="38" customFormat="1" ht="11.25">
      <c r="A25" s="37"/>
      <c r="B25" s="37"/>
      <c r="C25" s="33"/>
      <c r="D25" s="26"/>
      <c r="G25" s="53"/>
      <c r="H25" s="53"/>
      <c r="I25" s="54"/>
      <c r="J25" s="58"/>
      <c r="K25" s="58"/>
      <c r="L25" s="58"/>
      <c r="M25" s="58"/>
      <c r="N25" s="58"/>
      <c r="O25" s="58"/>
    </row>
    <row r="26" spans="1:15" s="26" customFormat="1" ht="12" customHeight="1">
      <c r="A26" s="24" t="s">
        <v>35</v>
      </c>
      <c r="B26" s="24" t="s">
        <v>36</v>
      </c>
      <c r="C26" s="25">
        <v>5371.424258</v>
      </c>
      <c r="D26" s="26">
        <v>5750.806071000002</v>
      </c>
      <c r="E26" s="26">
        <v>6190.510987999998</v>
      </c>
      <c r="F26" s="26">
        <v>7098.503764000001</v>
      </c>
      <c r="G26" s="53"/>
      <c r="H26" s="53"/>
      <c r="I26" s="53"/>
      <c r="J26" s="58"/>
      <c r="K26" s="58"/>
      <c r="L26" s="58"/>
      <c r="M26" s="58"/>
      <c r="N26" s="58"/>
      <c r="O26" s="58"/>
    </row>
    <row r="27" spans="1:15" ht="12.75" customHeight="1">
      <c r="A27" s="27"/>
      <c r="B27" s="27"/>
      <c r="C27" s="32"/>
      <c r="D27" s="26"/>
      <c r="G27" s="53"/>
      <c r="H27" s="53"/>
      <c r="I27" s="52"/>
      <c r="J27" s="58"/>
      <c r="K27" s="58"/>
      <c r="L27" s="58"/>
      <c r="M27" s="58"/>
      <c r="N27" s="58"/>
      <c r="O27" s="58"/>
    </row>
    <row r="28" spans="1:15" s="26" customFormat="1" ht="11.25">
      <c r="A28" s="29" t="s">
        <v>37</v>
      </c>
      <c r="B28" s="29" t="s">
        <v>38</v>
      </c>
      <c r="C28" s="30">
        <v>5371.41022</v>
      </c>
      <c r="D28" s="26">
        <v>5750.070101000001</v>
      </c>
      <c r="E28" s="26">
        <v>6188.565429</v>
      </c>
      <c r="F28" s="26">
        <v>7093.532902999999</v>
      </c>
      <c r="G28" s="53"/>
      <c r="H28" s="53"/>
      <c r="I28" s="53"/>
      <c r="J28" s="58"/>
      <c r="K28" s="58"/>
      <c r="L28" s="58"/>
      <c r="M28" s="58"/>
      <c r="N28" s="58"/>
      <c r="O28" s="58"/>
    </row>
    <row r="29" spans="1:15" ht="11.25" outlineLevel="1">
      <c r="A29" s="31"/>
      <c r="B29" s="31"/>
      <c r="C29" s="32"/>
      <c r="D29" s="26"/>
      <c r="G29" s="53"/>
      <c r="H29" s="53"/>
      <c r="I29" s="52"/>
      <c r="J29" s="58"/>
      <c r="K29" s="58"/>
      <c r="L29" s="58"/>
      <c r="M29" s="58"/>
      <c r="N29" s="58"/>
      <c r="O29" s="58"/>
    </row>
    <row r="30" spans="1:15" s="26" customFormat="1" ht="11.25" outlineLevel="1" collapsed="1">
      <c r="A30" s="31" t="s">
        <v>39</v>
      </c>
      <c r="B30" s="31" t="s">
        <v>40</v>
      </c>
      <c r="C30" s="32">
        <v>36.537655</v>
      </c>
      <c r="D30" s="32">
        <v>36.56350099999999</v>
      </c>
      <c r="E30" s="4">
        <v>42.09853100000002</v>
      </c>
      <c r="F30" s="4">
        <v>44.37720099999996</v>
      </c>
      <c r="G30" s="53"/>
      <c r="H30" s="53"/>
      <c r="I30" s="53"/>
      <c r="J30" s="58"/>
      <c r="K30" s="58"/>
      <c r="L30" s="58"/>
      <c r="M30" s="58"/>
      <c r="N30" s="58"/>
      <c r="O30" s="58"/>
    </row>
    <row r="31" spans="1:15" ht="11.25" outlineLevel="2">
      <c r="A31" s="31" t="s">
        <v>41</v>
      </c>
      <c r="B31" s="31" t="s">
        <v>42</v>
      </c>
      <c r="C31" s="33">
        <v>13.281661</v>
      </c>
      <c r="D31" s="33">
        <v>17.838530000000002</v>
      </c>
      <c r="E31" s="4">
        <v>14.235536999999997</v>
      </c>
      <c r="F31" s="38">
        <v>24.892278000000005</v>
      </c>
      <c r="G31" s="57"/>
      <c r="H31" s="53"/>
      <c r="I31" s="52"/>
      <c r="J31" s="58"/>
      <c r="K31" s="58"/>
      <c r="L31" s="58"/>
      <c r="M31" s="58"/>
      <c r="N31" s="58"/>
      <c r="O31" s="58"/>
    </row>
    <row r="32" spans="1:15" ht="11.25" outlineLevel="1">
      <c r="A32" s="31" t="s">
        <v>43</v>
      </c>
      <c r="B32" s="31" t="s">
        <v>44</v>
      </c>
      <c r="C32" s="32">
        <v>81.981892</v>
      </c>
      <c r="D32" s="32">
        <v>223.02477300000004</v>
      </c>
      <c r="E32" s="4">
        <v>51.02796499999994</v>
      </c>
      <c r="F32" s="38">
        <v>-0.07335299999999734</v>
      </c>
      <c r="G32" s="57"/>
      <c r="H32" s="53"/>
      <c r="I32" s="52"/>
      <c r="J32" s="58"/>
      <c r="K32" s="58"/>
      <c r="L32" s="58"/>
      <c r="M32" s="58"/>
      <c r="N32" s="58"/>
      <c r="O32" s="58"/>
    </row>
    <row r="33" spans="1:15" ht="11.25" outlineLevel="1">
      <c r="A33" s="39" t="s">
        <v>45</v>
      </c>
      <c r="B33" s="4" t="s">
        <v>46</v>
      </c>
      <c r="C33" s="33">
        <v>13.608739</v>
      </c>
      <c r="D33" s="33">
        <v>131.14462400000008</v>
      </c>
      <c r="E33" s="4">
        <v>51.02176399999993</v>
      </c>
      <c r="F33" s="4">
        <v>-0.07335299999999734</v>
      </c>
      <c r="G33" s="53"/>
      <c r="H33" s="53"/>
      <c r="I33" s="52"/>
      <c r="J33" s="58"/>
      <c r="K33" s="58"/>
      <c r="L33" s="58"/>
      <c r="M33" s="58"/>
      <c r="N33" s="58"/>
      <c r="O33" s="58"/>
    </row>
    <row r="34" spans="1:15" ht="12" customHeight="1" outlineLevel="1">
      <c r="A34" s="39" t="s">
        <v>47</v>
      </c>
      <c r="B34" s="4" t="s">
        <v>48</v>
      </c>
      <c r="C34" s="33">
        <v>68.373153</v>
      </c>
      <c r="D34" s="4">
        <v>91.88014899999999</v>
      </c>
      <c r="E34" s="4">
        <v>0.006201000000004342</v>
      </c>
      <c r="F34" s="4">
        <v>0</v>
      </c>
      <c r="G34" s="53"/>
      <c r="H34" s="53"/>
      <c r="I34" s="52"/>
      <c r="J34" s="58"/>
      <c r="K34" s="58"/>
      <c r="L34" s="58"/>
      <c r="M34" s="58"/>
      <c r="N34" s="58"/>
      <c r="O34" s="58"/>
    </row>
    <row r="35" spans="1:15" ht="11.25" outlineLevel="1">
      <c r="A35" s="31" t="s">
        <v>49</v>
      </c>
      <c r="B35" s="31" t="s">
        <v>50</v>
      </c>
      <c r="C35" s="32">
        <v>0.71146</v>
      </c>
      <c r="D35" s="32">
        <v>2.3183299999999996</v>
      </c>
      <c r="E35" s="4">
        <v>1.0642840000000002</v>
      </c>
      <c r="F35" s="4">
        <v>0.5567899999999995</v>
      </c>
      <c r="G35" s="53"/>
      <c r="H35" s="53"/>
      <c r="I35" s="52"/>
      <c r="J35" s="58"/>
      <c r="K35" s="58"/>
      <c r="L35" s="58"/>
      <c r="M35" s="58"/>
      <c r="N35" s="58"/>
      <c r="O35" s="58"/>
    </row>
    <row r="36" spans="1:15" ht="11.25" outlineLevel="1">
      <c r="A36" s="31" t="s">
        <v>51</v>
      </c>
      <c r="B36" s="31" t="s">
        <v>52</v>
      </c>
      <c r="C36" s="32">
        <v>0</v>
      </c>
      <c r="D36" s="4">
        <v>0</v>
      </c>
      <c r="E36" s="4">
        <v>0</v>
      </c>
      <c r="F36" s="4">
        <v>0</v>
      </c>
      <c r="G36" s="53"/>
      <c r="H36" s="53"/>
      <c r="I36" s="52"/>
      <c r="J36" s="58"/>
      <c r="K36" s="58"/>
      <c r="L36" s="58"/>
      <c r="M36" s="58"/>
      <c r="N36" s="58"/>
      <c r="O36" s="58"/>
    </row>
    <row r="37" spans="1:15" ht="11.25" outlineLevel="1">
      <c r="A37" s="31" t="s">
        <v>53</v>
      </c>
      <c r="B37" s="31" t="s">
        <v>54</v>
      </c>
      <c r="C37" s="32">
        <v>0.71146</v>
      </c>
      <c r="D37" s="32">
        <v>2.3183299999999996</v>
      </c>
      <c r="E37" s="4">
        <v>1.0642840000000002</v>
      </c>
      <c r="F37" s="4">
        <v>0.5567899999999995</v>
      </c>
      <c r="G37" s="53"/>
      <c r="H37" s="53"/>
      <c r="I37" s="52"/>
      <c r="J37" s="58"/>
      <c r="K37" s="58"/>
      <c r="L37" s="58"/>
      <c r="M37" s="58"/>
      <c r="N37" s="58"/>
      <c r="O37" s="58"/>
    </row>
    <row r="38" spans="1:15" ht="11.25">
      <c r="A38" s="31" t="s">
        <v>55</v>
      </c>
      <c r="B38" s="31" t="s">
        <v>56</v>
      </c>
      <c r="C38" s="32">
        <v>5238.897551999999</v>
      </c>
      <c r="D38" s="32">
        <v>5470.324967000001</v>
      </c>
      <c r="E38" s="4">
        <v>6080.139111999999</v>
      </c>
      <c r="F38" s="4">
        <v>7023.779987000002</v>
      </c>
      <c r="G38" s="53"/>
      <c r="H38" s="53"/>
      <c r="I38" s="52"/>
      <c r="J38" s="58"/>
      <c r="K38" s="58"/>
      <c r="L38" s="58"/>
      <c r="M38" s="58"/>
      <c r="N38" s="58"/>
      <c r="O38" s="58"/>
    </row>
    <row r="39" spans="1:15" ht="11.25">
      <c r="A39" s="40"/>
      <c r="B39" s="20"/>
      <c r="C39" s="33"/>
      <c r="D39" s="26"/>
      <c r="G39" s="53"/>
      <c r="H39" s="53"/>
      <c r="I39" s="52"/>
      <c r="J39" s="58"/>
      <c r="K39" s="58"/>
      <c r="L39" s="58"/>
      <c r="M39" s="58"/>
      <c r="N39" s="58"/>
      <c r="O39" s="58"/>
    </row>
    <row r="40" spans="1:15" ht="11.25">
      <c r="A40" s="41"/>
      <c r="B40" s="42" t="s">
        <v>57</v>
      </c>
      <c r="C40" s="30">
        <v>0</v>
      </c>
      <c r="D40" s="26">
        <v>0</v>
      </c>
      <c r="E40" s="26">
        <v>0</v>
      </c>
      <c r="F40" s="26">
        <v>0</v>
      </c>
      <c r="G40" s="53"/>
      <c r="H40" s="53"/>
      <c r="I40" s="52"/>
      <c r="J40" s="58"/>
      <c r="K40" s="58"/>
      <c r="L40" s="58"/>
      <c r="M40" s="58"/>
      <c r="N40" s="58"/>
      <c r="O40" s="58"/>
    </row>
    <row r="41" spans="1:15" s="26" customFormat="1" ht="11.25">
      <c r="A41" s="29" t="s">
        <v>58</v>
      </c>
      <c r="B41" s="29" t="s">
        <v>79</v>
      </c>
      <c r="C41" s="30">
        <v>0.014038</v>
      </c>
      <c r="D41" s="26">
        <v>0.73597</v>
      </c>
      <c r="E41" s="26">
        <v>1.945559</v>
      </c>
      <c r="F41" s="26">
        <v>4.970861000000001</v>
      </c>
      <c r="G41" s="53"/>
      <c r="H41" s="53"/>
      <c r="I41" s="53"/>
      <c r="J41" s="58"/>
      <c r="K41" s="58"/>
      <c r="L41" s="58"/>
      <c r="M41" s="58"/>
      <c r="N41" s="58"/>
      <c r="O41" s="58"/>
    </row>
    <row r="42" spans="1:15" ht="11.25">
      <c r="A42" s="29" t="s">
        <v>59</v>
      </c>
      <c r="B42" s="29" t="s">
        <v>60</v>
      </c>
      <c r="C42" s="30">
        <v>0</v>
      </c>
      <c r="D42" s="26">
        <v>0</v>
      </c>
      <c r="E42" s="30">
        <v>0</v>
      </c>
      <c r="F42" s="30">
        <v>0</v>
      </c>
      <c r="G42" s="53"/>
      <c r="H42" s="53"/>
      <c r="I42" s="52"/>
      <c r="J42" s="58"/>
      <c r="K42" s="58"/>
      <c r="L42" s="58"/>
      <c r="M42" s="58"/>
      <c r="N42" s="58"/>
      <c r="O42" s="58"/>
    </row>
    <row r="43" spans="1:15" ht="11.25">
      <c r="A43" s="31"/>
      <c r="B43" s="43"/>
      <c r="C43" s="32"/>
      <c r="D43" s="26"/>
      <c r="G43" s="53"/>
      <c r="H43" s="53"/>
      <c r="I43" s="52"/>
      <c r="J43" s="58"/>
      <c r="K43" s="58"/>
      <c r="L43" s="58"/>
      <c r="M43" s="58"/>
      <c r="N43" s="58"/>
      <c r="O43" s="58"/>
    </row>
    <row r="44" spans="1:15" ht="11.25">
      <c r="A44" s="24" t="s">
        <v>61</v>
      </c>
      <c r="B44" s="42" t="s">
        <v>62</v>
      </c>
      <c r="C44" s="30">
        <v>2358.0369830000004</v>
      </c>
      <c r="D44" s="26">
        <v>2362.5333749999995</v>
      </c>
      <c r="E44" s="26">
        <v>2752.667177000001</v>
      </c>
      <c r="F44" s="26">
        <v>3014.685183999999</v>
      </c>
      <c r="G44" s="53"/>
      <c r="H44" s="53"/>
      <c r="I44" s="52"/>
      <c r="J44" s="58"/>
      <c r="K44" s="58"/>
      <c r="L44" s="58"/>
      <c r="M44" s="58"/>
      <c r="N44" s="58"/>
      <c r="O44" s="58"/>
    </row>
    <row r="45" spans="1:15" ht="11.25">
      <c r="A45" s="31"/>
      <c r="B45" s="43"/>
      <c r="C45" s="32"/>
      <c r="D45" s="26"/>
      <c r="G45" s="53"/>
      <c r="H45" s="53"/>
      <c r="I45" s="52"/>
      <c r="J45" s="58"/>
      <c r="K45" s="58"/>
      <c r="L45" s="58"/>
      <c r="M45" s="58"/>
      <c r="N45" s="58"/>
      <c r="O45" s="58"/>
    </row>
    <row r="46" spans="1:15" ht="8.25" customHeight="1">
      <c r="A46" s="34"/>
      <c r="B46" s="34"/>
      <c r="C46" s="44"/>
      <c r="D46" s="26"/>
      <c r="G46" s="53"/>
      <c r="H46" s="53"/>
      <c r="I46" s="52"/>
      <c r="J46" s="58"/>
      <c r="K46" s="58"/>
      <c r="L46" s="58"/>
      <c r="M46" s="58"/>
      <c r="N46" s="58"/>
      <c r="O46" s="58"/>
    </row>
    <row r="47" spans="1:15" s="26" customFormat="1" ht="11.25">
      <c r="A47" s="24" t="s">
        <v>63</v>
      </c>
      <c r="B47" s="24" t="s">
        <v>78</v>
      </c>
      <c r="C47" s="30">
        <v>77.01485700000057</v>
      </c>
      <c r="D47" s="26">
        <v>61.926177999997435</v>
      </c>
      <c r="E47" s="26">
        <v>112.44849500000146</v>
      </c>
      <c r="F47" s="26">
        <v>-266.3111920000001</v>
      </c>
      <c r="G47" s="53"/>
      <c r="H47" s="53"/>
      <c r="I47" s="53"/>
      <c r="J47" s="58"/>
      <c r="K47" s="58"/>
      <c r="L47" s="58"/>
      <c r="M47" s="58"/>
      <c r="N47" s="58"/>
      <c r="O47" s="58"/>
    </row>
    <row r="48" spans="1:15" ht="11.25">
      <c r="A48" s="31"/>
      <c r="B48" s="31"/>
      <c r="C48" s="45"/>
      <c r="D48" s="26"/>
      <c r="G48" s="53"/>
      <c r="H48" s="53"/>
      <c r="I48" s="52"/>
      <c r="J48" s="58"/>
      <c r="K48" s="58"/>
      <c r="L48" s="58"/>
      <c r="M48" s="58"/>
      <c r="N48" s="58"/>
      <c r="O48" s="58"/>
    </row>
    <row r="49" spans="1:15" s="26" customFormat="1" ht="12" customHeight="1">
      <c r="A49" s="29" t="s">
        <v>64</v>
      </c>
      <c r="B49" s="29" t="s">
        <v>65</v>
      </c>
      <c r="C49" s="26">
        <v>-77.0148569999999</v>
      </c>
      <c r="D49" s="26">
        <v>-61.92617800000018</v>
      </c>
      <c r="E49" s="26">
        <v>-112.4484949999999</v>
      </c>
      <c r="F49" s="26">
        <v>266.311192</v>
      </c>
      <c r="G49" s="53"/>
      <c r="H49" s="53"/>
      <c r="I49" s="53"/>
      <c r="J49" s="58"/>
      <c r="K49" s="58"/>
      <c r="L49" s="58"/>
      <c r="M49" s="58"/>
      <c r="N49" s="58"/>
      <c r="O49" s="58"/>
    </row>
    <row r="50" spans="1:15" s="38" customFormat="1" ht="11.25" outlineLevel="1">
      <c r="A50" s="43" t="s">
        <v>66</v>
      </c>
      <c r="B50" s="43" t="s">
        <v>67</v>
      </c>
      <c r="C50" s="46">
        <v>0</v>
      </c>
      <c r="D50" s="4">
        <v>0</v>
      </c>
      <c r="E50" s="38">
        <v>0</v>
      </c>
      <c r="F50" s="38">
        <v>0</v>
      </c>
      <c r="G50" s="53"/>
      <c r="H50" s="53"/>
      <c r="I50" s="54"/>
      <c r="J50" s="58"/>
      <c r="K50" s="58"/>
      <c r="L50" s="58"/>
      <c r="M50" s="58"/>
      <c r="N50" s="58"/>
      <c r="O50" s="58"/>
    </row>
    <row r="51" spans="1:15" ht="11.25" outlineLevel="1">
      <c r="A51" s="31" t="s">
        <v>68</v>
      </c>
      <c r="B51" s="31" t="s">
        <v>69</v>
      </c>
      <c r="C51" s="46">
        <v>-77.0148569999999</v>
      </c>
      <c r="D51" s="46">
        <v>-61.92617800000018</v>
      </c>
      <c r="E51" s="4">
        <v>-112.4484949999999</v>
      </c>
      <c r="F51" s="4">
        <v>266.311192</v>
      </c>
      <c r="G51" s="53"/>
      <c r="H51" s="53"/>
      <c r="I51" s="52"/>
      <c r="J51" s="58"/>
      <c r="K51" s="58"/>
      <c r="L51" s="58"/>
      <c r="M51" s="58"/>
      <c r="N51" s="58"/>
      <c r="O51" s="58"/>
    </row>
    <row r="52" spans="1:8" ht="12" customHeight="1" outlineLevel="2">
      <c r="A52" s="21" t="s">
        <v>70</v>
      </c>
      <c r="B52" s="31" t="s">
        <v>77</v>
      </c>
      <c r="C52" s="4">
        <v>0</v>
      </c>
      <c r="D52" s="4">
        <v>0</v>
      </c>
      <c r="E52" s="4">
        <v>0</v>
      </c>
      <c r="H52" s="53"/>
    </row>
    <row r="53" spans="1:8" ht="11.25" outlineLevel="2">
      <c r="A53" s="47" t="s">
        <v>71</v>
      </c>
      <c r="B53" s="31" t="s">
        <v>72</v>
      </c>
      <c r="C53" s="4">
        <v>0</v>
      </c>
      <c r="D53" s="4">
        <v>0</v>
      </c>
      <c r="E53" s="4">
        <v>0</v>
      </c>
      <c r="H53" s="53"/>
    </row>
    <row r="54" spans="1:8" ht="11.25" outlineLevel="2">
      <c r="A54" s="31" t="s">
        <v>73</v>
      </c>
      <c r="B54" s="31" t="s">
        <v>74</v>
      </c>
      <c r="C54" s="23"/>
      <c r="D54" s="23"/>
      <c r="E54" s="23"/>
      <c r="F54" s="23"/>
      <c r="H54" s="53"/>
    </row>
    <row r="55" spans="1:8" ht="11.25">
      <c r="A55" s="48"/>
      <c r="B55" s="49"/>
      <c r="H55" s="53"/>
    </row>
    <row r="56" spans="1:8" ht="11.25">
      <c r="A56" s="41"/>
      <c r="B56" s="49" t="s">
        <v>76</v>
      </c>
      <c r="H56" s="53"/>
    </row>
    <row r="57" spans="1:8" ht="11.25">
      <c r="A57" s="41"/>
      <c r="B57" s="4" t="s">
        <v>80</v>
      </c>
      <c r="C57" s="50"/>
      <c r="H57" s="53"/>
    </row>
    <row r="58" spans="1:8" ht="11.25">
      <c r="A58" s="48"/>
      <c r="H58" s="53"/>
    </row>
    <row r="59" spans="2:8" ht="11.25">
      <c r="B59" s="48"/>
      <c r="H59" s="53"/>
    </row>
    <row r="63" ht="12">
      <c r="A63" s="51"/>
    </row>
  </sheetData>
  <sheetProtection/>
  <printOptions/>
  <pageMargins left="0.25" right="0.18" top="0.66" bottom="1" header="0.49" footer="0.5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Деница Бояджиева</dc:creator>
  <cp:keywords/>
  <dc:description/>
  <cp:lastModifiedBy>Administrator</cp:lastModifiedBy>
  <dcterms:created xsi:type="dcterms:W3CDTF">2019-12-31T11:56:01Z</dcterms:created>
  <dcterms:modified xsi:type="dcterms:W3CDTF">2023-03-28T12:47:13Z</dcterms:modified>
  <cp:category/>
  <cp:version/>
  <cp:contentType/>
  <cp:contentStatus/>
</cp:coreProperties>
</file>