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Print_Area" localSheetId="0">'Sheet1'!$D$1:$AH$111</definedName>
    <definedName name="_xlnm.Print_Titles" localSheetId="0">'Sheet1'!$B:$D,'Sheet1'!$6:$13</definedName>
  </definedNames>
  <calcPr fullCalcOnLoad="1"/>
</workbook>
</file>

<file path=xl/sharedStrings.xml><?xml version="1.0" encoding="utf-8"?>
<sst xmlns="http://schemas.openxmlformats.org/spreadsheetml/2006/main" count="315" uniqueCount="225">
  <si>
    <t>П О К А З А Т Е Л И</t>
  </si>
  <si>
    <t>2008 г.</t>
  </si>
  <si>
    <t>2009 г.</t>
  </si>
  <si>
    <t>2010 г.</t>
  </si>
  <si>
    <t xml:space="preserve"> A</t>
  </si>
  <si>
    <t>I. ПРИХОДИ - ВСИЧКО</t>
  </si>
  <si>
    <t>01</t>
  </si>
  <si>
    <t>1.</t>
  </si>
  <si>
    <t>Данъчни приходи</t>
  </si>
  <si>
    <t>01-00</t>
  </si>
  <si>
    <t>02-00</t>
  </si>
  <si>
    <t>08-00</t>
  </si>
  <si>
    <t>10-00</t>
  </si>
  <si>
    <t>18-00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</si>
  <si>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</si>
  <si>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</si>
  <si>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</si>
  <si>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</si>
  <si>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</si>
  <si>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</si>
  <si>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24-04</t>
  </si>
  <si>
    <t>24-05</t>
  </si>
  <si>
    <t>24-06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</si>
  <si>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</si>
  <si>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</si>
  <si>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</si>
  <si>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</si>
  <si>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</si>
  <si>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</si>
  <si>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</si>
  <si>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</si>
  <si>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42-00</t>
  </si>
  <si>
    <t xml:space="preserve"> 3.</t>
  </si>
  <si>
    <t>Помощи, дарения и други безвъзмездно получени суми</t>
  </si>
  <si>
    <t>45-00</t>
  </si>
  <si>
    <t>46-00</t>
  </si>
  <si>
    <t>02</t>
  </si>
  <si>
    <t>01-09</t>
  </si>
  <si>
    <t>55-00</t>
  </si>
  <si>
    <t>2.</t>
  </si>
  <si>
    <t>Текущи трансфери, обезщетения и помощи за домакинствата</t>
  </si>
  <si>
    <t>Субсидии за нефинансови предприятия</t>
  </si>
  <si>
    <t>43-00</t>
  </si>
  <si>
    <t>Субсидии на организации с нестопанска цел</t>
  </si>
  <si>
    <t>НАТУРАЛНИ ПОКАЗАТЕЛИ</t>
  </si>
  <si>
    <t>III. ТРАНСФЕРИ</t>
  </si>
  <si>
    <t>03</t>
  </si>
  <si>
    <t>III. Б. ТРАНСФЕРИ МЕЖДУ БЮДЖЕТНИ СМЕТКИ И ИЗВЪНБЮДЖЕТНИ ФОНДОВЕ / СМЕТКИ</t>
  </si>
  <si>
    <t>Трансфери (субсидии, вноски) между ЦБ и извънбюджетни сметки и фондове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</si>
  <si>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</si>
  <si>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</si>
  <si>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</si>
  <si>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</si>
  <si>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</si>
  <si>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04</t>
  </si>
  <si>
    <t>V. ФИНАНСИРАНЕ</t>
  </si>
  <si>
    <t>05</t>
  </si>
  <si>
    <t>93-00</t>
  </si>
  <si>
    <t>71-00</t>
  </si>
  <si>
    <t>72-00</t>
  </si>
  <si>
    <t>Такса върху производството на захар и глюкоза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</si>
  <si>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</si>
  <si>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</si>
  <si>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</si>
  <si>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</si>
  <si>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</si>
  <si>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51-00</t>
  </si>
  <si>
    <t>52-00</t>
  </si>
  <si>
    <t>53-00</t>
  </si>
  <si>
    <t>54-00</t>
  </si>
  <si>
    <t>Щатни бройки - общо</t>
  </si>
  <si>
    <t>Средногодишни щатни бройки - общо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</si>
  <si>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</si>
  <si>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</si>
  <si>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</si>
  <si>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</si>
  <si>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Предоставени средства по временна финансова помощ (-)</t>
  </si>
  <si>
    <t>72-01</t>
  </si>
  <si>
    <t>Възстановени суми по временна финансова помощ (+)</t>
  </si>
  <si>
    <t>72-02</t>
  </si>
  <si>
    <t>95-00</t>
  </si>
  <si>
    <t>2011 г.</t>
  </si>
  <si>
    <t xml:space="preserve">        - заплати без ДМС</t>
  </si>
  <si>
    <t xml:space="preserve">        - допълнително материално стимулиране и др.доп.възнаграждения</t>
  </si>
  <si>
    <t xml:space="preserve">      Основен ремонт на дълготрайни материални активи</t>
  </si>
  <si>
    <t xml:space="preserve">      Придобиване на дълготрайни материални активи</t>
  </si>
  <si>
    <t xml:space="preserve">      Придобиване на нематериални дълготрайни активи</t>
  </si>
  <si>
    <t xml:space="preserve">      Придобиване на земя</t>
  </si>
  <si>
    <t xml:space="preserve">      Капиталови трансфери</t>
  </si>
  <si>
    <t xml:space="preserve"> (в лева)</t>
  </si>
  <si>
    <t>05-51</t>
  </si>
  <si>
    <t>05-60</t>
  </si>
  <si>
    <t>05-80</t>
  </si>
  <si>
    <t>05-90</t>
  </si>
  <si>
    <t>Прогноза</t>
  </si>
  <si>
    <t>Макет за бюджетната прогноза</t>
  </si>
  <si>
    <t>от тях:</t>
  </si>
  <si>
    <t>ОБЩО</t>
  </si>
  <si>
    <t xml:space="preserve"> 2.1.</t>
  </si>
  <si>
    <t xml:space="preserve"> 2.2.</t>
  </si>
  <si>
    <t xml:space="preserve">Дарения, помощи и други безвъзмездно получени суми от чужбина </t>
  </si>
  <si>
    <t xml:space="preserve"> Текущи разходи</t>
  </si>
  <si>
    <t>Вътрешно финансиране - (нето)</t>
  </si>
  <si>
    <t xml:space="preserve">        Остатък по сметки от предходния период (+)</t>
  </si>
  <si>
    <t xml:space="preserve">        Наличност в края на периода (-)</t>
  </si>
  <si>
    <t>съфинансир.</t>
  </si>
  <si>
    <t>от ДБ</t>
  </si>
  <si>
    <t xml:space="preserve"> 2.3.</t>
  </si>
  <si>
    <t xml:space="preserve"> 2.4.</t>
  </si>
  <si>
    <t>Дарения, помощи и други безвъзмездно получени суми от страната</t>
  </si>
  <si>
    <t>Текущи дарения, помощи и други безвъзмездно получени суми от страната</t>
  </si>
  <si>
    <t>Капиталови дарения, помощи и други безвъзмездно получени суми от страната</t>
  </si>
  <si>
    <t>Текущи дарения, помощи и други безвъзмездно получени суми от ЕС</t>
  </si>
  <si>
    <t>Капиталови дарения, помощи и други безвъзмездно получени суми от ЕС</t>
  </si>
  <si>
    <t>Субсидии - общо</t>
  </si>
  <si>
    <t xml:space="preserve"> Друго финансиране (нето)</t>
  </si>
  <si>
    <t>Суми по разчети с централния бюджет за финансиране на плащания при недостиг на средства по сметки (+/-)</t>
  </si>
  <si>
    <t>Друго финансиране (нето)</t>
  </si>
  <si>
    <t>Средства от</t>
  </si>
  <si>
    <t>ЕС</t>
  </si>
  <si>
    <t>46-10</t>
  </si>
  <si>
    <t>46-20</t>
  </si>
  <si>
    <t>95-01...95-06</t>
  </si>
  <si>
    <t>95-07...95-14</t>
  </si>
  <si>
    <t xml:space="preserve"> 2.2.1.</t>
  </si>
  <si>
    <t xml:space="preserve"> 2.2.2.</t>
  </si>
  <si>
    <t xml:space="preserve"> 2.2.3.</t>
  </si>
  <si>
    <t>45-01</t>
  </si>
  <si>
    <t>45-03</t>
  </si>
  <si>
    <t>93-30</t>
  </si>
  <si>
    <t>93-39</t>
  </si>
  <si>
    <t>Отчет</t>
  </si>
  <si>
    <t>40-72</t>
  </si>
  <si>
    <t xml:space="preserve">Постъпления от продажба на земеделска продукция </t>
  </si>
  <si>
    <t>IV. ДЕФИЦИТ (-) / ИЗЛИШЪК (+)       (І. - ІІ. + ІІІ.)</t>
  </si>
  <si>
    <t>Финансови операции по прилагане на ОСП и ОРП (нето)</t>
  </si>
  <si>
    <t xml:space="preserve"> 2.2.1.1.</t>
  </si>
  <si>
    <t>Авансови плащания от националния бюджет за сметка на ЕС (-)</t>
  </si>
  <si>
    <t>- плащания за сметка на ЕС - директни плащания на земеделски производители (-)</t>
  </si>
  <si>
    <t>- плащания за сметка на ЕС - средства от ЕЗФРСР, прехвърлени към директни плащания (-)</t>
  </si>
  <si>
    <t>- плащания за сметка на ЕС - пазарни мерки  (-)</t>
  </si>
  <si>
    <t xml:space="preserve"> 2.2.1.2.</t>
  </si>
  <si>
    <t>- възстановени суми от ЕС - директни плащания на земеделски производители (+)</t>
  </si>
  <si>
    <t>- възстановени суми от ЕС - средства от ЕЗФРСР, прехвърлени към директни плащания (+)</t>
  </si>
  <si>
    <t>- възстановени суми от ЕС - пазарни мерки (+)</t>
  </si>
  <si>
    <t xml:space="preserve"> 2.3.1.</t>
  </si>
  <si>
    <t xml:space="preserve"> 2.3.2.</t>
  </si>
  <si>
    <t xml:space="preserve"> 2.4.1.</t>
  </si>
  <si>
    <t xml:space="preserve"> 2.4.2.</t>
  </si>
  <si>
    <t>Възстановени суми от ЕС (+)</t>
  </si>
  <si>
    <t xml:space="preserve"> Предоставени кредити (нето)</t>
  </si>
  <si>
    <t xml:space="preserve"> Предоставена временна финансова помощ (нето)</t>
  </si>
  <si>
    <t>93-21</t>
  </si>
  <si>
    <t>93-23</t>
  </si>
  <si>
    <t>93-25</t>
  </si>
  <si>
    <t>93-22</t>
  </si>
  <si>
    <t>93-24</t>
  </si>
  <si>
    <t>93-26</t>
  </si>
  <si>
    <t>2007 г.</t>
  </si>
  <si>
    <t>План</t>
  </si>
  <si>
    <t>сметка</t>
  </si>
  <si>
    <t>Очаквано</t>
  </si>
  <si>
    <t>Б</t>
  </si>
  <si>
    <t>Национ.</t>
  </si>
  <si>
    <t>ОСП и ОРП</t>
  </si>
  <si>
    <t>програми</t>
  </si>
  <si>
    <t>на ЕС</t>
  </si>
  <si>
    <t>ДФ "Земеделие"</t>
  </si>
  <si>
    <t>1.1.</t>
  </si>
  <si>
    <t>1.2.</t>
  </si>
  <si>
    <t>2.1.</t>
  </si>
  <si>
    <t>2.2.</t>
  </si>
  <si>
    <t>2.3.</t>
  </si>
  <si>
    <t>2.4.</t>
  </si>
  <si>
    <t>2.5.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</si>
  <si>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</si>
  <si>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</si>
  <si>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</si>
  <si>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(24-08...24-19)</t>
  </si>
  <si>
    <t>II.А.</t>
  </si>
  <si>
    <t xml:space="preserve">ОБЩО РАЗХОДИ (РАЗХОДИ И ТРАНСФЕРИ) (II-III) </t>
  </si>
  <si>
    <t>II.</t>
  </si>
  <si>
    <t>РАЗХОДИ</t>
  </si>
  <si>
    <t>Заплати и възнаграждения за персонала, нает по трудови и служебни правоотношения</t>
  </si>
  <si>
    <t>1.2.1.</t>
  </si>
  <si>
    <t>Осигурителни вноски за Държавното обществено осигуряване</t>
  </si>
  <si>
    <t>Здравноосигурителни вноски от работодатели</t>
  </si>
  <si>
    <t xml:space="preserve">       - 12% осигурителни вноски за фонд "Пенсии" за сметка на държавния бюджет</t>
  </si>
  <si>
    <t xml:space="preserve">       - осигурителни вноски за ДОО за сметка на работодателя</t>
  </si>
  <si>
    <t>1.2.2.</t>
  </si>
  <si>
    <t>1.2.3.</t>
  </si>
  <si>
    <t>1.2.4.</t>
  </si>
  <si>
    <t>1.2.5.</t>
  </si>
  <si>
    <t>Вноски за допълнително задължително осигуряване от работодатели</t>
  </si>
  <si>
    <t>Задължителни вноски за чуждестранни пенсионни фондове и схеми за сметка на осигурителя</t>
  </si>
  <si>
    <t>1.3.</t>
  </si>
  <si>
    <t>1.3.1.</t>
  </si>
  <si>
    <t>1.3.2.</t>
  </si>
  <si>
    <t>1.3.3.</t>
  </si>
  <si>
    <t>Вноски за доброволно осигуряване</t>
  </si>
  <si>
    <t>Издръжка (общо)</t>
  </si>
  <si>
    <t>Други възнаграждения и плащания за персонала</t>
  </si>
  <si>
    <t>Издръжка</t>
  </si>
  <si>
    <t>Разходи за членски внос и участие в нетърговски организации и дейности</t>
  </si>
  <si>
    <t>1.4.</t>
  </si>
  <si>
    <t>1.5.</t>
  </si>
  <si>
    <t>1.5.1.</t>
  </si>
  <si>
    <t>1.5.2.</t>
  </si>
  <si>
    <t>Осигурителни вноски</t>
  </si>
  <si>
    <t xml:space="preserve"> 3.1.</t>
  </si>
  <si>
    <t xml:space="preserve"> 3.2.</t>
  </si>
  <si>
    <t>2.1.1.</t>
  </si>
  <si>
    <t>2.1.2.</t>
  </si>
  <si>
    <t>2.1.3.</t>
  </si>
  <si>
    <t>2.5.1.</t>
  </si>
  <si>
    <t>2.5.2.</t>
  </si>
  <si>
    <t>2.5.3.</t>
  </si>
  <si>
    <t xml:space="preserve"> 3.1.1.</t>
  </si>
  <si>
    <t xml:space="preserve"> 3.1.2.</t>
  </si>
  <si>
    <t xml:space="preserve"> 3.2.1.</t>
  </si>
  <si>
    <t xml:space="preserve"> 3.2.2.</t>
  </si>
  <si>
    <t xml:space="preserve"> Депозити и средства по сметки (нето)</t>
  </si>
  <si>
    <t xml:space="preserve"> Капиталови разходи</t>
  </si>
  <si>
    <t>за ДФ "Земеделие"</t>
  </si>
  <si>
    <t>Приложение № 6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</si>
</sst>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_)"/>
    <numFmt numFmtId="173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vertical="top" wrapText="1" indent="3"/>
    </xf>
    <xf numFmtId="0" fontId="5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 quotePrefix="1">
      <alignment horizontal="center" vertical="top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6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4" fontId="4" fillId="2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horizontal="center" vertical="top"/>
      <protection/>
    </xf>
    <xf numFmtId="4" fontId="4" fillId="2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6" borderId="3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7" borderId="3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 quotePrefix="1">
      <alignment horizontal="center" vertical="top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6" xfId="0" applyFont="1" applyFill="1" applyBorder="1" applyAlignment="1" applyProtection="1">
      <alignment horizontal="center" vertical="top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4" fillId="6" borderId="6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7" borderId="6" xfId="0" applyFont="1" applyFill="1" applyBorder="1" applyAlignment="1" applyProtection="1">
      <alignment horizontal="center"/>
      <protection/>
    </xf>
    <xf numFmtId="0" fontId="4" fillId="4" borderId="6" xfId="0" applyFont="1" applyFill="1" applyBorder="1" applyAlignment="1" applyProtection="1">
      <alignment horizontal="center"/>
      <protection/>
    </xf>
    <xf numFmtId="0" fontId="4" fillId="5" borderId="6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vertical="top"/>
      <protection/>
    </xf>
    <xf numFmtId="0" fontId="8" fillId="0" borderId="3" xfId="0" applyFont="1" applyFill="1" applyBorder="1" applyAlignment="1" applyProtection="1">
      <alignment vertical="top"/>
      <protection/>
    </xf>
    <xf numFmtId="0" fontId="8" fillId="0" borderId="3" xfId="0" applyFont="1" applyFill="1" applyBorder="1" applyAlignment="1" applyProtection="1">
      <alignment horizontal="center" vertical="top"/>
      <protection/>
    </xf>
    <xf numFmtId="0" fontId="8" fillId="0" borderId="3" xfId="0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8" xfId="0" applyNumberFormat="1" applyFont="1" applyFill="1" applyBorder="1" applyAlignment="1" applyProtection="1" quotePrefix="1">
      <alignment horizontal="center" vertical="top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9" xfId="0" applyNumberFormat="1" applyFont="1" applyFill="1" applyBorder="1" applyAlignment="1" applyProtection="1" quotePrefix="1">
      <alignment horizontal="center" vertical="top"/>
      <protection/>
    </xf>
    <xf numFmtId="0" fontId="4" fillId="0" borderId="3" xfId="0" applyNumberFormat="1" applyFont="1" applyFill="1" applyBorder="1" applyAlignment="1" applyProtection="1" quotePrefix="1">
      <alignment horizontal="left" vertical="top"/>
      <protection/>
    </xf>
    <xf numFmtId="0" fontId="4" fillId="0" borderId="3" xfId="0" applyNumberFormat="1" applyFont="1" applyFill="1" applyBorder="1" applyAlignment="1" applyProtection="1" quotePrefix="1">
      <alignment horizontal="left" vertical="top" wrapText="1" indent="1"/>
      <protection/>
    </xf>
    <xf numFmtId="0" fontId="5" fillId="0" borderId="3" xfId="0" applyNumberFormat="1" applyFont="1" applyFill="1" applyBorder="1" applyAlignment="1" applyProtection="1" quotePrefix="1">
      <alignment horizontal="left" vertical="top"/>
      <protection/>
    </xf>
    <xf numFmtId="0" fontId="8" fillId="0" borderId="3" xfId="0" applyNumberFormat="1" applyFont="1" applyFill="1" applyBorder="1" applyAlignment="1" applyProtection="1" quotePrefix="1">
      <alignment horizontal="left" vertical="top" wrapText="1" indent="2"/>
      <protection/>
    </xf>
    <xf numFmtId="0" fontId="8" fillId="0" borderId="9" xfId="0" applyNumberFormat="1" applyFont="1" applyFill="1" applyBorder="1" applyAlignment="1" applyProtection="1" quotePrefix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left" vertical="top" wrapText="1" indent="2"/>
      <protection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left" vertical="top" wrapText="1" indent="1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0" fontId="5" fillId="0" borderId="3" xfId="0" applyNumberFormat="1" applyFont="1" applyFill="1" applyBorder="1" applyAlignment="1" applyProtection="1">
      <alignment horizontal="left" vertical="top" wrapText="1" indent="2"/>
      <protection/>
    </xf>
    <xf numFmtId="0" fontId="5" fillId="0" borderId="9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 quotePrefix="1">
      <alignment horizontal="left" vertical="top" wrapText="1" indent="3"/>
      <protection/>
    </xf>
    <xf numFmtId="0" fontId="8" fillId="0" borderId="9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 quotePrefix="1">
      <alignment horizontal="left" vertical="top" wrapText="1" indent="3"/>
      <protection/>
    </xf>
    <xf numFmtId="0" fontId="9" fillId="0" borderId="3" xfId="0" applyNumberFormat="1" applyFont="1" applyFill="1" applyBorder="1" applyAlignment="1" applyProtection="1">
      <alignment horizontal="left" vertical="top" wrapText="1" indent="1"/>
      <protection/>
    </xf>
    <xf numFmtId="0" fontId="8" fillId="0" borderId="3" xfId="0" applyNumberFormat="1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 quotePrefix="1">
      <alignment horizontal="left" vertical="top" wrapText="1"/>
      <protection/>
    </xf>
    <xf numFmtId="49" fontId="5" fillId="0" borderId="3" xfId="0" applyNumberFormat="1" applyFont="1" applyFill="1" applyBorder="1" applyAlignment="1" applyProtection="1" quotePrefix="1">
      <alignment horizontal="center" vertical="top"/>
      <protection/>
    </xf>
    <xf numFmtId="172" fontId="5" fillId="0" borderId="3" xfId="0" applyNumberFormat="1" applyFont="1" applyFill="1" applyBorder="1" applyAlignment="1" applyProtection="1" quotePrefix="1">
      <alignment horizontal="left" vertical="top"/>
      <protection/>
    </xf>
    <xf numFmtId="172" fontId="5" fillId="0" borderId="3" xfId="0" applyNumberFormat="1" applyFont="1" applyFill="1" applyBorder="1" applyAlignment="1" applyProtection="1" quotePrefix="1">
      <alignment horizontal="left" vertical="top" wrapText="1" indent="1"/>
      <protection/>
    </xf>
    <xf numFmtId="172" fontId="5" fillId="0" borderId="3" xfId="0" applyNumberFormat="1" applyFont="1" applyFill="1" applyBorder="1" applyAlignment="1" applyProtection="1">
      <alignment horizontal="center" vertical="top" wrapText="1"/>
      <protection/>
    </xf>
    <xf numFmtId="172" fontId="5" fillId="0" borderId="3" xfId="0" applyNumberFormat="1" applyFont="1" applyFill="1" applyBorder="1" applyAlignment="1" applyProtection="1" quotePrefix="1">
      <alignment horizontal="center" vertical="top" wrapText="1"/>
      <protection/>
    </xf>
    <xf numFmtId="172" fontId="5" fillId="0" borderId="3" xfId="0" applyNumberFormat="1" applyFont="1" applyFill="1" applyBorder="1" applyAlignment="1" applyProtection="1" quotePrefix="1">
      <alignment horizontal="left" vertical="top" wrapText="1" indent="2"/>
      <protection/>
    </xf>
    <xf numFmtId="172" fontId="5" fillId="0" borderId="3" xfId="0" applyNumberFormat="1" applyFont="1" applyFill="1" applyBorder="1" applyAlignment="1" applyProtection="1" quotePrefix="1">
      <alignment horizontal="left" vertical="top" wrapText="1" indent="3"/>
      <protection/>
    </xf>
    <xf numFmtId="172" fontId="5" fillId="0" borderId="3" xfId="0" applyNumberFormat="1" applyFont="1" applyFill="1" applyBorder="1" applyAlignment="1" applyProtection="1">
      <alignment horizontal="left" vertical="top" wrapText="1" indent="3"/>
      <protection/>
    </xf>
    <xf numFmtId="172" fontId="4" fillId="0" borderId="3" xfId="0" applyNumberFormat="1" applyFont="1" applyFill="1" applyBorder="1" applyAlignment="1" applyProtection="1" quotePrefix="1">
      <alignment horizontal="left" vertical="top" wrapText="1"/>
      <protection/>
    </xf>
    <xf numFmtId="172" fontId="5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9" xfId="0" applyNumberFormat="1" applyFont="1" applyFill="1" applyBorder="1" applyAlignment="1" applyProtection="1" quotePrefix="1">
      <alignment horizontal="center" vertical="top" wrapText="1"/>
      <protection/>
    </xf>
    <xf numFmtId="0" fontId="4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horizontal="fill" vertical="top" wrapText="1"/>
      <protection/>
    </xf>
    <xf numFmtId="4" fontId="4" fillId="0" borderId="3" xfId="0" applyNumberFormat="1" applyFont="1" applyFill="1" applyBorder="1" applyAlignment="1">
      <alignment horizontal="justify" vertical="top"/>
    </xf>
    <xf numFmtId="4" fontId="5" fillId="0" borderId="3" xfId="0" applyNumberFormat="1" applyFont="1" applyFill="1" applyBorder="1" applyAlignment="1">
      <alignment horizontal="justify" vertical="top"/>
    </xf>
    <xf numFmtId="4" fontId="5" fillId="0" borderId="0" xfId="0" applyNumberFormat="1" applyFont="1" applyFill="1" applyBorder="1" applyAlignment="1">
      <alignment horizontal="left" vertical="top" wrapText="1" indent="1"/>
    </xf>
    <xf numFmtId="49" fontId="5" fillId="0" borderId="0" xfId="0" applyNumberFormat="1" applyFont="1" applyFill="1" applyBorder="1" applyAlignment="1">
      <alignment horizontal="left" vertical="top" wrapText="1" indent="1"/>
    </xf>
    <xf numFmtId="49" fontId="5" fillId="0" borderId="0" xfId="0" applyNumberFormat="1" applyFont="1" applyFill="1" applyBorder="1" applyAlignment="1">
      <alignment horizontal="left" wrapText="1" indent="3"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>
      <alignment horizontal="left" wrapText="1" indent="1"/>
    </xf>
    <xf numFmtId="0" fontId="5" fillId="0" borderId="7" xfId="0" applyNumberFormat="1" applyFont="1" applyFill="1" applyBorder="1" applyAlignment="1" applyProtection="1" quotePrefix="1">
      <alignment horizontal="left" vertical="top"/>
      <protection/>
    </xf>
    <xf numFmtId="0" fontId="5" fillId="0" borderId="7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8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3" xfId="0" applyNumberFormat="1" applyFont="1" applyFill="1" applyBorder="1" applyAlignment="1" applyProtection="1">
      <alignment horizontal="left" vertical="top" indent="2"/>
      <protection/>
    </xf>
    <xf numFmtId="0" fontId="4" fillId="0" borderId="3" xfId="0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 applyProtection="1" quotePrefix="1">
      <alignment horizontal="center" vertical="top"/>
      <protection locked="0"/>
    </xf>
    <xf numFmtId="0" fontId="11" fillId="0" borderId="0" xfId="0" applyFont="1" applyFill="1" applyAlignment="1" applyProtection="1" quotePrefix="1">
      <alignment horizontal="center" vertical="top"/>
      <protection/>
    </xf>
    <xf numFmtId="0" fontId="11" fillId="8" borderId="0" xfId="0" applyFont="1" applyFill="1" applyAlignment="1" applyProtection="1" quotePrefix="1">
      <alignment horizontal="center" vertical="top" wrapText="1"/>
      <protection locked="0"/>
    </xf>
    <xf numFmtId="0" fontId="4" fillId="0" borderId="3" xfId="0" applyFont="1" applyFill="1" applyBorder="1" applyAlignment="1" applyProtection="1" quotePrefix="1">
      <alignment horizontal="left" vertical="top" wrapText="1"/>
      <protection/>
    </xf>
    <xf numFmtId="0" fontId="4" fillId="0" borderId="0" xfId="0" applyFont="1" applyBorder="1" applyAlignment="1">
      <alignment/>
    </xf>
    <xf numFmtId="0" fontId="4" fillId="0" borderId="3" xfId="0" applyFont="1" applyFill="1" applyBorder="1" applyAlignment="1" applyProtection="1">
      <alignment vertical="top"/>
      <protection/>
    </xf>
    <xf numFmtId="49" fontId="4" fillId="0" borderId="3" xfId="0" applyNumberFormat="1" applyFont="1" applyFill="1" applyBorder="1" applyAlignment="1" applyProtection="1" quotePrefix="1">
      <alignment horizontal="center" vertical="top"/>
      <protection/>
    </xf>
    <xf numFmtId="0" fontId="4" fillId="0" borderId="7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Font="1" applyAlignment="1">
      <alignment/>
    </xf>
    <xf numFmtId="4" fontId="5" fillId="0" borderId="3" xfId="0" applyNumberFormat="1" applyFont="1" applyFill="1" applyBorder="1" applyAlignment="1" applyProtection="1">
      <alignment horizontal="left" vertical="top" wrapText="1" indent="1"/>
      <protection/>
    </xf>
    <xf numFmtId="4" fontId="8" fillId="0" borderId="3" xfId="0" applyNumberFormat="1" applyFont="1" applyFill="1" applyBorder="1" applyAlignment="1" applyProtection="1">
      <alignment vertical="top"/>
      <protection/>
    </xf>
    <xf numFmtId="4" fontId="8" fillId="0" borderId="3" xfId="0" applyNumberFormat="1" applyFont="1" applyFill="1" applyBorder="1" applyAlignment="1" applyProtection="1">
      <alignment/>
      <protection/>
    </xf>
    <xf numFmtId="4" fontId="8" fillId="0" borderId="3" xfId="0" applyNumberFormat="1" applyFont="1" applyFill="1" applyBorder="1" applyAlignment="1" applyProtection="1">
      <alignment vertical="top"/>
      <protection locked="0"/>
    </xf>
    <xf numFmtId="4" fontId="9" fillId="0" borderId="3" xfId="0" applyNumberFormat="1" applyFont="1" applyFill="1" applyBorder="1" applyAlignment="1" applyProtection="1">
      <alignment vertical="top"/>
      <protection/>
    </xf>
    <xf numFmtId="4" fontId="5" fillId="0" borderId="3" xfId="0" applyNumberFormat="1" applyFont="1" applyFill="1" applyBorder="1" applyAlignment="1" applyProtection="1">
      <alignment vertical="top"/>
      <protection/>
    </xf>
    <xf numFmtId="4" fontId="5" fillId="0" borderId="3" xfId="0" applyNumberFormat="1" applyFont="1" applyFill="1" applyBorder="1" applyAlignment="1" applyProtection="1">
      <alignment/>
      <protection/>
    </xf>
    <xf numFmtId="4" fontId="10" fillId="0" borderId="3" xfId="0" applyNumberFormat="1" applyFont="1" applyFill="1" applyBorder="1" applyAlignment="1" applyProtection="1">
      <alignment vertical="top"/>
      <protection/>
    </xf>
    <xf numFmtId="4" fontId="9" fillId="0" borderId="7" xfId="0" applyNumberFormat="1" applyFont="1" applyFill="1" applyBorder="1" applyAlignment="1" applyProtection="1">
      <alignment vertical="top"/>
      <protection/>
    </xf>
    <xf numFmtId="172" fontId="5" fillId="0" borderId="3" xfId="0" applyNumberFormat="1" applyFont="1" applyFill="1" applyBorder="1" applyAlignment="1" applyProtection="1">
      <alignment horizontal="left" vertical="top"/>
      <protection/>
    </xf>
    <xf numFmtId="49" fontId="5" fillId="0" borderId="3" xfId="0" applyNumberFormat="1" applyFont="1" applyFill="1" applyBorder="1" applyAlignment="1" applyProtection="1">
      <alignment horizontal="center" vertical="top"/>
      <protection/>
    </xf>
    <xf numFmtId="4" fontId="4" fillId="0" borderId="3" xfId="0" applyNumberFormat="1" applyFont="1" applyFill="1" applyBorder="1" applyAlignment="1" applyProtection="1">
      <alignment vertical="top"/>
      <protection/>
    </xf>
    <xf numFmtId="172" fontId="4" fillId="0" borderId="7" xfId="0" applyNumberFormat="1" applyFont="1" applyFill="1" applyBorder="1" applyAlignment="1" applyProtection="1" quotePrefix="1">
      <alignment horizontal="left" vertical="top" wrapText="1"/>
      <protection/>
    </xf>
    <xf numFmtId="49" fontId="5" fillId="0" borderId="7" xfId="0" applyNumberFormat="1" applyFont="1" applyFill="1" applyBorder="1" applyAlignment="1" applyProtection="1">
      <alignment horizontal="center" vertical="top"/>
      <protection/>
    </xf>
    <xf numFmtId="4" fontId="4" fillId="0" borderId="7" xfId="0" applyNumberFormat="1" applyFont="1" applyFill="1" applyBorder="1" applyAlignment="1" applyProtection="1">
      <alignment vertical="top"/>
      <protection/>
    </xf>
    <xf numFmtId="49" fontId="4" fillId="0" borderId="3" xfId="0" applyNumberFormat="1" applyFont="1" applyFill="1" applyBorder="1" applyAlignment="1" applyProtection="1">
      <alignment horizontal="center" vertical="top"/>
      <protection/>
    </xf>
    <xf numFmtId="0" fontId="5" fillId="0" borderId="8" xfId="0" applyNumberFormat="1" applyFont="1" applyFill="1" applyBorder="1" applyAlignment="1" applyProtection="1">
      <alignment horizontal="center" vertical="top"/>
      <protection/>
    </xf>
    <xf numFmtId="4" fontId="5" fillId="0" borderId="3" xfId="0" applyNumberFormat="1" applyFont="1" applyFill="1" applyBorder="1" applyAlignment="1" applyProtection="1">
      <alignment vertical="top"/>
      <protection locked="0"/>
    </xf>
    <xf numFmtId="4" fontId="5" fillId="0" borderId="7" xfId="0" applyNumberFormat="1" applyFont="1" applyFill="1" applyBorder="1" applyAlignment="1" applyProtection="1">
      <alignment vertical="top"/>
      <protection/>
    </xf>
    <xf numFmtId="172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 applyProtection="1">
      <alignment horizontal="center"/>
      <protection/>
    </xf>
    <xf numFmtId="49" fontId="5" fillId="0" borderId="3" xfId="0" applyNumberFormat="1" applyFont="1" applyFill="1" applyBorder="1" applyAlignment="1" applyProtection="1" quotePrefix="1">
      <alignment horizontal="center"/>
      <protection/>
    </xf>
    <xf numFmtId="0" fontId="4" fillId="0" borderId="7" xfId="0" applyNumberFormat="1" applyFont="1" applyFill="1" applyBorder="1" applyAlignment="1" applyProtection="1">
      <alignment vertical="top"/>
      <protection/>
    </xf>
    <xf numFmtId="0" fontId="4" fillId="0" borderId="8" xfId="0" applyNumberFormat="1" applyFont="1" applyFill="1" applyBorder="1" applyAlignment="1" applyProtection="1" quotePrefix="1">
      <alignment horizontal="center" vertical="top"/>
      <protection/>
    </xf>
    <xf numFmtId="0" fontId="4" fillId="0" borderId="9" xfId="0" applyNumberFormat="1" applyFont="1" applyFill="1" applyBorder="1" applyAlignment="1" applyProtection="1" quotePrefix="1">
      <alignment horizontal="center" vertical="top"/>
      <protection/>
    </xf>
    <xf numFmtId="0" fontId="9" fillId="0" borderId="9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 applyProtection="1" quotePrefix="1">
      <alignment horizontal="left" vertical="top" wrapText="1" indent="2"/>
      <protection/>
    </xf>
    <xf numFmtId="172" fontId="5" fillId="0" borderId="11" xfId="0" applyNumberFormat="1" applyFont="1" applyFill="1" applyBorder="1" applyAlignment="1" applyProtection="1">
      <alignment horizontal="left" vertical="top" wrapText="1" indent="2"/>
      <protection/>
    </xf>
    <xf numFmtId="0" fontId="10" fillId="0" borderId="3" xfId="0" applyNumberFormat="1" applyFont="1" applyFill="1" applyBorder="1" applyAlignment="1" applyProtection="1">
      <alignment vertical="top"/>
      <protection/>
    </xf>
    <xf numFmtId="0" fontId="10" fillId="0" borderId="3" xfId="0" applyNumberFormat="1" applyFont="1" applyFill="1" applyBorder="1" applyAlignment="1" applyProtection="1">
      <alignment horizontal="fill" vertical="top" wrapText="1"/>
      <protection/>
    </xf>
    <xf numFmtId="0" fontId="10" fillId="0" borderId="9" xfId="0" applyNumberFormat="1" applyFont="1" applyFill="1" applyBorder="1" applyAlignment="1" applyProtection="1" quotePrefix="1">
      <alignment horizontal="center" vertical="top"/>
      <protection/>
    </xf>
    <xf numFmtId="0" fontId="10" fillId="0" borderId="0" xfId="0" applyFont="1" applyAlignment="1">
      <alignment/>
    </xf>
    <xf numFmtId="172" fontId="5" fillId="0" borderId="3" xfId="0" applyNumberFormat="1" applyFont="1" applyFill="1" applyBorder="1" applyAlignment="1" applyProtection="1">
      <alignment horizontal="left" vertical="top" wrapText="1" indent="1"/>
      <protection/>
    </xf>
    <xf numFmtId="0" fontId="11" fillId="0" borderId="0" xfId="0" applyFont="1" applyFill="1" applyAlignment="1" applyProtection="1" quotePrefix="1">
      <alignment horizontal="left" vertical="top"/>
      <protection locked="0"/>
    </xf>
    <xf numFmtId="4" fontId="4" fillId="4" borderId="12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9" borderId="2" xfId="0" applyNumberFormat="1" applyFont="1" applyFill="1" applyBorder="1" applyAlignment="1">
      <alignment horizontal="center"/>
    </xf>
    <xf numFmtId="4" fontId="4" fillId="9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 applyProtection="1">
      <alignment horizontal="center"/>
      <protection/>
    </xf>
    <xf numFmtId="0" fontId="4" fillId="9" borderId="6" xfId="0" applyFont="1" applyFill="1" applyBorder="1" applyAlignment="1" applyProtection="1">
      <alignment horizontal="center"/>
      <protection/>
    </xf>
    <xf numFmtId="4" fontId="4" fillId="9" borderId="12" xfId="0" applyNumberFormat="1" applyFont="1" applyFill="1" applyBorder="1" applyAlignment="1">
      <alignment horizontal="center"/>
    </xf>
    <xf numFmtId="4" fontId="4" fillId="9" borderId="5" xfId="0" applyNumberFormat="1" applyFont="1" applyFill="1" applyBorder="1" applyAlignment="1">
      <alignment horizontal="center"/>
    </xf>
    <xf numFmtId="4" fontId="4" fillId="9" borderId="4" xfId="0" applyNumberFormat="1" applyFont="1" applyFill="1" applyBorder="1" applyAlignment="1">
      <alignment horizontal="center"/>
    </xf>
    <xf numFmtId="4" fontId="4" fillId="10" borderId="3" xfId="0" applyNumberFormat="1" applyFont="1" applyFill="1" applyBorder="1" applyAlignment="1">
      <alignment horizontal="center"/>
    </xf>
    <xf numFmtId="0" fontId="4" fillId="10" borderId="3" xfId="0" applyFont="1" applyFill="1" applyBorder="1" applyAlignment="1" applyProtection="1">
      <alignment horizontal="center"/>
      <protection/>
    </xf>
    <xf numFmtId="0" fontId="4" fillId="10" borderId="6" xfId="0" applyFont="1" applyFill="1" applyBorder="1" applyAlignment="1" applyProtection="1">
      <alignment horizontal="center"/>
      <protection/>
    </xf>
    <xf numFmtId="4" fontId="4" fillId="11" borderId="2" xfId="0" applyNumberFormat="1" applyFont="1" applyFill="1" applyBorder="1" applyAlignment="1">
      <alignment horizontal="center"/>
    </xf>
    <xf numFmtId="4" fontId="4" fillId="11" borderId="3" xfId="0" applyNumberFormat="1" applyFont="1" applyFill="1" applyBorder="1" applyAlignment="1">
      <alignment horizontal="center"/>
    </xf>
    <xf numFmtId="0" fontId="4" fillId="11" borderId="3" xfId="0" applyFont="1" applyFill="1" applyBorder="1" applyAlignment="1" applyProtection="1">
      <alignment horizontal="center"/>
      <protection/>
    </xf>
    <xf numFmtId="0" fontId="4" fillId="11" borderId="6" xfId="0" applyFont="1" applyFill="1" applyBorder="1" applyAlignment="1" applyProtection="1">
      <alignment horizontal="center"/>
      <protection/>
    </xf>
    <xf numFmtId="4" fontId="4" fillId="11" borderId="12" xfId="0" applyNumberFormat="1" applyFont="1" applyFill="1" applyBorder="1" applyAlignment="1">
      <alignment horizontal="center"/>
    </xf>
    <xf numFmtId="4" fontId="4" fillId="11" borderId="5" xfId="0" applyNumberFormat="1" applyFont="1" applyFill="1" applyBorder="1" applyAlignment="1">
      <alignment horizontal="center"/>
    </xf>
    <xf numFmtId="4" fontId="4" fillId="11" borderId="4" xfId="0" applyNumberFormat="1" applyFont="1" applyFill="1" applyBorder="1" applyAlignment="1">
      <alignment horizontal="center"/>
    </xf>
    <xf numFmtId="4" fontId="4" fillId="8" borderId="3" xfId="0" applyNumberFormat="1" applyFont="1" applyFill="1" applyBorder="1" applyAlignment="1">
      <alignment horizontal="center"/>
    </xf>
    <xf numFmtId="0" fontId="4" fillId="8" borderId="3" xfId="0" applyFont="1" applyFill="1" applyBorder="1" applyAlignment="1" applyProtection="1">
      <alignment horizontal="center"/>
      <protection/>
    </xf>
    <xf numFmtId="0" fontId="4" fillId="8" borderId="6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0"/>
  <sheetViews>
    <sheetView tabSelected="1"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29" sqref="F29"/>
    </sheetView>
  </sheetViews>
  <sheetFormatPr defaultColWidth="9.140625" defaultRowHeight="12.75"/>
  <cols>
    <col min="1" max="1" width="3.00390625" style="10" customWidth="1"/>
    <col min="2" max="2" width="9.28125" style="10" customWidth="1"/>
    <col min="3" max="3" width="86.57421875" style="10" customWidth="1"/>
    <col min="4" max="4" width="13.00390625" style="10" customWidth="1"/>
    <col min="5" max="5" width="17.140625" style="10" customWidth="1"/>
    <col min="6" max="6" width="11.00390625" style="10" customWidth="1"/>
    <col min="7" max="7" width="13.57421875" style="10" customWidth="1"/>
    <col min="8" max="8" width="12.57421875" style="10" customWidth="1"/>
    <col min="9" max="9" width="13.140625" style="10" customWidth="1"/>
    <col min="10" max="10" width="17.57421875" style="10" customWidth="1"/>
    <col min="11" max="11" width="11.421875" style="10" customWidth="1"/>
    <col min="12" max="12" width="13.7109375" style="10" customWidth="1"/>
    <col min="13" max="13" width="12.7109375" style="10" customWidth="1"/>
    <col min="14" max="14" width="13.7109375" style="10" customWidth="1"/>
    <col min="15" max="15" width="17.421875" style="10" customWidth="1"/>
    <col min="16" max="16" width="10.421875" style="10" customWidth="1"/>
    <col min="17" max="17" width="13.140625" style="10" customWidth="1"/>
    <col min="18" max="18" width="12.421875" style="10" customWidth="1"/>
    <col min="19" max="19" width="13.8515625" style="10" customWidth="1"/>
    <col min="20" max="20" width="17.57421875" style="10" customWidth="1"/>
    <col min="21" max="21" width="10.8515625" style="10" customWidth="1"/>
    <col min="22" max="22" width="12.421875" style="10" customWidth="1"/>
    <col min="23" max="23" width="12.57421875" style="10" customWidth="1"/>
    <col min="24" max="24" width="14.140625" style="10" customWidth="1"/>
    <col min="25" max="25" width="16.28125" style="10" customWidth="1"/>
    <col min="26" max="26" width="10.8515625" style="10" customWidth="1"/>
    <col min="27" max="27" width="13.57421875" style="10" customWidth="1"/>
    <col min="28" max="28" width="12.421875" style="10" customWidth="1"/>
    <col min="29" max="29" width="13.7109375" style="10" customWidth="1"/>
    <col min="30" max="30" width="17.7109375" style="10" customWidth="1"/>
    <col min="31" max="31" width="10.8515625" style="10" customWidth="1"/>
    <col min="32" max="33" width="12.7109375" style="10" customWidth="1"/>
    <col min="34" max="34" width="14.140625" style="10" customWidth="1"/>
    <col min="35" max="16384" width="9.140625" style="10" customWidth="1"/>
  </cols>
  <sheetData>
    <row r="1" spans="2:34" ht="20.25">
      <c r="B1" s="146" t="s">
        <v>224</v>
      </c>
      <c r="C1" s="8"/>
      <c r="D1" s="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ht="20.25">
      <c r="B2" s="6"/>
      <c r="C2" s="101" t="s">
        <v>95</v>
      </c>
      <c r="D2" s="1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2:34" ht="10.5" customHeight="1">
      <c r="B3" s="6"/>
      <c r="C3" s="102"/>
      <c r="D3" s="1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20.25">
      <c r="B4" s="6"/>
      <c r="C4" s="103" t="s">
        <v>223</v>
      </c>
      <c r="D4" s="1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6.5" thickBot="1">
      <c r="B5" s="6"/>
      <c r="C5" s="7"/>
      <c r="D5" s="1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ht="15.75">
      <c r="B6" s="13"/>
      <c r="C6" s="13"/>
      <c r="D6" s="14"/>
      <c r="E6" s="15" t="s">
        <v>167</v>
      </c>
      <c r="F6" s="158" t="s">
        <v>96</v>
      </c>
      <c r="G6" s="159"/>
      <c r="H6" s="159"/>
      <c r="I6" s="160"/>
      <c r="J6" s="161" t="s">
        <v>167</v>
      </c>
      <c r="K6" s="165" t="s">
        <v>96</v>
      </c>
      <c r="L6" s="167"/>
      <c r="M6" s="167"/>
      <c r="N6" s="166"/>
      <c r="O6" s="16" t="s">
        <v>167</v>
      </c>
      <c r="P6" s="155" t="s">
        <v>96</v>
      </c>
      <c r="Q6" s="156"/>
      <c r="R6" s="156"/>
      <c r="S6" s="157"/>
      <c r="T6" s="18" t="s">
        <v>167</v>
      </c>
      <c r="U6" s="152" t="s">
        <v>96</v>
      </c>
      <c r="V6" s="153"/>
      <c r="W6" s="153"/>
      <c r="X6" s="154"/>
      <c r="Y6" s="17" t="s">
        <v>167</v>
      </c>
      <c r="Z6" s="147" t="s">
        <v>96</v>
      </c>
      <c r="AA6" s="148"/>
      <c r="AB6" s="148"/>
      <c r="AC6" s="149"/>
      <c r="AD6" s="171" t="s">
        <v>167</v>
      </c>
      <c r="AE6" s="175" t="s">
        <v>96</v>
      </c>
      <c r="AF6" s="177"/>
      <c r="AG6" s="177"/>
      <c r="AH6" s="176"/>
    </row>
    <row r="7" spans="2:34" ht="15.75">
      <c r="B7" s="19"/>
      <c r="C7" s="100" t="s">
        <v>0</v>
      </c>
      <c r="D7" s="20"/>
      <c r="E7" s="21"/>
      <c r="F7" s="158" t="s">
        <v>96</v>
      </c>
      <c r="G7" s="160"/>
      <c r="H7" s="22"/>
      <c r="I7" s="23"/>
      <c r="J7" s="162"/>
      <c r="K7" s="165" t="s">
        <v>96</v>
      </c>
      <c r="L7" s="166"/>
      <c r="M7" s="22"/>
      <c r="N7" s="23"/>
      <c r="O7" s="25"/>
      <c r="P7" s="155" t="s">
        <v>96</v>
      </c>
      <c r="Q7" s="157"/>
      <c r="R7" s="22"/>
      <c r="S7" s="23"/>
      <c r="T7" s="28"/>
      <c r="U7" s="152" t="s">
        <v>96</v>
      </c>
      <c r="V7" s="154"/>
      <c r="W7" s="22"/>
      <c r="X7" s="23"/>
      <c r="Y7" s="27"/>
      <c r="Z7" s="147" t="s">
        <v>96</v>
      </c>
      <c r="AA7" s="149"/>
      <c r="AB7" s="22"/>
      <c r="AC7" s="23"/>
      <c r="AD7" s="172"/>
      <c r="AE7" s="175" t="s">
        <v>96</v>
      </c>
      <c r="AF7" s="176"/>
      <c r="AG7" s="22"/>
      <c r="AH7" s="23"/>
    </row>
    <row r="8" spans="2:34" ht="15.75">
      <c r="B8" s="19"/>
      <c r="C8" s="19"/>
      <c r="D8" s="20"/>
      <c r="E8" s="29" t="s">
        <v>97</v>
      </c>
      <c r="F8" s="27" t="s">
        <v>163</v>
      </c>
      <c r="G8" s="21" t="s">
        <v>164</v>
      </c>
      <c r="H8" s="150" t="s">
        <v>96</v>
      </c>
      <c r="I8" s="151"/>
      <c r="J8" s="163" t="s">
        <v>97</v>
      </c>
      <c r="K8" s="24" t="s">
        <v>163</v>
      </c>
      <c r="L8" s="162" t="s">
        <v>164</v>
      </c>
      <c r="M8" s="150" t="s">
        <v>96</v>
      </c>
      <c r="N8" s="151"/>
      <c r="O8" s="31" t="s">
        <v>97</v>
      </c>
      <c r="P8" s="168" t="s">
        <v>163</v>
      </c>
      <c r="Q8" s="25" t="s">
        <v>164</v>
      </c>
      <c r="R8" s="150" t="s">
        <v>96</v>
      </c>
      <c r="S8" s="151"/>
      <c r="T8" s="34" t="s">
        <v>97</v>
      </c>
      <c r="U8" s="26" t="s">
        <v>163</v>
      </c>
      <c r="V8" s="28" t="s">
        <v>164</v>
      </c>
      <c r="W8" s="150" t="s">
        <v>96</v>
      </c>
      <c r="X8" s="151"/>
      <c r="Y8" s="33" t="s">
        <v>97</v>
      </c>
      <c r="Z8" s="21" t="s">
        <v>163</v>
      </c>
      <c r="AA8" s="27" t="s">
        <v>164</v>
      </c>
      <c r="AB8" s="150" t="s">
        <v>96</v>
      </c>
      <c r="AC8" s="151"/>
      <c r="AD8" s="173" t="s">
        <v>97</v>
      </c>
      <c r="AE8" s="178" t="s">
        <v>163</v>
      </c>
      <c r="AF8" s="172" t="s">
        <v>164</v>
      </c>
      <c r="AG8" s="150" t="s">
        <v>96</v>
      </c>
      <c r="AH8" s="151"/>
    </row>
    <row r="9" spans="2:34" ht="15.75">
      <c r="B9" s="19"/>
      <c r="C9" s="35" t="s">
        <v>89</v>
      </c>
      <c r="D9" s="20"/>
      <c r="E9" s="29"/>
      <c r="F9" s="33" t="s">
        <v>165</v>
      </c>
      <c r="G9" s="29" t="s">
        <v>166</v>
      </c>
      <c r="H9" s="36" t="s">
        <v>118</v>
      </c>
      <c r="I9" s="36" t="s">
        <v>105</v>
      </c>
      <c r="J9" s="163" t="s">
        <v>159</v>
      </c>
      <c r="K9" s="30" t="s">
        <v>165</v>
      </c>
      <c r="L9" s="163" t="s">
        <v>166</v>
      </c>
      <c r="M9" s="36" t="s">
        <v>118</v>
      </c>
      <c r="N9" s="36" t="s">
        <v>105</v>
      </c>
      <c r="O9" s="31"/>
      <c r="P9" s="169" t="s">
        <v>165</v>
      </c>
      <c r="Q9" s="31" t="s">
        <v>166</v>
      </c>
      <c r="R9" s="36" t="s">
        <v>118</v>
      </c>
      <c r="S9" s="36" t="s">
        <v>105</v>
      </c>
      <c r="T9" s="34"/>
      <c r="U9" s="32" t="s">
        <v>165</v>
      </c>
      <c r="V9" s="34" t="s">
        <v>166</v>
      </c>
      <c r="W9" s="36" t="s">
        <v>118</v>
      </c>
      <c r="X9" s="36" t="s">
        <v>105</v>
      </c>
      <c r="Y9" s="33"/>
      <c r="Z9" s="29" t="s">
        <v>165</v>
      </c>
      <c r="AA9" s="33" t="s">
        <v>166</v>
      </c>
      <c r="AB9" s="36" t="s">
        <v>118</v>
      </c>
      <c r="AC9" s="36" t="s">
        <v>105</v>
      </c>
      <c r="AD9" s="173"/>
      <c r="AE9" s="179" t="s">
        <v>165</v>
      </c>
      <c r="AF9" s="173" t="s">
        <v>166</v>
      </c>
      <c r="AG9" s="36" t="s">
        <v>118</v>
      </c>
      <c r="AH9" s="36" t="s">
        <v>105</v>
      </c>
    </row>
    <row r="10" spans="2:34" s="37" customFormat="1" ht="15.75">
      <c r="B10" s="19"/>
      <c r="C10" s="35"/>
      <c r="D10" s="20"/>
      <c r="E10" s="29" t="s">
        <v>131</v>
      </c>
      <c r="F10" s="33"/>
      <c r="G10" s="29"/>
      <c r="H10" s="36" t="s">
        <v>119</v>
      </c>
      <c r="I10" s="36" t="s">
        <v>106</v>
      </c>
      <c r="J10" s="163" t="s">
        <v>160</v>
      </c>
      <c r="K10" s="30"/>
      <c r="L10" s="163"/>
      <c r="M10" s="36" t="s">
        <v>119</v>
      </c>
      <c r="N10" s="36" t="s">
        <v>106</v>
      </c>
      <c r="O10" s="31" t="s">
        <v>161</v>
      </c>
      <c r="P10" s="169"/>
      <c r="Q10" s="31"/>
      <c r="R10" s="36" t="s">
        <v>119</v>
      </c>
      <c r="S10" s="36" t="s">
        <v>106</v>
      </c>
      <c r="T10" s="34" t="s">
        <v>94</v>
      </c>
      <c r="U10" s="32"/>
      <c r="V10" s="34"/>
      <c r="W10" s="36" t="s">
        <v>119</v>
      </c>
      <c r="X10" s="36" t="s">
        <v>106</v>
      </c>
      <c r="Y10" s="33" t="s">
        <v>94</v>
      </c>
      <c r="Z10" s="29"/>
      <c r="AA10" s="33"/>
      <c r="AB10" s="36" t="s">
        <v>119</v>
      </c>
      <c r="AC10" s="36" t="s">
        <v>106</v>
      </c>
      <c r="AD10" s="173" t="s">
        <v>94</v>
      </c>
      <c r="AE10" s="179"/>
      <c r="AF10" s="173"/>
      <c r="AG10" s="36" t="s">
        <v>119</v>
      </c>
      <c r="AH10" s="36" t="s">
        <v>106</v>
      </c>
    </row>
    <row r="11" spans="2:34" ht="16.5" thickBot="1">
      <c r="B11" s="38"/>
      <c r="C11" s="38"/>
      <c r="D11" s="38"/>
      <c r="E11" s="39" t="s">
        <v>158</v>
      </c>
      <c r="F11" s="44"/>
      <c r="G11" s="39" t="s">
        <v>97</v>
      </c>
      <c r="H11" s="40"/>
      <c r="I11" s="40"/>
      <c r="J11" s="164" t="s">
        <v>1</v>
      </c>
      <c r="K11" s="41"/>
      <c r="L11" s="164" t="s">
        <v>97</v>
      </c>
      <c r="M11" s="40"/>
      <c r="N11" s="40"/>
      <c r="O11" s="42" t="s">
        <v>1</v>
      </c>
      <c r="P11" s="170"/>
      <c r="Q11" s="42" t="s">
        <v>97</v>
      </c>
      <c r="R11" s="40"/>
      <c r="S11" s="40"/>
      <c r="T11" s="45" t="s">
        <v>2</v>
      </c>
      <c r="U11" s="43"/>
      <c r="V11" s="45" t="s">
        <v>97</v>
      </c>
      <c r="W11" s="40"/>
      <c r="X11" s="40"/>
      <c r="Y11" s="44" t="s">
        <v>3</v>
      </c>
      <c r="Z11" s="39"/>
      <c r="AA11" s="44" t="s">
        <v>97</v>
      </c>
      <c r="AB11" s="40"/>
      <c r="AC11" s="40"/>
      <c r="AD11" s="174" t="s">
        <v>81</v>
      </c>
      <c r="AE11" s="180"/>
      <c r="AF11" s="174" t="s">
        <v>97</v>
      </c>
      <c r="AG11" s="40"/>
      <c r="AH11" s="40"/>
    </row>
    <row r="12" spans="2:34" ht="16.5" thickBot="1">
      <c r="B12" s="46"/>
      <c r="C12" s="38" t="s">
        <v>4</v>
      </c>
      <c r="D12" s="38" t="s">
        <v>162</v>
      </c>
      <c r="E12" s="40">
        <v>1</v>
      </c>
      <c r="F12" s="40">
        <f>+E12+1</f>
        <v>2</v>
      </c>
      <c r="G12" s="40">
        <f aca="true" t="shared" si="0" ref="G12:AH12">+F12+1</f>
        <v>3</v>
      </c>
      <c r="H12" s="40">
        <f t="shared" si="0"/>
        <v>4</v>
      </c>
      <c r="I12" s="40">
        <f t="shared" si="0"/>
        <v>5</v>
      </c>
      <c r="J12" s="40">
        <f t="shared" si="0"/>
        <v>6</v>
      </c>
      <c r="K12" s="40">
        <f t="shared" si="0"/>
        <v>7</v>
      </c>
      <c r="L12" s="40">
        <f t="shared" si="0"/>
        <v>8</v>
      </c>
      <c r="M12" s="40">
        <f t="shared" si="0"/>
        <v>9</v>
      </c>
      <c r="N12" s="40">
        <f t="shared" si="0"/>
        <v>10</v>
      </c>
      <c r="O12" s="40">
        <f t="shared" si="0"/>
        <v>11</v>
      </c>
      <c r="P12" s="40">
        <f t="shared" si="0"/>
        <v>12</v>
      </c>
      <c r="Q12" s="40">
        <f t="shared" si="0"/>
        <v>13</v>
      </c>
      <c r="R12" s="40">
        <f t="shared" si="0"/>
        <v>14</v>
      </c>
      <c r="S12" s="40">
        <f t="shared" si="0"/>
        <v>15</v>
      </c>
      <c r="T12" s="40">
        <f t="shared" si="0"/>
        <v>16</v>
      </c>
      <c r="U12" s="40">
        <f t="shared" si="0"/>
        <v>17</v>
      </c>
      <c r="V12" s="40">
        <f t="shared" si="0"/>
        <v>18</v>
      </c>
      <c r="W12" s="40">
        <f t="shared" si="0"/>
        <v>19</v>
      </c>
      <c r="X12" s="40">
        <f t="shared" si="0"/>
        <v>20</v>
      </c>
      <c r="Y12" s="40">
        <f t="shared" si="0"/>
        <v>21</v>
      </c>
      <c r="Z12" s="40">
        <f t="shared" si="0"/>
        <v>22</v>
      </c>
      <c r="AA12" s="40">
        <f t="shared" si="0"/>
        <v>23</v>
      </c>
      <c r="AB12" s="40">
        <f t="shared" si="0"/>
        <v>24</v>
      </c>
      <c r="AC12" s="40">
        <f t="shared" si="0"/>
        <v>25</v>
      </c>
      <c r="AD12" s="40">
        <f t="shared" si="0"/>
        <v>26</v>
      </c>
      <c r="AE12" s="40">
        <f t="shared" si="0"/>
        <v>27</v>
      </c>
      <c r="AF12" s="40">
        <f t="shared" si="0"/>
        <v>28</v>
      </c>
      <c r="AG12" s="40">
        <f t="shared" si="0"/>
        <v>29</v>
      </c>
      <c r="AH12" s="40">
        <f t="shared" si="0"/>
        <v>30</v>
      </c>
    </row>
    <row r="13" spans="2:34" ht="15.75">
      <c r="B13" s="47"/>
      <c r="C13" s="47"/>
      <c r="D13" s="48"/>
      <c r="E13" s="49"/>
      <c r="F13" s="49"/>
      <c r="G13" s="49"/>
      <c r="H13" s="112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2:34" s="109" customFormat="1" ht="15.75">
      <c r="B14" s="132"/>
      <c r="C14" s="51" t="s">
        <v>5</v>
      </c>
      <c r="D14" s="133" t="s">
        <v>6</v>
      </c>
      <c r="E14" s="118">
        <f>SUM(F14:G14)</f>
        <v>0</v>
      </c>
      <c r="F14" s="118">
        <f>+F16+F19+F33</f>
        <v>0</v>
      </c>
      <c r="G14" s="118">
        <f>SUM(H14:I14)</f>
        <v>0</v>
      </c>
      <c r="H14" s="118">
        <f>+H16+H19+H33</f>
        <v>0</v>
      </c>
      <c r="I14" s="118">
        <f>+I16+I19+I33</f>
        <v>0</v>
      </c>
      <c r="J14" s="118">
        <f>SUM(K14:L14)</f>
        <v>0</v>
      </c>
      <c r="K14" s="118">
        <f>+K16+K19+K33</f>
        <v>0</v>
      </c>
      <c r="L14" s="118">
        <f>SUM(M14:N14)</f>
        <v>0</v>
      </c>
      <c r="M14" s="118">
        <f>+M16+M19+M33</f>
        <v>0</v>
      </c>
      <c r="N14" s="118">
        <f>+N16+N19+N33</f>
        <v>0</v>
      </c>
      <c r="O14" s="118">
        <f>SUM(P14:Q14)</f>
        <v>0</v>
      </c>
      <c r="P14" s="118">
        <f>+P16+P19+P33</f>
        <v>0</v>
      </c>
      <c r="Q14" s="118">
        <f>SUM(R14:S14)</f>
        <v>0</v>
      </c>
      <c r="R14" s="118">
        <f>+R16+R19+R33</f>
        <v>0</v>
      </c>
      <c r="S14" s="118">
        <f>+S16+S19+S33</f>
        <v>0</v>
      </c>
      <c r="T14" s="118">
        <f>SUM(U14:V14)</f>
        <v>0</v>
      </c>
      <c r="U14" s="118">
        <f>+U16+U19+U33</f>
        <v>0</v>
      </c>
      <c r="V14" s="118">
        <f>SUM(W14:X14)</f>
        <v>0</v>
      </c>
      <c r="W14" s="118">
        <f>+W16+W19+W33</f>
        <v>0</v>
      </c>
      <c r="X14" s="118">
        <f>+X16+X19+X33</f>
        <v>0</v>
      </c>
      <c r="Y14" s="118">
        <f>SUM(Z14:AA14)</f>
        <v>0</v>
      </c>
      <c r="Z14" s="118">
        <f>+Z16+Z19+Z33</f>
        <v>0</v>
      </c>
      <c r="AA14" s="118">
        <f>SUM(AB14:AC14)</f>
        <v>0</v>
      </c>
      <c r="AB14" s="118">
        <f>+AB16+AB19+AB33</f>
        <v>0</v>
      </c>
      <c r="AC14" s="118">
        <f>+AC16+AC19+AC33</f>
        <v>0</v>
      </c>
      <c r="AD14" s="118">
        <f>SUM(AE14:AF14)</f>
        <v>0</v>
      </c>
      <c r="AE14" s="118">
        <f>+AE16+AE19+AE33</f>
        <v>0</v>
      </c>
      <c r="AF14" s="118">
        <f>SUM(AG14:AH14)</f>
        <v>0</v>
      </c>
      <c r="AG14" s="118">
        <f>+AG16+AG19+AG33</f>
        <v>0</v>
      </c>
      <c r="AH14" s="118">
        <f>+AH16+AH19+AH33</f>
        <v>0</v>
      </c>
    </row>
    <row r="15" spans="2:34" ht="15.75">
      <c r="B15" s="53"/>
      <c r="C15" s="54"/>
      <c r="D15" s="55"/>
      <c r="E15" s="111">
        <f aca="true" t="shared" si="1" ref="E15:G78">SUM(F15:G15)</f>
        <v>0</v>
      </c>
      <c r="F15" s="111"/>
      <c r="G15" s="111">
        <f t="shared" si="1"/>
        <v>0</v>
      </c>
      <c r="H15" s="111"/>
      <c r="I15" s="111"/>
      <c r="J15" s="111">
        <f aca="true" t="shared" si="2" ref="J15:J78">SUM(K15:L15)</f>
        <v>0</v>
      </c>
      <c r="K15" s="111"/>
      <c r="L15" s="111">
        <f aca="true" t="shared" si="3" ref="L15:L78">SUM(M15:N15)</f>
        <v>0</v>
      </c>
      <c r="M15" s="111"/>
      <c r="N15" s="111"/>
      <c r="O15" s="111">
        <f aca="true" t="shared" si="4" ref="O15:O78">SUM(P15:Q15)</f>
        <v>0</v>
      </c>
      <c r="P15" s="111"/>
      <c r="Q15" s="111">
        <f aca="true" t="shared" si="5" ref="Q15:Q78">SUM(R15:S15)</f>
        <v>0</v>
      </c>
      <c r="R15" s="111"/>
      <c r="S15" s="111"/>
      <c r="T15" s="111">
        <f aca="true" t="shared" si="6" ref="T15:T78">SUM(U15:V15)</f>
        <v>0</v>
      </c>
      <c r="U15" s="111"/>
      <c r="V15" s="111">
        <f aca="true" t="shared" si="7" ref="V15:V78">SUM(W15:X15)</f>
        <v>0</v>
      </c>
      <c r="W15" s="111"/>
      <c r="X15" s="111"/>
      <c r="Y15" s="111">
        <f aca="true" t="shared" si="8" ref="Y15:Y78">SUM(Z15:AA15)</f>
        <v>0</v>
      </c>
      <c r="Z15" s="111"/>
      <c r="AA15" s="111">
        <f aca="true" t="shared" si="9" ref="AA15:AA78">SUM(AB15:AC15)</f>
        <v>0</v>
      </c>
      <c r="AB15" s="111"/>
      <c r="AC15" s="111"/>
      <c r="AD15" s="111">
        <f aca="true" t="shared" si="10" ref="AD15:AD78">SUM(AE15:AF15)</f>
        <v>0</v>
      </c>
      <c r="AE15" s="111"/>
      <c r="AF15" s="111">
        <f aca="true" t="shared" si="11" ref="AF15:AF78">SUM(AG15:AH15)</f>
        <v>0</v>
      </c>
      <c r="AG15" s="111"/>
      <c r="AH15" s="111"/>
    </row>
    <row r="16" spans="2:34" s="109" customFormat="1" ht="15.75">
      <c r="B16" s="56" t="s">
        <v>7</v>
      </c>
      <c r="C16" s="57" t="s">
        <v>8</v>
      </c>
      <c r="D16" s="134"/>
      <c r="E16" s="114">
        <f t="shared" si="1"/>
        <v>0</v>
      </c>
      <c r="F16" s="114">
        <f>SUM(F17:F18)</f>
        <v>0</v>
      </c>
      <c r="G16" s="114">
        <f t="shared" si="1"/>
        <v>0</v>
      </c>
      <c r="H16" s="114">
        <f>SUM(H17:H18)</f>
        <v>0</v>
      </c>
      <c r="I16" s="114">
        <f>SUM(I17:I18)</f>
        <v>0</v>
      </c>
      <c r="J16" s="114">
        <f t="shared" si="2"/>
        <v>0</v>
      </c>
      <c r="K16" s="114">
        <f>SUM(K17:K18)</f>
        <v>0</v>
      </c>
      <c r="L16" s="114">
        <f t="shared" si="3"/>
        <v>0</v>
      </c>
      <c r="M16" s="114">
        <f>SUM(M17:M18)</f>
        <v>0</v>
      </c>
      <c r="N16" s="114">
        <f>SUM(N17:N18)</f>
        <v>0</v>
      </c>
      <c r="O16" s="114">
        <f t="shared" si="4"/>
        <v>0</v>
      </c>
      <c r="P16" s="114">
        <f>SUM(P17:P18)</f>
        <v>0</v>
      </c>
      <c r="Q16" s="114">
        <f t="shared" si="5"/>
        <v>0</v>
      </c>
      <c r="R16" s="114">
        <f>SUM(R17:R18)</f>
        <v>0</v>
      </c>
      <c r="S16" s="114">
        <f>SUM(S17:S18)</f>
        <v>0</v>
      </c>
      <c r="T16" s="114">
        <f t="shared" si="6"/>
        <v>0</v>
      </c>
      <c r="U16" s="114">
        <f>SUM(U17:U18)</f>
        <v>0</v>
      </c>
      <c r="V16" s="114">
        <f t="shared" si="7"/>
        <v>0</v>
      </c>
      <c r="W16" s="114">
        <f>SUM(W17:W18)</f>
        <v>0</v>
      </c>
      <c r="X16" s="114">
        <f>SUM(X17:X18)</f>
        <v>0</v>
      </c>
      <c r="Y16" s="114">
        <f t="shared" si="8"/>
        <v>0</v>
      </c>
      <c r="Z16" s="114">
        <f>SUM(Z17:Z18)</f>
        <v>0</v>
      </c>
      <c r="AA16" s="114">
        <f t="shared" si="9"/>
        <v>0</v>
      </c>
      <c r="AB16" s="114">
        <f>SUM(AB17:AB18)</f>
        <v>0</v>
      </c>
      <c r="AC16" s="114">
        <f>SUM(AC17:AC18)</f>
        <v>0</v>
      </c>
      <c r="AD16" s="114">
        <f t="shared" si="10"/>
        <v>0</v>
      </c>
      <c r="AE16" s="114">
        <f>SUM(AE17:AE18)</f>
        <v>0</v>
      </c>
      <c r="AF16" s="114">
        <f t="shared" si="11"/>
        <v>0</v>
      </c>
      <c r="AG16" s="114">
        <f>SUM(AG17:AG18)</f>
        <v>0</v>
      </c>
      <c r="AH16" s="114">
        <f>SUM(AH17:AH18)</f>
        <v>0</v>
      </c>
    </row>
    <row r="17" spans="2:34" ht="15.75">
      <c r="B17" s="64" t="s">
        <v>168</v>
      </c>
      <c r="C17" s="59" t="s">
        <v>60</v>
      </c>
      <c r="D17" s="60" t="s">
        <v>13</v>
      </c>
      <c r="E17" s="113">
        <f t="shared" si="1"/>
        <v>0</v>
      </c>
      <c r="F17" s="113"/>
      <c r="G17" s="113">
        <f t="shared" si="1"/>
        <v>0</v>
      </c>
      <c r="H17" s="113"/>
      <c r="I17" s="113"/>
      <c r="J17" s="113">
        <f t="shared" si="2"/>
        <v>0</v>
      </c>
      <c r="K17" s="113"/>
      <c r="L17" s="113">
        <f t="shared" si="3"/>
        <v>0</v>
      </c>
      <c r="M17" s="113"/>
      <c r="N17" s="113"/>
      <c r="O17" s="113">
        <f t="shared" si="4"/>
        <v>0</v>
      </c>
      <c r="P17" s="113"/>
      <c r="Q17" s="113">
        <f t="shared" si="5"/>
        <v>0</v>
      </c>
      <c r="R17" s="113"/>
      <c r="S17" s="113"/>
      <c r="T17" s="113">
        <f t="shared" si="6"/>
        <v>0</v>
      </c>
      <c r="U17" s="113"/>
      <c r="V17" s="113">
        <f t="shared" si="7"/>
        <v>0</v>
      </c>
      <c r="W17" s="113"/>
      <c r="X17" s="113"/>
      <c r="Y17" s="113">
        <f t="shared" si="8"/>
        <v>0</v>
      </c>
      <c r="Z17" s="113"/>
      <c r="AA17" s="113">
        <f t="shared" si="9"/>
        <v>0</v>
      </c>
      <c r="AB17" s="113"/>
      <c r="AC17" s="113"/>
      <c r="AD17" s="113">
        <f t="shared" si="10"/>
        <v>0</v>
      </c>
      <c r="AE17" s="113"/>
      <c r="AF17" s="113">
        <f t="shared" si="11"/>
        <v>0</v>
      </c>
      <c r="AG17" s="113"/>
      <c r="AH17" s="113"/>
    </row>
    <row r="18" spans="2:34" ht="15.75">
      <c r="B18" s="64" t="s">
        <v>169</v>
      </c>
      <c r="C18" s="61" t="s">
        <v>14</v>
      </c>
      <c r="D18" s="60" t="s">
        <v>15</v>
      </c>
      <c r="E18" s="113">
        <f t="shared" si="1"/>
        <v>0</v>
      </c>
      <c r="F18" s="113"/>
      <c r="G18" s="113">
        <f t="shared" si="1"/>
        <v>0</v>
      </c>
      <c r="H18" s="113"/>
      <c r="I18" s="113"/>
      <c r="J18" s="113">
        <f t="shared" si="2"/>
        <v>0</v>
      </c>
      <c r="K18" s="113"/>
      <c r="L18" s="113">
        <f t="shared" si="3"/>
        <v>0</v>
      </c>
      <c r="M18" s="113"/>
      <c r="N18" s="113"/>
      <c r="O18" s="113">
        <f t="shared" si="4"/>
        <v>0</v>
      </c>
      <c r="P18" s="113"/>
      <c r="Q18" s="113">
        <f t="shared" si="5"/>
        <v>0</v>
      </c>
      <c r="R18" s="113"/>
      <c r="S18" s="113"/>
      <c r="T18" s="113">
        <f t="shared" si="6"/>
        <v>0</v>
      </c>
      <c r="U18" s="113"/>
      <c r="V18" s="113">
        <f t="shared" si="7"/>
        <v>0</v>
      </c>
      <c r="W18" s="113"/>
      <c r="X18" s="113"/>
      <c r="Y18" s="113">
        <f t="shared" si="8"/>
        <v>0</v>
      </c>
      <c r="Z18" s="113"/>
      <c r="AA18" s="113">
        <f t="shared" si="9"/>
        <v>0</v>
      </c>
      <c r="AB18" s="113"/>
      <c r="AC18" s="113"/>
      <c r="AD18" s="113">
        <f t="shared" si="10"/>
        <v>0</v>
      </c>
      <c r="AE18" s="113"/>
      <c r="AF18" s="113">
        <f t="shared" si="11"/>
        <v>0</v>
      </c>
      <c r="AG18" s="113"/>
      <c r="AH18" s="113"/>
    </row>
    <row r="19" spans="2:34" s="109" customFormat="1" ht="15.75">
      <c r="B19" s="62" t="s">
        <v>16</v>
      </c>
      <c r="C19" s="63" t="s">
        <v>17</v>
      </c>
      <c r="D19" s="135"/>
      <c r="E19" s="114">
        <f t="shared" si="1"/>
        <v>0</v>
      </c>
      <c r="F19" s="114">
        <f>SUM(F21:F28)</f>
        <v>0</v>
      </c>
      <c r="G19" s="114">
        <f t="shared" si="1"/>
        <v>0</v>
      </c>
      <c r="H19" s="114">
        <f>SUM(H21:H28)</f>
        <v>0</v>
      </c>
      <c r="I19" s="114">
        <f>SUM(I21:I28)</f>
        <v>0</v>
      </c>
      <c r="J19" s="114">
        <f t="shared" si="2"/>
        <v>0</v>
      </c>
      <c r="K19" s="114">
        <f>SUM(K21:K28)</f>
        <v>0</v>
      </c>
      <c r="L19" s="114">
        <f t="shared" si="3"/>
        <v>0</v>
      </c>
      <c r="M19" s="114">
        <f>SUM(M21:M28)</f>
        <v>0</v>
      </c>
      <c r="N19" s="114">
        <f>SUM(N21:N28)</f>
        <v>0</v>
      </c>
      <c r="O19" s="114">
        <f t="shared" si="4"/>
        <v>0</v>
      </c>
      <c r="P19" s="114">
        <f>SUM(P21:P28)</f>
        <v>0</v>
      </c>
      <c r="Q19" s="114">
        <f t="shared" si="5"/>
        <v>0</v>
      </c>
      <c r="R19" s="114">
        <f>SUM(R21:R28)</f>
        <v>0</v>
      </c>
      <c r="S19" s="114">
        <f>SUM(S21:S28)</f>
        <v>0</v>
      </c>
      <c r="T19" s="114">
        <f t="shared" si="6"/>
        <v>0</v>
      </c>
      <c r="U19" s="114">
        <f>SUM(U21:U28)</f>
        <v>0</v>
      </c>
      <c r="V19" s="114">
        <f t="shared" si="7"/>
        <v>0</v>
      </c>
      <c r="W19" s="114">
        <f>SUM(W21:W28)</f>
        <v>0</v>
      </c>
      <c r="X19" s="114">
        <f>SUM(X21:X28)</f>
        <v>0</v>
      </c>
      <c r="Y19" s="114">
        <f t="shared" si="8"/>
        <v>0</v>
      </c>
      <c r="Z19" s="114">
        <f>SUM(Z21:Z28)</f>
        <v>0</v>
      </c>
      <c r="AA19" s="114">
        <f t="shared" si="9"/>
        <v>0</v>
      </c>
      <c r="AB19" s="114">
        <f>SUM(AB21:AB28)</f>
        <v>0</v>
      </c>
      <c r="AC19" s="114">
        <f>SUM(AC21:AC28)</f>
        <v>0</v>
      </c>
      <c r="AD19" s="114">
        <f t="shared" si="10"/>
        <v>0</v>
      </c>
      <c r="AE19" s="114">
        <f>SUM(AE21:AE28)</f>
        <v>0</v>
      </c>
      <c r="AF19" s="114">
        <f t="shared" si="11"/>
        <v>0</v>
      </c>
      <c r="AG19" s="114">
        <f>SUM(AG21:AG28)</f>
        <v>0</v>
      </c>
      <c r="AH19" s="114">
        <f>SUM(AH21:AH28)</f>
        <v>0</v>
      </c>
    </row>
    <row r="20" spans="2:34" ht="15.75">
      <c r="B20" s="64" t="s">
        <v>170</v>
      </c>
      <c r="C20" s="65" t="s">
        <v>18</v>
      </c>
      <c r="D20" s="66" t="s">
        <v>19</v>
      </c>
      <c r="E20" s="111">
        <f t="shared" si="1"/>
        <v>0</v>
      </c>
      <c r="F20" s="111">
        <f>SUM(F21:F24)</f>
        <v>0</v>
      </c>
      <c r="G20" s="111">
        <f t="shared" si="1"/>
        <v>0</v>
      </c>
      <c r="H20" s="111">
        <f>SUM(H21:H24)</f>
        <v>0</v>
      </c>
      <c r="I20" s="111">
        <f>SUM(I21:I24)</f>
        <v>0</v>
      </c>
      <c r="J20" s="111">
        <f t="shared" si="2"/>
        <v>0</v>
      </c>
      <c r="K20" s="111">
        <f>SUM(K21:K24)</f>
        <v>0</v>
      </c>
      <c r="L20" s="111">
        <f t="shared" si="3"/>
        <v>0</v>
      </c>
      <c r="M20" s="111">
        <f>SUM(M21:M24)</f>
        <v>0</v>
      </c>
      <c r="N20" s="111">
        <f>SUM(N21:N24)</f>
        <v>0</v>
      </c>
      <c r="O20" s="111">
        <f t="shared" si="4"/>
        <v>0</v>
      </c>
      <c r="P20" s="111">
        <f>SUM(P21:P24)</f>
        <v>0</v>
      </c>
      <c r="Q20" s="111">
        <f t="shared" si="5"/>
        <v>0</v>
      </c>
      <c r="R20" s="111">
        <f>SUM(R21:R24)</f>
        <v>0</v>
      </c>
      <c r="S20" s="111">
        <f>SUM(S21:S24)</f>
        <v>0</v>
      </c>
      <c r="T20" s="111">
        <f t="shared" si="6"/>
        <v>0</v>
      </c>
      <c r="U20" s="111">
        <f>SUM(U21:U24)</f>
        <v>0</v>
      </c>
      <c r="V20" s="111">
        <f t="shared" si="7"/>
        <v>0</v>
      </c>
      <c r="W20" s="111">
        <f>SUM(W21:W24)</f>
        <v>0</v>
      </c>
      <c r="X20" s="111">
        <f>SUM(X21:X24)</f>
        <v>0</v>
      </c>
      <c r="Y20" s="111">
        <f t="shared" si="8"/>
        <v>0</v>
      </c>
      <c r="Z20" s="111">
        <f>SUM(Z21:Z24)</f>
        <v>0</v>
      </c>
      <c r="AA20" s="111">
        <f t="shared" si="9"/>
        <v>0</v>
      </c>
      <c r="AB20" s="111">
        <f>SUM(AB21:AB24)</f>
        <v>0</v>
      </c>
      <c r="AC20" s="111">
        <f>SUM(AC21:AC24)</f>
        <v>0</v>
      </c>
      <c r="AD20" s="111">
        <f t="shared" si="10"/>
        <v>0</v>
      </c>
      <c r="AE20" s="111">
        <f>SUM(AE21:AE24)</f>
        <v>0</v>
      </c>
      <c r="AF20" s="111">
        <f t="shared" si="11"/>
        <v>0</v>
      </c>
      <c r="AG20" s="111">
        <f>SUM(AG21:AG24)</f>
        <v>0</v>
      </c>
      <c r="AH20" s="111">
        <f>SUM(AH21:AH24)</f>
        <v>0</v>
      </c>
    </row>
    <row r="21" spans="2:34" ht="15.75">
      <c r="B21" s="64" t="s">
        <v>211</v>
      </c>
      <c r="C21" s="67" t="s">
        <v>175</v>
      </c>
      <c r="D21" s="55" t="s">
        <v>20</v>
      </c>
      <c r="E21" s="113">
        <f t="shared" si="1"/>
        <v>0</v>
      </c>
      <c r="F21" s="113"/>
      <c r="G21" s="113">
        <f t="shared" si="1"/>
        <v>0</v>
      </c>
      <c r="H21" s="113"/>
      <c r="I21" s="113"/>
      <c r="J21" s="113">
        <f t="shared" si="2"/>
        <v>0</v>
      </c>
      <c r="K21" s="113"/>
      <c r="L21" s="113">
        <f t="shared" si="3"/>
        <v>0</v>
      </c>
      <c r="M21" s="113"/>
      <c r="N21" s="113"/>
      <c r="O21" s="113">
        <f t="shared" si="4"/>
        <v>0</v>
      </c>
      <c r="P21" s="113"/>
      <c r="Q21" s="113">
        <f t="shared" si="5"/>
        <v>0</v>
      </c>
      <c r="R21" s="113"/>
      <c r="S21" s="113"/>
      <c r="T21" s="113">
        <f t="shared" si="6"/>
        <v>0</v>
      </c>
      <c r="U21" s="113"/>
      <c r="V21" s="113">
        <f t="shared" si="7"/>
        <v>0</v>
      </c>
      <c r="W21" s="113"/>
      <c r="X21" s="113"/>
      <c r="Y21" s="113">
        <f t="shared" si="8"/>
        <v>0</v>
      </c>
      <c r="Z21" s="113"/>
      <c r="AA21" s="113">
        <f t="shared" si="9"/>
        <v>0</v>
      </c>
      <c r="AB21" s="113"/>
      <c r="AC21" s="113"/>
      <c r="AD21" s="113">
        <f t="shared" si="10"/>
        <v>0</v>
      </c>
      <c r="AE21" s="113"/>
      <c r="AF21" s="113">
        <f t="shared" si="11"/>
        <v>0</v>
      </c>
      <c r="AG21" s="113"/>
      <c r="AH21" s="113"/>
    </row>
    <row r="22" spans="2:34" ht="15.75">
      <c r="B22" s="64" t="s">
        <v>212</v>
      </c>
      <c r="C22" s="67" t="s">
        <v>176</v>
      </c>
      <c r="D22" s="55" t="s">
        <v>21</v>
      </c>
      <c r="E22" s="113">
        <f t="shared" si="1"/>
        <v>0</v>
      </c>
      <c r="F22" s="113"/>
      <c r="G22" s="113">
        <f t="shared" si="1"/>
        <v>0</v>
      </c>
      <c r="H22" s="113"/>
      <c r="I22" s="113"/>
      <c r="J22" s="113">
        <f t="shared" si="2"/>
        <v>0</v>
      </c>
      <c r="K22" s="113"/>
      <c r="L22" s="113">
        <f t="shared" si="3"/>
        <v>0</v>
      </c>
      <c r="M22" s="113"/>
      <c r="N22" s="113"/>
      <c r="O22" s="113">
        <f t="shared" si="4"/>
        <v>0</v>
      </c>
      <c r="P22" s="113"/>
      <c r="Q22" s="113">
        <f t="shared" si="5"/>
        <v>0</v>
      </c>
      <c r="R22" s="113"/>
      <c r="S22" s="113"/>
      <c r="T22" s="113">
        <f t="shared" si="6"/>
        <v>0</v>
      </c>
      <c r="U22" s="113"/>
      <c r="V22" s="113">
        <f t="shared" si="7"/>
        <v>0</v>
      </c>
      <c r="W22" s="113"/>
      <c r="X22" s="113"/>
      <c r="Y22" s="113">
        <f t="shared" si="8"/>
        <v>0</v>
      </c>
      <c r="Z22" s="113"/>
      <c r="AA22" s="113">
        <f t="shared" si="9"/>
        <v>0</v>
      </c>
      <c r="AB22" s="113"/>
      <c r="AC22" s="113"/>
      <c r="AD22" s="113">
        <f t="shared" si="10"/>
        <v>0</v>
      </c>
      <c r="AE22" s="113"/>
      <c r="AF22" s="113">
        <f t="shared" si="11"/>
        <v>0</v>
      </c>
      <c r="AG22" s="113"/>
      <c r="AH22" s="113"/>
    </row>
    <row r="23" spans="2:34" ht="15.75">
      <c r="B23" s="64" t="s">
        <v>213</v>
      </c>
      <c r="C23" s="67" t="s">
        <v>177</v>
      </c>
      <c r="D23" s="55" t="s">
        <v>22</v>
      </c>
      <c r="E23" s="113">
        <f t="shared" si="1"/>
        <v>0</v>
      </c>
      <c r="F23" s="113"/>
      <c r="G23" s="113">
        <f t="shared" si="1"/>
        <v>0</v>
      </c>
      <c r="H23" s="113"/>
      <c r="I23" s="113"/>
      <c r="J23" s="113">
        <f t="shared" si="2"/>
        <v>0</v>
      </c>
      <c r="K23" s="113"/>
      <c r="L23" s="113">
        <f t="shared" si="3"/>
        <v>0</v>
      </c>
      <c r="M23" s="113"/>
      <c r="N23" s="113"/>
      <c r="O23" s="113">
        <f t="shared" si="4"/>
        <v>0</v>
      </c>
      <c r="P23" s="113"/>
      <c r="Q23" s="113">
        <f t="shared" si="5"/>
        <v>0</v>
      </c>
      <c r="R23" s="113"/>
      <c r="S23" s="113"/>
      <c r="T23" s="113">
        <f t="shared" si="6"/>
        <v>0</v>
      </c>
      <c r="U23" s="113"/>
      <c r="V23" s="113">
        <f t="shared" si="7"/>
        <v>0</v>
      </c>
      <c r="W23" s="113"/>
      <c r="X23" s="113"/>
      <c r="Y23" s="113">
        <f t="shared" si="8"/>
        <v>0</v>
      </c>
      <c r="Z23" s="113"/>
      <c r="AA23" s="113">
        <f t="shared" si="9"/>
        <v>0</v>
      </c>
      <c r="AB23" s="113"/>
      <c r="AC23" s="113"/>
      <c r="AD23" s="113">
        <f t="shared" si="10"/>
        <v>0</v>
      </c>
      <c r="AE23" s="113"/>
      <c r="AF23" s="113">
        <f t="shared" si="11"/>
        <v>0</v>
      </c>
      <c r="AG23" s="113"/>
      <c r="AH23" s="113"/>
    </row>
    <row r="24" spans="2:34" ht="15.75">
      <c r="B24" s="64" t="s">
        <v>170</v>
      </c>
      <c r="C24" s="67" t="s">
        <v>178</v>
      </c>
      <c r="D24" s="55"/>
      <c r="E24" s="113">
        <f t="shared" si="1"/>
        <v>0</v>
      </c>
      <c r="F24" s="113"/>
      <c r="G24" s="113">
        <f t="shared" si="1"/>
        <v>0</v>
      </c>
      <c r="H24" s="113"/>
      <c r="I24" s="113"/>
      <c r="J24" s="113">
        <f t="shared" si="2"/>
        <v>0</v>
      </c>
      <c r="K24" s="113"/>
      <c r="L24" s="113">
        <f t="shared" si="3"/>
        <v>0</v>
      </c>
      <c r="M24" s="113"/>
      <c r="N24" s="113"/>
      <c r="O24" s="113">
        <f t="shared" si="4"/>
        <v>0</v>
      </c>
      <c r="P24" s="113"/>
      <c r="Q24" s="113">
        <f t="shared" si="5"/>
        <v>0</v>
      </c>
      <c r="R24" s="113"/>
      <c r="S24" s="113"/>
      <c r="T24" s="113">
        <f t="shared" si="6"/>
        <v>0</v>
      </c>
      <c r="U24" s="113"/>
      <c r="V24" s="113">
        <f t="shared" si="7"/>
        <v>0</v>
      </c>
      <c r="W24" s="113"/>
      <c r="X24" s="113"/>
      <c r="Y24" s="113">
        <f t="shared" si="8"/>
        <v>0</v>
      </c>
      <c r="Z24" s="113"/>
      <c r="AA24" s="113">
        <f t="shared" si="9"/>
        <v>0</v>
      </c>
      <c r="AB24" s="113"/>
      <c r="AC24" s="113"/>
      <c r="AD24" s="113">
        <f t="shared" si="10"/>
        <v>0</v>
      </c>
      <c r="AE24" s="113"/>
      <c r="AF24" s="113">
        <f t="shared" si="11"/>
        <v>0</v>
      </c>
      <c r="AG24" s="113"/>
      <c r="AH24" s="113"/>
    </row>
    <row r="25" spans="2:34" ht="15.75">
      <c r="B25" s="64" t="s">
        <v>171</v>
      </c>
      <c r="C25" s="61" t="s">
        <v>23</v>
      </c>
      <c r="D25" s="68" t="s">
        <v>24</v>
      </c>
      <c r="E25" s="113">
        <f t="shared" si="1"/>
        <v>0</v>
      </c>
      <c r="F25" s="113"/>
      <c r="G25" s="113">
        <f t="shared" si="1"/>
        <v>0</v>
      </c>
      <c r="H25" s="113"/>
      <c r="I25" s="113"/>
      <c r="J25" s="113">
        <f t="shared" si="2"/>
        <v>0</v>
      </c>
      <c r="K25" s="113"/>
      <c r="L25" s="113">
        <f t="shared" si="3"/>
        <v>0</v>
      </c>
      <c r="M25" s="113"/>
      <c r="N25" s="113"/>
      <c r="O25" s="113">
        <f t="shared" si="4"/>
        <v>0</v>
      </c>
      <c r="P25" s="113"/>
      <c r="Q25" s="113">
        <f t="shared" si="5"/>
        <v>0</v>
      </c>
      <c r="R25" s="113"/>
      <c r="S25" s="113"/>
      <c r="T25" s="113">
        <f t="shared" si="6"/>
        <v>0</v>
      </c>
      <c r="U25" s="113"/>
      <c r="V25" s="113">
        <f t="shared" si="7"/>
        <v>0</v>
      </c>
      <c r="W25" s="113"/>
      <c r="X25" s="113"/>
      <c r="Y25" s="113">
        <f t="shared" si="8"/>
        <v>0</v>
      </c>
      <c r="Z25" s="113"/>
      <c r="AA25" s="113">
        <f t="shared" si="9"/>
        <v>0</v>
      </c>
      <c r="AB25" s="113"/>
      <c r="AC25" s="113"/>
      <c r="AD25" s="113">
        <f t="shared" si="10"/>
        <v>0</v>
      </c>
      <c r="AE25" s="113"/>
      <c r="AF25" s="113">
        <f t="shared" si="11"/>
        <v>0</v>
      </c>
      <c r="AG25" s="113"/>
      <c r="AH25" s="113"/>
    </row>
    <row r="26" spans="2:34" ht="15.75">
      <c r="B26" s="64" t="s">
        <v>172</v>
      </c>
      <c r="C26" s="61" t="s">
        <v>25</v>
      </c>
      <c r="D26" s="68" t="s">
        <v>26</v>
      </c>
      <c r="E26" s="113">
        <f t="shared" si="1"/>
        <v>0</v>
      </c>
      <c r="F26" s="113"/>
      <c r="G26" s="113">
        <f t="shared" si="1"/>
        <v>0</v>
      </c>
      <c r="H26" s="113"/>
      <c r="I26" s="113"/>
      <c r="J26" s="113">
        <f t="shared" si="2"/>
        <v>0</v>
      </c>
      <c r="K26" s="113"/>
      <c r="L26" s="113">
        <f t="shared" si="3"/>
        <v>0</v>
      </c>
      <c r="M26" s="113"/>
      <c r="N26" s="113"/>
      <c r="O26" s="113">
        <f t="shared" si="4"/>
        <v>0</v>
      </c>
      <c r="P26" s="113"/>
      <c r="Q26" s="113">
        <f t="shared" si="5"/>
        <v>0</v>
      </c>
      <c r="R26" s="113"/>
      <c r="S26" s="113"/>
      <c r="T26" s="113">
        <f t="shared" si="6"/>
        <v>0</v>
      </c>
      <c r="U26" s="113"/>
      <c r="V26" s="113">
        <f t="shared" si="7"/>
        <v>0</v>
      </c>
      <c r="W26" s="113"/>
      <c r="X26" s="113"/>
      <c r="Y26" s="113">
        <f t="shared" si="8"/>
        <v>0</v>
      </c>
      <c r="Z26" s="113"/>
      <c r="AA26" s="113">
        <f t="shared" si="9"/>
        <v>0</v>
      </c>
      <c r="AB26" s="113"/>
      <c r="AC26" s="113"/>
      <c r="AD26" s="113">
        <f t="shared" si="10"/>
        <v>0</v>
      </c>
      <c r="AE26" s="113"/>
      <c r="AF26" s="113">
        <f t="shared" si="11"/>
        <v>0</v>
      </c>
      <c r="AG26" s="113"/>
      <c r="AH26" s="113"/>
    </row>
    <row r="27" spans="2:34" ht="15.75">
      <c r="B27" s="64" t="s">
        <v>173</v>
      </c>
      <c r="C27" s="61" t="s">
        <v>27</v>
      </c>
      <c r="D27" s="68" t="s">
        <v>28</v>
      </c>
      <c r="E27" s="113">
        <f t="shared" si="1"/>
        <v>0</v>
      </c>
      <c r="F27" s="113"/>
      <c r="G27" s="113">
        <f t="shared" si="1"/>
        <v>0</v>
      </c>
      <c r="H27" s="113"/>
      <c r="I27" s="113"/>
      <c r="J27" s="113">
        <f t="shared" si="2"/>
        <v>0</v>
      </c>
      <c r="K27" s="113"/>
      <c r="L27" s="113">
        <f t="shared" si="3"/>
        <v>0</v>
      </c>
      <c r="M27" s="113"/>
      <c r="N27" s="113"/>
      <c r="O27" s="113">
        <f t="shared" si="4"/>
        <v>0</v>
      </c>
      <c r="P27" s="113"/>
      <c r="Q27" s="113">
        <f t="shared" si="5"/>
        <v>0</v>
      </c>
      <c r="R27" s="113"/>
      <c r="S27" s="113"/>
      <c r="T27" s="113">
        <f t="shared" si="6"/>
        <v>0</v>
      </c>
      <c r="U27" s="113"/>
      <c r="V27" s="113">
        <f t="shared" si="7"/>
        <v>0</v>
      </c>
      <c r="W27" s="113"/>
      <c r="X27" s="113"/>
      <c r="Y27" s="113">
        <f t="shared" si="8"/>
        <v>0</v>
      </c>
      <c r="Z27" s="113"/>
      <c r="AA27" s="113">
        <f t="shared" si="9"/>
        <v>0</v>
      </c>
      <c r="AB27" s="113"/>
      <c r="AC27" s="113"/>
      <c r="AD27" s="113">
        <f t="shared" si="10"/>
        <v>0</v>
      </c>
      <c r="AE27" s="113"/>
      <c r="AF27" s="113">
        <f t="shared" si="11"/>
        <v>0</v>
      </c>
      <c r="AG27" s="113"/>
      <c r="AH27" s="113"/>
    </row>
    <row r="28" spans="2:34" ht="15.75">
      <c r="B28" s="64" t="s">
        <v>174</v>
      </c>
      <c r="C28" s="61" t="s">
        <v>29</v>
      </c>
      <c r="D28" s="68" t="s">
        <v>30</v>
      </c>
      <c r="E28" s="111">
        <f t="shared" si="1"/>
        <v>0</v>
      </c>
      <c r="F28" s="111">
        <f>SUM(F29:F32)</f>
        <v>0</v>
      </c>
      <c r="G28" s="111">
        <f t="shared" si="1"/>
        <v>0</v>
      </c>
      <c r="H28" s="111">
        <f>SUM(H29:H32)</f>
        <v>0</v>
      </c>
      <c r="I28" s="111">
        <f>SUM(I29:I32)</f>
        <v>0</v>
      </c>
      <c r="J28" s="111">
        <f t="shared" si="2"/>
        <v>0</v>
      </c>
      <c r="K28" s="111">
        <f>SUM(K29:K32)</f>
        <v>0</v>
      </c>
      <c r="L28" s="111">
        <f t="shared" si="3"/>
        <v>0</v>
      </c>
      <c r="M28" s="111">
        <f>SUM(M29:M32)</f>
        <v>0</v>
      </c>
      <c r="N28" s="111">
        <f>SUM(N29:N32)</f>
        <v>0</v>
      </c>
      <c r="O28" s="111">
        <f t="shared" si="4"/>
        <v>0</v>
      </c>
      <c r="P28" s="111">
        <f>SUM(P29:P32)</f>
        <v>0</v>
      </c>
      <c r="Q28" s="111">
        <f t="shared" si="5"/>
        <v>0</v>
      </c>
      <c r="R28" s="111">
        <f>SUM(R29:R32)</f>
        <v>0</v>
      </c>
      <c r="S28" s="111">
        <f>SUM(S29:S32)</f>
        <v>0</v>
      </c>
      <c r="T28" s="111">
        <f t="shared" si="6"/>
        <v>0</v>
      </c>
      <c r="U28" s="111">
        <f>SUM(U29:U32)</f>
        <v>0</v>
      </c>
      <c r="V28" s="111">
        <f t="shared" si="7"/>
        <v>0</v>
      </c>
      <c r="W28" s="111">
        <f>SUM(W29:W32)</f>
        <v>0</v>
      </c>
      <c r="X28" s="111">
        <f>SUM(X29:X32)</f>
        <v>0</v>
      </c>
      <c r="Y28" s="111">
        <f t="shared" si="8"/>
        <v>0</v>
      </c>
      <c r="Z28" s="111">
        <f>SUM(Z29:Z32)</f>
        <v>0</v>
      </c>
      <c r="AA28" s="111">
        <f t="shared" si="9"/>
        <v>0</v>
      </c>
      <c r="AB28" s="111">
        <f>SUM(AB29:AB32)</f>
        <v>0</v>
      </c>
      <c r="AC28" s="111">
        <f>SUM(AC29:AC32)</f>
        <v>0</v>
      </c>
      <c r="AD28" s="111">
        <f t="shared" si="10"/>
        <v>0</v>
      </c>
      <c r="AE28" s="111">
        <f>SUM(AE29:AE32)</f>
        <v>0</v>
      </c>
      <c r="AF28" s="111">
        <f t="shared" si="11"/>
        <v>0</v>
      </c>
      <c r="AG28" s="111">
        <f>SUM(AG29:AG32)</f>
        <v>0</v>
      </c>
      <c r="AH28" s="111">
        <f>SUM(AH29:AH32)</f>
        <v>0</v>
      </c>
    </row>
    <row r="29" spans="2:34" ht="15.75">
      <c r="B29" s="64" t="s">
        <v>214</v>
      </c>
      <c r="C29" s="69" t="s">
        <v>61</v>
      </c>
      <c r="D29" s="60"/>
      <c r="E29" s="113">
        <f t="shared" si="1"/>
        <v>0</v>
      </c>
      <c r="F29" s="113"/>
      <c r="G29" s="113">
        <f t="shared" si="1"/>
        <v>0</v>
      </c>
      <c r="H29" s="113"/>
      <c r="I29" s="113"/>
      <c r="J29" s="113">
        <f t="shared" si="2"/>
        <v>0</v>
      </c>
      <c r="K29" s="113"/>
      <c r="L29" s="113">
        <f t="shared" si="3"/>
        <v>0</v>
      </c>
      <c r="M29" s="113"/>
      <c r="N29" s="113"/>
      <c r="O29" s="113">
        <f t="shared" si="4"/>
        <v>0</v>
      </c>
      <c r="P29" s="113"/>
      <c r="Q29" s="113">
        <f t="shared" si="5"/>
        <v>0</v>
      </c>
      <c r="R29" s="113"/>
      <c r="S29" s="113"/>
      <c r="T29" s="113">
        <f t="shared" si="6"/>
        <v>0</v>
      </c>
      <c r="U29" s="113"/>
      <c r="V29" s="113">
        <f t="shared" si="7"/>
        <v>0</v>
      </c>
      <c r="W29" s="113"/>
      <c r="X29" s="113"/>
      <c r="Y29" s="113">
        <f t="shared" si="8"/>
        <v>0</v>
      </c>
      <c r="Z29" s="113"/>
      <c r="AA29" s="113">
        <f t="shared" si="9"/>
        <v>0</v>
      </c>
      <c r="AB29" s="113"/>
      <c r="AC29" s="113"/>
      <c r="AD29" s="113">
        <f t="shared" si="10"/>
        <v>0</v>
      </c>
      <c r="AE29" s="113"/>
      <c r="AF29" s="113">
        <f t="shared" si="11"/>
        <v>0</v>
      </c>
      <c r="AG29" s="113"/>
      <c r="AH29" s="113"/>
    </row>
    <row r="30" spans="2:34" ht="16.5" customHeight="1">
      <c r="B30" s="64" t="s">
        <v>215</v>
      </c>
      <c r="C30" s="69" t="s">
        <v>62</v>
      </c>
      <c r="D30" s="68" t="s">
        <v>63</v>
      </c>
      <c r="E30" s="113">
        <f t="shared" si="1"/>
        <v>0</v>
      </c>
      <c r="F30" s="113"/>
      <c r="G30" s="113">
        <f t="shared" si="1"/>
        <v>0</v>
      </c>
      <c r="H30" s="113"/>
      <c r="I30" s="113"/>
      <c r="J30" s="113">
        <f t="shared" si="2"/>
        <v>0</v>
      </c>
      <c r="K30" s="113"/>
      <c r="L30" s="113">
        <f t="shared" si="3"/>
        <v>0</v>
      </c>
      <c r="M30" s="113"/>
      <c r="N30" s="113"/>
      <c r="O30" s="113">
        <f t="shared" si="4"/>
        <v>0</v>
      </c>
      <c r="P30" s="113"/>
      <c r="Q30" s="113">
        <f t="shared" si="5"/>
        <v>0</v>
      </c>
      <c r="R30" s="113"/>
      <c r="S30" s="113"/>
      <c r="T30" s="113">
        <f t="shared" si="6"/>
        <v>0</v>
      </c>
      <c r="U30" s="113"/>
      <c r="V30" s="113">
        <f t="shared" si="7"/>
        <v>0</v>
      </c>
      <c r="W30" s="113"/>
      <c r="X30" s="113"/>
      <c r="Y30" s="113">
        <f t="shared" si="8"/>
        <v>0</v>
      </c>
      <c r="Z30" s="113"/>
      <c r="AA30" s="113">
        <f t="shared" si="9"/>
        <v>0</v>
      </c>
      <c r="AB30" s="113"/>
      <c r="AC30" s="113"/>
      <c r="AD30" s="113">
        <f t="shared" si="10"/>
        <v>0</v>
      </c>
      <c r="AE30" s="113"/>
      <c r="AF30" s="113">
        <f t="shared" si="11"/>
        <v>0</v>
      </c>
      <c r="AG30" s="113"/>
      <c r="AH30" s="113"/>
    </row>
    <row r="31" spans="2:34" ht="15.75">
      <c r="B31" s="64" t="s">
        <v>216</v>
      </c>
      <c r="C31" s="69" t="s">
        <v>64</v>
      </c>
      <c r="D31" s="68" t="s">
        <v>65</v>
      </c>
      <c r="E31" s="113">
        <f t="shared" si="1"/>
        <v>0</v>
      </c>
      <c r="F31" s="113"/>
      <c r="G31" s="113">
        <f t="shared" si="1"/>
        <v>0</v>
      </c>
      <c r="H31" s="113"/>
      <c r="I31" s="113"/>
      <c r="J31" s="113">
        <f t="shared" si="2"/>
        <v>0</v>
      </c>
      <c r="K31" s="113"/>
      <c r="L31" s="113">
        <f t="shared" si="3"/>
        <v>0</v>
      </c>
      <c r="M31" s="113"/>
      <c r="N31" s="113"/>
      <c r="O31" s="113">
        <f t="shared" si="4"/>
        <v>0</v>
      </c>
      <c r="P31" s="113"/>
      <c r="Q31" s="113">
        <f t="shared" si="5"/>
        <v>0</v>
      </c>
      <c r="R31" s="113"/>
      <c r="S31" s="113"/>
      <c r="T31" s="113">
        <f t="shared" si="6"/>
        <v>0</v>
      </c>
      <c r="U31" s="113"/>
      <c r="V31" s="113">
        <f t="shared" si="7"/>
        <v>0</v>
      </c>
      <c r="W31" s="113"/>
      <c r="X31" s="113"/>
      <c r="Y31" s="113">
        <f t="shared" si="8"/>
        <v>0</v>
      </c>
      <c r="Z31" s="113"/>
      <c r="AA31" s="113">
        <f t="shared" si="9"/>
        <v>0</v>
      </c>
      <c r="AB31" s="113"/>
      <c r="AC31" s="113"/>
      <c r="AD31" s="113">
        <f t="shared" si="10"/>
        <v>0</v>
      </c>
      <c r="AE31" s="113"/>
      <c r="AF31" s="113">
        <f t="shared" si="11"/>
        <v>0</v>
      </c>
      <c r="AG31" s="113"/>
      <c r="AH31" s="113"/>
    </row>
    <row r="32" spans="2:34" ht="15.75">
      <c r="B32" s="64" t="s">
        <v>174</v>
      </c>
      <c r="C32" s="69" t="s">
        <v>133</v>
      </c>
      <c r="D32" s="68" t="s">
        <v>132</v>
      </c>
      <c r="E32" s="113">
        <f t="shared" si="1"/>
        <v>0</v>
      </c>
      <c r="F32" s="113"/>
      <c r="G32" s="113">
        <f t="shared" si="1"/>
        <v>0</v>
      </c>
      <c r="H32" s="113"/>
      <c r="I32" s="113"/>
      <c r="J32" s="113">
        <f t="shared" si="2"/>
        <v>0</v>
      </c>
      <c r="K32" s="113"/>
      <c r="L32" s="113">
        <f t="shared" si="3"/>
        <v>0</v>
      </c>
      <c r="M32" s="113"/>
      <c r="N32" s="113"/>
      <c r="O32" s="113">
        <f t="shared" si="4"/>
        <v>0</v>
      </c>
      <c r="P32" s="113"/>
      <c r="Q32" s="113">
        <f t="shared" si="5"/>
        <v>0</v>
      </c>
      <c r="R32" s="113"/>
      <c r="S32" s="113"/>
      <c r="T32" s="113">
        <f t="shared" si="6"/>
        <v>0</v>
      </c>
      <c r="U32" s="113"/>
      <c r="V32" s="113">
        <f t="shared" si="7"/>
        <v>0</v>
      </c>
      <c r="W32" s="113"/>
      <c r="X32" s="113"/>
      <c r="Y32" s="113">
        <f t="shared" si="8"/>
        <v>0</v>
      </c>
      <c r="Z32" s="113"/>
      <c r="AA32" s="113">
        <f t="shared" si="9"/>
        <v>0</v>
      </c>
      <c r="AB32" s="113"/>
      <c r="AC32" s="113"/>
      <c r="AD32" s="113">
        <f t="shared" si="10"/>
        <v>0</v>
      </c>
      <c r="AE32" s="113"/>
      <c r="AF32" s="113">
        <f t="shared" si="11"/>
        <v>0</v>
      </c>
      <c r="AG32" s="113"/>
      <c r="AH32" s="113"/>
    </row>
    <row r="33" spans="2:34" s="109" customFormat="1" ht="18.75" customHeight="1">
      <c r="B33" s="56" t="s">
        <v>32</v>
      </c>
      <c r="C33" s="70" t="s">
        <v>33</v>
      </c>
      <c r="D33" s="136"/>
      <c r="E33" s="114">
        <f t="shared" si="1"/>
        <v>0</v>
      </c>
      <c r="F33" s="114">
        <f>+F34+F37</f>
        <v>0</v>
      </c>
      <c r="G33" s="114">
        <f t="shared" si="1"/>
        <v>0</v>
      </c>
      <c r="H33" s="114">
        <f>+H34+H37</f>
        <v>0</v>
      </c>
      <c r="I33" s="114">
        <f>+I34+I37</f>
        <v>0</v>
      </c>
      <c r="J33" s="114">
        <f t="shared" si="2"/>
        <v>0</v>
      </c>
      <c r="K33" s="114">
        <f>+K34+K37</f>
        <v>0</v>
      </c>
      <c r="L33" s="114">
        <f t="shared" si="3"/>
        <v>0</v>
      </c>
      <c r="M33" s="114">
        <f>+M34+M37</f>
        <v>0</v>
      </c>
      <c r="N33" s="114">
        <f>+N34+N37</f>
        <v>0</v>
      </c>
      <c r="O33" s="114">
        <f t="shared" si="4"/>
        <v>0</v>
      </c>
      <c r="P33" s="114">
        <f>+P34+P37</f>
        <v>0</v>
      </c>
      <c r="Q33" s="114">
        <f t="shared" si="5"/>
        <v>0</v>
      </c>
      <c r="R33" s="114">
        <f>+R34+R37</f>
        <v>0</v>
      </c>
      <c r="S33" s="114">
        <f>+S34+S37</f>
        <v>0</v>
      </c>
      <c r="T33" s="114">
        <f t="shared" si="6"/>
        <v>0</v>
      </c>
      <c r="U33" s="114">
        <f>+U34+U37</f>
        <v>0</v>
      </c>
      <c r="V33" s="114">
        <f t="shared" si="7"/>
        <v>0</v>
      </c>
      <c r="W33" s="114">
        <f>+W34+W37</f>
        <v>0</v>
      </c>
      <c r="X33" s="114">
        <f>+X34+X37</f>
        <v>0</v>
      </c>
      <c r="Y33" s="114">
        <f t="shared" si="8"/>
        <v>0</v>
      </c>
      <c r="Z33" s="114">
        <f>+Z34+Z37</f>
        <v>0</v>
      </c>
      <c r="AA33" s="114">
        <f t="shared" si="9"/>
        <v>0</v>
      </c>
      <c r="AB33" s="114">
        <f>+AB34+AB37</f>
        <v>0</v>
      </c>
      <c r="AC33" s="114">
        <f>+AC34+AC37</f>
        <v>0</v>
      </c>
      <c r="AD33" s="114">
        <f t="shared" si="10"/>
        <v>0</v>
      </c>
      <c r="AE33" s="114">
        <f>+AE34+AE37</f>
        <v>0</v>
      </c>
      <c r="AF33" s="114">
        <f t="shared" si="11"/>
        <v>0</v>
      </c>
      <c r="AG33" s="114">
        <f>+AG34+AG37</f>
        <v>0</v>
      </c>
      <c r="AH33" s="114">
        <f>+AH34+AH37</f>
        <v>0</v>
      </c>
    </row>
    <row r="34" spans="2:34" ht="17.25" customHeight="1">
      <c r="B34" s="58" t="s">
        <v>209</v>
      </c>
      <c r="C34" s="110" t="s">
        <v>109</v>
      </c>
      <c r="D34" s="1" t="s">
        <v>34</v>
      </c>
      <c r="E34" s="113">
        <f t="shared" si="1"/>
        <v>0</v>
      </c>
      <c r="F34" s="113">
        <f>SUM(F35:F36)</f>
        <v>0</v>
      </c>
      <c r="G34" s="113">
        <f t="shared" si="1"/>
        <v>0</v>
      </c>
      <c r="H34" s="113">
        <f>SUM(H35:H36)</f>
        <v>0</v>
      </c>
      <c r="I34" s="113">
        <f>SUM(I35:I36)</f>
        <v>0</v>
      </c>
      <c r="J34" s="113">
        <f t="shared" si="2"/>
        <v>0</v>
      </c>
      <c r="K34" s="113">
        <f>SUM(K35:K36)</f>
        <v>0</v>
      </c>
      <c r="L34" s="113">
        <f t="shared" si="3"/>
        <v>0</v>
      </c>
      <c r="M34" s="113">
        <f>SUM(M35:M36)</f>
        <v>0</v>
      </c>
      <c r="N34" s="113">
        <f>SUM(N35:N36)</f>
        <v>0</v>
      </c>
      <c r="O34" s="113">
        <f t="shared" si="4"/>
        <v>0</v>
      </c>
      <c r="P34" s="113">
        <f>SUM(P35:P36)</f>
        <v>0</v>
      </c>
      <c r="Q34" s="113">
        <f t="shared" si="5"/>
        <v>0</v>
      </c>
      <c r="R34" s="113">
        <f>SUM(R35:R36)</f>
        <v>0</v>
      </c>
      <c r="S34" s="113">
        <f>SUM(S35:S36)</f>
        <v>0</v>
      </c>
      <c r="T34" s="113">
        <f t="shared" si="6"/>
        <v>0</v>
      </c>
      <c r="U34" s="113">
        <f>SUM(U35:U36)</f>
        <v>0</v>
      </c>
      <c r="V34" s="113">
        <f t="shared" si="7"/>
        <v>0</v>
      </c>
      <c r="W34" s="113">
        <f>SUM(W35:W36)</f>
        <v>0</v>
      </c>
      <c r="X34" s="113">
        <f>SUM(X35:X36)</f>
        <v>0</v>
      </c>
      <c r="Y34" s="113">
        <f t="shared" si="8"/>
        <v>0</v>
      </c>
      <c r="Z34" s="113">
        <f>SUM(Z35:Z36)</f>
        <v>0</v>
      </c>
      <c r="AA34" s="113">
        <f t="shared" si="9"/>
        <v>0</v>
      </c>
      <c r="AB34" s="113">
        <f>SUM(AB35:AB36)</f>
        <v>0</v>
      </c>
      <c r="AC34" s="113">
        <f>SUM(AC35:AC36)</f>
        <v>0</v>
      </c>
      <c r="AD34" s="113">
        <f t="shared" si="10"/>
        <v>0</v>
      </c>
      <c r="AE34" s="113">
        <f>SUM(AE35:AE36)</f>
        <v>0</v>
      </c>
      <c r="AF34" s="113">
        <f t="shared" si="11"/>
        <v>0</v>
      </c>
      <c r="AG34" s="113">
        <f>SUM(AG35:AG36)</f>
        <v>0</v>
      </c>
      <c r="AH34" s="113">
        <f>SUM(AH35:AH36)</f>
        <v>0</v>
      </c>
    </row>
    <row r="35" spans="2:34" ht="16.5" customHeight="1">
      <c r="B35" s="58" t="s">
        <v>217</v>
      </c>
      <c r="C35" s="99" t="s">
        <v>110</v>
      </c>
      <c r="D35" s="1" t="s">
        <v>127</v>
      </c>
      <c r="E35" s="113">
        <f t="shared" si="1"/>
        <v>0</v>
      </c>
      <c r="F35" s="113"/>
      <c r="G35" s="113">
        <f t="shared" si="1"/>
        <v>0</v>
      </c>
      <c r="H35" s="113"/>
      <c r="I35" s="113"/>
      <c r="J35" s="113">
        <f t="shared" si="2"/>
        <v>0</v>
      </c>
      <c r="K35" s="113"/>
      <c r="L35" s="113">
        <f t="shared" si="3"/>
        <v>0</v>
      </c>
      <c r="M35" s="113"/>
      <c r="N35" s="113"/>
      <c r="O35" s="113">
        <f t="shared" si="4"/>
        <v>0</v>
      </c>
      <c r="P35" s="113"/>
      <c r="Q35" s="113">
        <f t="shared" si="5"/>
        <v>0</v>
      </c>
      <c r="R35" s="113"/>
      <c r="S35" s="113"/>
      <c r="T35" s="113">
        <f t="shared" si="6"/>
        <v>0</v>
      </c>
      <c r="U35" s="113"/>
      <c r="V35" s="113">
        <f t="shared" si="7"/>
        <v>0</v>
      </c>
      <c r="W35" s="113"/>
      <c r="X35" s="113"/>
      <c r="Y35" s="113">
        <f t="shared" si="8"/>
        <v>0</v>
      </c>
      <c r="Z35" s="113"/>
      <c r="AA35" s="113">
        <f t="shared" si="9"/>
        <v>0</v>
      </c>
      <c r="AB35" s="113"/>
      <c r="AC35" s="113"/>
      <c r="AD35" s="113">
        <f t="shared" si="10"/>
        <v>0</v>
      </c>
      <c r="AE35" s="113"/>
      <c r="AF35" s="113">
        <f t="shared" si="11"/>
        <v>0</v>
      </c>
      <c r="AG35" s="113"/>
      <c r="AH35" s="113"/>
    </row>
    <row r="36" spans="2:34" ht="15.75" customHeight="1">
      <c r="B36" s="58" t="s">
        <v>218</v>
      </c>
      <c r="C36" s="99" t="s">
        <v>111</v>
      </c>
      <c r="D36" s="1" t="s">
        <v>128</v>
      </c>
      <c r="E36" s="113">
        <f t="shared" si="1"/>
        <v>0</v>
      </c>
      <c r="F36" s="113"/>
      <c r="G36" s="113">
        <f t="shared" si="1"/>
        <v>0</v>
      </c>
      <c r="H36" s="113"/>
      <c r="I36" s="113"/>
      <c r="J36" s="113">
        <f t="shared" si="2"/>
        <v>0</v>
      </c>
      <c r="K36" s="113"/>
      <c r="L36" s="113">
        <f t="shared" si="3"/>
        <v>0</v>
      </c>
      <c r="M36" s="113"/>
      <c r="N36" s="113"/>
      <c r="O36" s="113">
        <f t="shared" si="4"/>
        <v>0</v>
      </c>
      <c r="P36" s="113"/>
      <c r="Q36" s="113">
        <f t="shared" si="5"/>
        <v>0</v>
      </c>
      <c r="R36" s="113"/>
      <c r="S36" s="113"/>
      <c r="T36" s="113">
        <f t="shared" si="6"/>
        <v>0</v>
      </c>
      <c r="U36" s="113"/>
      <c r="V36" s="113">
        <f t="shared" si="7"/>
        <v>0</v>
      </c>
      <c r="W36" s="113"/>
      <c r="X36" s="113"/>
      <c r="Y36" s="113">
        <f t="shared" si="8"/>
        <v>0</v>
      </c>
      <c r="Z36" s="113"/>
      <c r="AA36" s="113">
        <f t="shared" si="9"/>
        <v>0</v>
      </c>
      <c r="AB36" s="113"/>
      <c r="AC36" s="113"/>
      <c r="AD36" s="113">
        <f t="shared" si="10"/>
        <v>0</v>
      </c>
      <c r="AE36" s="113"/>
      <c r="AF36" s="113">
        <f t="shared" si="11"/>
        <v>0</v>
      </c>
      <c r="AG36" s="113"/>
      <c r="AH36" s="113"/>
    </row>
    <row r="37" spans="2:34" ht="16.5" customHeight="1">
      <c r="B37" s="58" t="s">
        <v>210</v>
      </c>
      <c r="C37" s="110" t="s">
        <v>100</v>
      </c>
      <c r="D37" s="1" t="s">
        <v>35</v>
      </c>
      <c r="E37" s="113">
        <f t="shared" si="1"/>
        <v>0</v>
      </c>
      <c r="F37" s="113">
        <f>SUM(F38:F39)</f>
        <v>0</v>
      </c>
      <c r="G37" s="113">
        <f t="shared" si="1"/>
        <v>0</v>
      </c>
      <c r="H37" s="113">
        <f>SUM(H38:H39)</f>
        <v>0</v>
      </c>
      <c r="I37" s="113">
        <f>SUM(I38:I39)</f>
        <v>0</v>
      </c>
      <c r="J37" s="113">
        <f t="shared" si="2"/>
        <v>0</v>
      </c>
      <c r="K37" s="113">
        <f>SUM(K38:K39)</f>
        <v>0</v>
      </c>
      <c r="L37" s="113">
        <f t="shared" si="3"/>
        <v>0</v>
      </c>
      <c r="M37" s="113">
        <f>SUM(M38:M39)</f>
        <v>0</v>
      </c>
      <c r="N37" s="113">
        <f>SUM(N38:N39)</f>
        <v>0</v>
      </c>
      <c r="O37" s="113">
        <f t="shared" si="4"/>
        <v>0</v>
      </c>
      <c r="P37" s="113">
        <f>SUM(P38:P39)</f>
        <v>0</v>
      </c>
      <c r="Q37" s="113">
        <f t="shared" si="5"/>
        <v>0</v>
      </c>
      <c r="R37" s="113">
        <f>SUM(R38:R39)</f>
        <v>0</v>
      </c>
      <c r="S37" s="113">
        <f>SUM(S38:S39)</f>
        <v>0</v>
      </c>
      <c r="T37" s="113">
        <f t="shared" si="6"/>
        <v>0</v>
      </c>
      <c r="U37" s="113">
        <f>SUM(U38:U39)</f>
        <v>0</v>
      </c>
      <c r="V37" s="113">
        <f t="shared" si="7"/>
        <v>0</v>
      </c>
      <c r="W37" s="113">
        <f>SUM(W38:W39)</f>
        <v>0</v>
      </c>
      <c r="X37" s="113">
        <f>SUM(X38:X39)</f>
        <v>0</v>
      </c>
      <c r="Y37" s="113">
        <f t="shared" si="8"/>
        <v>0</v>
      </c>
      <c r="Z37" s="113">
        <f>SUM(Z38:Z39)</f>
        <v>0</v>
      </c>
      <c r="AA37" s="113">
        <f t="shared" si="9"/>
        <v>0</v>
      </c>
      <c r="AB37" s="113">
        <f>SUM(AB38:AB39)</f>
        <v>0</v>
      </c>
      <c r="AC37" s="113">
        <f>SUM(AC38:AC39)</f>
        <v>0</v>
      </c>
      <c r="AD37" s="113">
        <f t="shared" si="10"/>
        <v>0</v>
      </c>
      <c r="AE37" s="113">
        <f>SUM(AE38:AE39)</f>
        <v>0</v>
      </c>
      <c r="AF37" s="113">
        <f t="shared" si="11"/>
        <v>0</v>
      </c>
      <c r="AG37" s="113">
        <f>SUM(AG38:AG39)</f>
        <v>0</v>
      </c>
      <c r="AH37" s="113">
        <f>SUM(AH38:AH39)</f>
        <v>0</v>
      </c>
    </row>
    <row r="38" spans="2:34" ht="16.5" customHeight="1">
      <c r="B38" s="58" t="s">
        <v>219</v>
      </c>
      <c r="C38" s="99" t="s">
        <v>112</v>
      </c>
      <c r="D38" s="1" t="s">
        <v>120</v>
      </c>
      <c r="E38" s="113">
        <f t="shared" si="1"/>
        <v>0</v>
      </c>
      <c r="F38" s="113"/>
      <c r="G38" s="113">
        <f t="shared" si="1"/>
        <v>0</v>
      </c>
      <c r="H38" s="113"/>
      <c r="I38" s="113"/>
      <c r="J38" s="113">
        <f t="shared" si="2"/>
        <v>0</v>
      </c>
      <c r="K38" s="113"/>
      <c r="L38" s="113">
        <f t="shared" si="3"/>
        <v>0</v>
      </c>
      <c r="M38" s="113"/>
      <c r="N38" s="113"/>
      <c r="O38" s="113">
        <f t="shared" si="4"/>
        <v>0</v>
      </c>
      <c r="P38" s="113"/>
      <c r="Q38" s="113">
        <f t="shared" si="5"/>
        <v>0</v>
      </c>
      <c r="R38" s="113"/>
      <c r="S38" s="113"/>
      <c r="T38" s="113">
        <f t="shared" si="6"/>
        <v>0</v>
      </c>
      <c r="U38" s="113"/>
      <c r="V38" s="113">
        <f t="shared" si="7"/>
        <v>0</v>
      </c>
      <c r="W38" s="113"/>
      <c r="X38" s="113"/>
      <c r="Y38" s="113">
        <f t="shared" si="8"/>
        <v>0</v>
      </c>
      <c r="Z38" s="113"/>
      <c r="AA38" s="113">
        <f t="shared" si="9"/>
        <v>0</v>
      </c>
      <c r="AB38" s="113"/>
      <c r="AC38" s="113"/>
      <c r="AD38" s="113">
        <f t="shared" si="10"/>
        <v>0</v>
      </c>
      <c r="AE38" s="113"/>
      <c r="AF38" s="113">
        <f t="shared" si="11"/>
        <v>0</v>
      </c>
      <c r="AG38" s="113"/>
      <c r="AH38" s="113"/>
    </row>
    <row r="39" spans="2:34" ht="17.25" customHeight="1">
      <c r="B39" s="58" t="s">
        <v>220</v>
      </c>
      <c r="C39" s="99" t="s">
        <v>113</v>
      </c>
      <c r="D39" s="1" t="s">
        <v>121</v>
      </c>
      <c r="E39" s="113">
        <f t="shared" si="1"/>
        <v>0</v>
      </c>
      <c r="F39" s="113"/>
      <c r="G39" s="113">
        <f t="shared" si="1"/>
        <v>0</v>
      </c>
      <c r="H39" s="113"/>
      <c r="I39" s="113"/>
      <c r="J39" s="113">
        <f t="shared" si="2"/>
        <v>0</v>
      </c>
      <c r="K39" s="113"/>
      <c r="L39" s="113">
        <f t="shared" si="3"/>
        <v>0</v>
      </c>
      <c r="M39" s="113"/>
      <c r="N39" s="113"/>
      <c r="O39" s="113">
        <f t="shared" si="4"/>
        <v>0</v>
      </c>
      <c r="P39" s="113"/>
      <c r="Q39" s="113">
        <f t="shared" si="5"/>
        <v>0</v>
      </c>
      <c r="R39" s="113"/>
      <c r="S39" s="113"/>
      <c r="T39" s="113">
        <f t="shared" si="6"/>
        <v>0</v>
      </c>
      <c r="U39" s="113"/>
      <c r="V39" s="113">
        <f t="shared" si="7"/>
        <v>0</v>
      </c>
      <c r="W39" s="113"/>
      <c r="X39" s="113"/>
      <c r="Y39" s="113">
        <f t="shared" si="8"/>
        <v>0</v>
      </c>
      <c r="Z39" s="113"/>
      <c r="AA39" s="113">
        <f t="shared" si="9"/>
        <v>0</v>
      </c>
      <c r="AB39" s="113"/>
      <c r="AC39" s="113"/>
      <c r="AD39" s="113">
        <f t="shared" si="10"/>
        <v>0</v>
      </c>
      <c r="AE39" s="113"/>
      <c r="AF39" s="113">
        <f t="shared" si="11"/>
        <v>0</v>
      </c>
      <c r="AG39" s="113"/>
      <c r="AH39" s="113"/>
    </row>
    <row r="40" spans="2:34" ht="15.75">
      <c r="B40" s="71"/>
      <c r="C40" s="99"/>
      <c r="D40" s="1"/>
      <c r="E40" s="111">
        <f t="shared" si="1"/>
        <v>0</v>
      </c>
      <c r="F40" s="111"/>
      <c r="G40" s="111">
        <f t="shared" si="1"/>
        <v>0</v>
      </c>
      <c r="H40" s="111"/>
      <c r="I40" s="111"/>
      <c r="J40" s="111">
        <f t="shared" si="2"/>
        <v>0</v>
      </c>
      <c r="K40" s="111"/>
      <c r="L40" s="111">
        <f t="shared" si="3"/>
        <v>0</v>
      </c>
      <c r="M40" s="111"/>
      <c r="N40" s="111"/>
      <c r="O40" s="111">
        <f t="shared" si="4"/>
        <v>0</v>
      </c>
      <c r="P40" s="111"/>
      <c r="Q40" s="111">
        <f t="shared" si="5"/>
        <v>0</v>
      </c>
      <c r="R40" s="111"/>
      <c r="S40" s="111"/>
      <c r="T40" s="111">
        <f t="shared" si="6"/>
        <v>0</v>
      </c>
      <c r="U40" s="111"/>
      <c r="V40" s="111">
        <f t="shared" si="7"/>
        <v>0</v>
      </c>
      <c r="W40" s="111"/>
      <c r="X40" s="111"/>
      <c r="Y40" s="111">
        <f t="shared" si="8"/>
        <v>0</v>
      </c>
      <c r="Z40" s="111"/>
      <c r="AA40" s="111">
        <f t="shared" si="9"/>
        <v>0</v>
      </c>
      <c r="AB40" s="111"/>
      <c r="AC40" s="111"/>
      <c r="AD40" s="111">
        <f t="shared" si="10"/>
        <v>0</v>
      </c>
      <c r="AE40" s="111"/>
      <c r="AF40" s="111">
        <f t="shared" si="11"/>
        <v>0</v>
      </c>
      <c r="AG40" s="111"/>
      <c r="AH40" s="111"/>
    </row>
    <row r="41" spans="2:34" s="105" customFormat="1" ht="15.75">
      <c r="B41" s="106" t="s">
        <v>179</v>
      </c>
      <c r="C41" s="104" t="s">
        <v>180</v>
      </c>
      <c r="D41" s="107"/>
      <c r="E41" s="121">
        <f t="shared" si="1"/>
        <v>0</v>
      </c>
      <c r="F41" s="121">
        <f>+F43-F76</f>
        <v>0</v>
      </c>
      <c r="G41" s="121">
        <f t="shared" si="1"/>
        <v>0</v>
      </c>
      <c r="H41" s="121">
        <f>+H43-H76</f>
        <v>0</v>
      </c>
      <c r="I41" s="121">
        <f>+I43-I76</f>
        <v>0</v>
      </c>
      <c r="J41" s="121">
        <f t="shared" si="2"/>
        <v>0</v>
      </c>
      <c r="K41" s="121">
        <f>+K43-K76</f>
        <v>0</v>
      </c>
      <c r="L41" s="121">
        <f t="shared" si="3"/>
        <v>0</v>
      </c>
      <c r="M41" s="121">
        <f>+M43-M76</f>
        <v>0</v>
      </c>
      <c r="N41" s="121">
        <f>+N43-N76</f>
        <v>0</v>
      </c>
      <c r="O41" s="121">
        <f t="shared" si="4"/>
        <v>0</v>
      </c>
      <c r="P41" s="121">
        <f>+P43-P76</f>
        <v>0</v>
      </c>
      <c r="Q41" s="121">
        <f t="shared" si="5"/>
        <v>0</v>
      </c>
      <c r="R41" s="121">
        <f>+R43-R76</f>
        <v>0</v>
      </c>
      <c r="S41" s="121">
        <f>+S43-S76</f>
        <v>0</v>
      </c>
      <c r="T41" s="121">
        <f t="shared" si="6"/>
        <v>0</v>
      </c>
      <c r="U41" s="121">
        <f>+U43-U76</f>
        <v>0</v>
      </c>
      <c r="V41" s="121">
        <f t="shared" si="7"/>
        <v>0</v>
      </c>
      <c r="W41" s="121">
        <f>+W43-W76</f>
        <v>0</v>
      </c>
      <c r="X41" s="121">
        <f>+X43-X76</f>
        <v>0</v>
      </c>
      <c r="Y41" s="121">
        <f t="shared" si="8"/>
        <v>0</v>
      </c>
      <c r="Z41" s="121">
        <f>+Z43-Z76</f>
        <v>0</v>
      </c>
      <c r="AA41" s="121">
        <f t="shared" si="9"/>
        <v>0</v>
      </c>
      <c r="AB41" s="121">
        <f>+AB43-AB76</f>
        <v>0</v>
      </c>
      <c r="AC41" s="121">
        <f>+AC43-AC76</f>
        <v>0</v>
      </c>
      <c r="AD41" s="121">
        <f t="shared" si="10"/>
        <v>0</v>
      </c>
      <c r="AE41" s="121">
        <f>+AE43-AE76</f>
        <v>0</v>
      </c>
      <c r="AF41" s="121">
        <f t="shared" si="11"/>
        <v>0</v>
      </c>
      <c r="AG41" s="121">
        <f>+AG43-AG76</f>
        <v>0</v>
      </c>
      <c r="AH41" s="121">
        <f>+AH43-AH76</f>
        <v>0</v>
      </c>
    </row>
    <row r="42" spans="2:34" ht="9.75" customHeight="1">
      <c r="B42" s="19"/>
      <c r="C42" s="72"/>
      <c r="D42" s="73"/>
      <c r="E42" s="115">
        <f t="shared" si="1"/>
        <v>0</v>
      </c>
      <c r="F42" s="115"/>
      <c r="G42" s="115">
        <f t="shared" si="1"/>
        <v>0</v>
      </c>
      <c r="H42" s="115"/>
      <c r="I42" s="115"/>
      <c r="J42" s="115">
        <f t="shared" si="2"/>
        <v>0</v>
      </c>
      <c r="K42" s="115"/>
      <c r="L42" s="115">
        <f t="shared" si="3"/>
        <v>0</v>
      </c>
      <c r="M42" s="115"/>
      <c r="N42" s="115"/>
      <c r="O42" s="115">
        <f t="shared" si="4"/>
        <v>0</v>
      </c>
      <c r="P42" s="115"/>
      <c r="Q42" s="115">
        <f t="shared" si="5"/>
        <v>0</v>
      </c>
      <c r="R42" s="115"/>
      <c r="S42" s="115"/>
      <c r="T42" s="115">
        <f t="shared" si="6"/>
        <v>0</v>
      </c>
      <c r="U42" s="115"/>
      <c r="V42" s="115">
        <f t="shared" si="7"/>
        <v>0</v>
      </c>
      <c r="W42" s="115"/>
      <c r="X42" s="115"/>
      <c r="Y42" s="115">
        <f t="shared" si="8"/>
        <v>0</v>
      </c>
      <c r="Z42" s="115"/>
      <c r="AA42" s="115">
        <f t="shared" si="9"/>
        <v>0</v>
      </c>
      <c r="AB42" s="115"/>
      <c r="AC42" s="115"/>
      <c r="AD42" s="115">
        <f t="shared" si="10"/>
        <v>0</v>
      </c>
      <c r="AE42" s="115"/>
      <c r="AF42" s="115">
        <f t="shared" si="11"/>
        <v>0</v>
      </c>
      <c r="AG42" s="115"/>
      <c r="AH42" s="115"/>
    </row>
    <row r="43" spans="2:34" s="109" customFormat="1" ht="15.75">
      <c r="B43" s="108" t="s">
        <v>181</v>
      </c>
      <c r="C43" s="122" t="s">
        <v>182</v>
      </c>
      <c r="D43" s="123" t="s">
        <v>36</v>
      </c>
      <c r="E43" s="124">
        <f t="shared" si="1"/>
        <v>0</v>
      </c>
      <c r="F43" s="124">
        <f>+F45+F65</f>
        <v>0</v>
      </c>
      <c r="G43" s="124">
        <f t="shared" si="1"/>
        <v>0</v>
      </c>
      <c r="H43" s="124">
        <f>+H45+H65</f>
        <v>0</v>
      </c>
      <c r="I43" s="124">
        <f>+I45+I65</f>
        <v>0</v>
      </c>
      <c r="J43" s="124">
        <f t="shared" si="2"/>
        <v>0</v>
      </c>
      <c r="K43" s="124">
        <f>+K45+K65</f>
        <v>0</v>
      </c>
      <c r="L43" s="124">
        <f t="shared" si="3"/>
        <v>0</v>
      </c>
      <c r="M43" s="124">
        <f>+M45+M65</f>
        <v>0</v>
      </c>
      <c r="N43" s="124">
        <f>+N45+N65</f>
        <v>0</v>
      </c>
      <c r="O43" s="124">
        <f t="shared" si="4"/>
        <v>0</v>
      </c>
      <c r="P43" s="124">
        <f>+P45+P65</f>
        <v>0</v>
      </c>
      <c r="Q43" s="124">
        <f t="shared" si="5"/>
        <v>0</v>
      </c>
      <c r="R43" s="124">
        <f>+R45+R65</f>
        <v>0</v>
      </c>
      <c r="S43" s="124">
        <f>+S45+S65</f>
        <v>0</v>
      </c>
      <c r="T43" s="124">
        <f t="shared" si="6"/>
        <v>0</v>
      </c>
      <c r="U43" s="124">
        <f>+U45+U65</f>
        <v>0</v>
      </c>
      <c r="V43" s="124">
        <f t="shared" si="7"/>
        <v>0</v>
      </c>
      <c r="W43" s="124">
        <f>+W45+W65</f>
        <v>0</v>
      </c>
      <c r="X43" s="124">
        <f>+X45+X65</f>
        <v>0</v>
      </c>
      <c r="Y43" s="124">
        <f t="shared" si="8"/>
        <v>0</v>
      </c>
      <c r="Z43" s="124">
        <f>+Z45+Z65</f>
        <v>0</v>
      </c>
      <c r="AA43" s="124">
        <f t="shared" si="9"/>
        <v>0</v>
      </c>
      <c r="AB43" s="124">
        <f>+AB45+AB65</f>
        <v>0</v>
      </c>
      <c r="AC43" s="124">
        <f>+AC45+AC65</f>
        <v>0</v>
      </c>
      <c r="AD43" s="124">
        <f t="shared" si="10"/>
        <v>0</v>
      </c>
      <c r="AE43" s="124">
        <f>+AE45+AE65</f>
        <v>0</v>
      </c>
      <c r="AF43" s="124">
        <f t="shared" si="11"/>
        <v>0</v>
      </c>
      <c r="AG43" s="124">
        <f>+AG45+AG65</f>
        <v>0</v>
      </c>
      <c r="AH43" s="124">
        <f>+AH45+AH65</f>
        <v>0</v>
      </c>
    </row>
    <row r="44" spans="2:34" ht="12" customHeight="1">
      <c r="B44" s="56"/>
      <c r="C44" s="81"/>
      <c r="D44" s="125"/>
      <c r="E44" s="115">
        <f t="shared" si="1"/>
        <v>0</v>
      </c>
      <c r="F44" s="115"/>
      <c r="G44" s="115">
        <f t="shared" si="1"/>
        <v>0</v>
      </c>
      <c r="H44" s="115"/>
      <c r="I44" s="115"/>
      <c r="J44" s="115">
        <f t="shared" si="2"/>
        <v>0</v>
      </c>
      <c r="K44" s="115"/>
      <c r="L44" s="115">
        <f t="shared" si="3"/>
        <v>0</v>
      </c>
      <c r="M44" s="115"/>
      <c r="N44" s="115"/>
      <c r="O44" s="115">
        <f t="shared" si="4"/>
        <v>0</v>
      </c>
      <c r="P44" s="115"/>
      <c r="Q44" s="115">
        <f t="shared" si="5"/>
        <v>0</v>
      </c>
      <c r="R44" s="115"/>
      <c r="S44" s="115"/>
      <c r="T44" s="115">
        <f t="shared" si="6"/>
        <v>0</v>
      </c>
      <c r="U44" s="115"/>
      <c r="V44" s="115">
        <f t="shared" si="7"/>
        <v>0</v>
      </c>
      <c r="W44" s="115"/>
      <c r="X44" s="115"/>
      <c r="Y44" s="115">
        <f t="shared" si="8"/>
        <v>0</v>
      </c>
      <c r="Z44" s="115"/>
      <c r="AA44" s="115">
        <f t="shared" si="9"/>
        <v>0</v>
      </c>
      <c r="AB44" s="115"/>
      <c r="AC44" s="115"/>
      <c r="AD44" s="115">
        <f t="shared" si="10"/>
        <v>0</v>
      </c>
      <c r="AE44" s="115"/>
      <c r="AF44" s="115">
        <f t="shared" si="11"/>
        <v>0</v>
      </c>
      <c r="AG44" s="115"/>
      <c r="AH44" s="115"/>
    </row>
    <row r="45" spans="2:34" ht="15.75">
      <c r="B45" s="56" t="s">
        <v>7</v>
      </c>
      <c r="C45" s="81" t="s">
        <v>101</v>
      </c>
      <c r="D45" s="125"/>
      <c r="E45" s="115">
        <f t="shared" si="1"/>
        <v>0</v>
      </c>
      <c r="F45" s="115">
        <f>+F46+F49+F57+F61+F62</f>
        <v>0</v>
      </c>
      <c r="G45" s="115">
        <f t="shared" si="1"/>
        <v>0</v>
      </c>
      <c r="H45" s="115">
        <f>+H46+H49+H57+H61+H62</f>
        <v>0</v>
      </c>
      <c r="I45" s="115">
        <f>+I46+I49+I57+I61+I62</f>
        <v>0</v>
      </c>
      <c r="J45" s="115">
        <f t="shared" si="2"/>
        <v>0</v>
      </c>
      <c r="K45" s="115">
        <f>+K46+K49+K57+K61+K62</f>
        <v>0</v>
      </c>
      <c r="L45" s="115">
        <f t="shared" si="3"/>
        <v>0</v>
      </c>
      <c r="M45" s="115">
        <f>+M46+M49+M57+M61+M62</f>
        <v>0</v>
      </c>
      <c r="N45" s="115">
        <f>+N46+N49+N57+N61+N62</f>
        <v>0</v>
      </c>
      <c r="O45" s="115">
        <f t="shared" si="4"/>
        <v>0</v>
      </c>
      <c r="P45" s="115">
        <f>+P46+P49+P57+P61+P62</f>
        <v>0</v>
      </c>
      <c r="Q45" s="115">
        <f t="shared" si="5"/>
        <v>0</v>
      </c>
      <c r="R45" s="115">
        <f>+R46+R49+R57+R61+R62</f>
        <v>0</v>
      </c>
      <c r="S45" s="115">
        <f>+S46+S49+S57+S61+S62</f>
        <v>0</v>
      </c>
      <c r="T45" s="115">
        <f t="shared" si="6"/>
        <v>0</v>
      </c>
      <c r="U45" s="115">
        <f>+U46+U49+U57+U61+U62</f>
        <v>0</v>
      </c>
      <c r="V45" s="115">
        <f t="shared" si="7"/>
        <v>0</v>
      </c>
      <c r="W45" s="115">
        <f>+W46+W49+W57+W61+W62</f>
        <v>0</v>
      </c>
      <c r="X45" s="115">
        <f>+X46+X49+X57+X61+X62</f>
        <v>0</v>
      </c>
      <c r="Y45" s="115">
        <f t="shared" si="8"/>
        <v>0</v>
      </c>
      <c r="Z45" s="115">
        <f>+Z46+Z49+Z57+Z61+Z62</f>
        <v>0</v>
      </c>
      <c r="AA45" s="115">
        <f t="shared" si="9"/>
        <v>0</v>
      </c>
      <c r="AB45" s="115">
        <f>+AB46+AB49+AB57+AB61+AB62</f>
        <v>0</v>
      </c>
      <c r="AC45" s="115">
        <f>+AC46+AC49+AC57+AC61+AC62</f>
        <v>0</v>
      </c>
      <c r="AD45" s="115">
        <f t="shared" si="10"/>
        <v>0</v>
      </c>
      <c r="AE45" s="115">
        <f>+AE46+AE49+AE57+AE61+AE62</f>
        <v>0</v>
      </c>
      <c r="AF45" s="115">
        <f t="shared" si="11"/>
        <v>0</v>
      </c>
      <c r="AG45" s="115">
        <f>+AG46+AG49+AG57+AG61+AG62</f>
        <v>0</v>
      </c>
      <c r="AH45" s="115">
        <f>+AH46+AH49+AH57+AH61+AH62</f>
        <v>0</v>
      </c>
    </row>
    <row r="46" spans="2:34" ht="16.5" customHeight="1">
      <c r="B46" s="119" t="s">
        <v>168</v>
      </c>
      <c r="C46" s="75" t="s">
        <v>183</v>
      </c>
      <c r="D46" s="120" t="s">
        <v>9</v>
      </c>
      <c r="E46" s="115">
        <f t="shared" si="1"/>
        <v>0</v>
      </c>
      <c r="F46" s="115">
        <f>SUM(F47:F48)</f>
        <v>0</v>
      </c>
      <c r="G46" s="115">
        <f t="shared" si="1"/>
        <v>0</v>
      </c>
      <c r="H46" s="115">
        <f>SUM(H47:H48)</f>
        <v>0</v>
      </c>
      <c r="I46" s="115">
        <f>SUM(I47:I48)</f>
        <v>0</v>
      </c>
      <c r="J46" s="115">
        <f t="shared" si="2"/>
        <v>0</v>
      </c>
      <c r="K46" s="115">
        <f>SUM(K47:K48)</f>
        <v>0</v>
      </c>
      <c r="L46" s="115">
        <f t="shared" si="3"/>
        <v>0</v>
      </c>
      <c r="M46" s="115">
        <f>SUM(M47:M48)</f>
        <v>0</v>
      </c>
      <c r="N46" s="115">
        <f>SUM(N47:N48)</f>
        <v>0</v>
      </c>
      <c r="O46" s="115">
        <f t="shared" si="4"/>
        <v>0</v>
      </c>
      <c r="P46" s="115">
        <f>SUM(P47:P48)</f>
        <v>0</v>
      </c>
      <c r="Q46" s="115">
        <f t="shared" si="5"/>
        <v>0</v>
      </c>
      <c r="R46" s="115">
        <f>SUM(R47:R48)</f>
        <v>0</v>
      </c>
      <c r="S46" s="115">
        <f>SUM(S47:S48)</f>
        <v>0</v>
      </c>
      <c r="T46" s="115">
        <f t="shared" si="6"/>
        <v>0</v>
      </c>
      <c r="U46" s="115">
        <f>SUM(U47:U48)</f>
        <v>0</v>
      </c>
      <c r="V46" s="115">
        <f t="shared" si="7"/>
        <v>0</v>
      </c>
      <c r="W46" s="115">
        <f>SUM(W47:W48)</f>
        <v>0</v>
      </c>
      <c r="X46" s="115">
        <f>SUM(X47:X48)</f>
        <v>0</v>
      </c>
      <c r="Y46" s="115">
        <f t="shared" si="8"/>
        <v>0</v>
      </c>
      <c r="Z46" s="115">
        <f>SUM(Z47:Z48)</f>
        <v>0</v>
      </c>
      <c r="AA46" s="115">
        <f t="shared" si="9"/>
        <v>0</v>
      </c>
      <c r="AB46" s="115">
        <f>SUM(AB47:AB48)</f>
        <v>0</v>
      </c>
      <c r="AC46" s="115">
        <f>SUM(AC47:AC48)</f>
        <v>0</v>
      </c>
      <c r="AD46" s="115">
        <f t="shared" si="10"/>
        <v>0</v>
      </c>
      <c r="AE46" s="115">
        <f>SUM(AE47:AE48)</f>
        <v>0</v>
      </c>
      <c r="AF46" s="115">
        <f t="shared" si="11"/>
        <v>0</v>
      </c>
      <c r="AG46" s="115">
        <f>SUM(AG47:AG48)</f>
        <v>0</v>
      </c>
      <c r="AH46" s="115">
        <f>SUM(AH47:AH48)</f>
        <v>0</v>
      </c>
    </row>
    <row r="47" spans="2:34" ht="15" customHeight="1">
      <c r="B47" s="74"/>
      <c r="C47" s="82" t="s">
        <v>82</v>
      </c>
      <c r="D47" s="120"/>
      <c r="E47" s="115">
        <f t="shared" si="1"/>
        <v>0</v>
      </c>
      <c r="F47" s="115"/>
      <c r="G47" s="115">
        <f t="shared" si="1"/>
        <v>0</v>
      </c>
      <c r="H47" s="115"/>
      <c r="I47" s="115"/>
      <c r="J47" s="115">
        <f t="shared" si="2"/>
        <v>0</v>
      </c>
      <c r="K47" s="115"/>
      <c r="L47" s="115">
        <f t="shared" si="3"/>
        <v>0</v>
      </c>
      <c r="M47" s="115"/>
      <c r="N47" s="115"/>
      <c r="O47" s="115">
        <f t="shared" si="4"/>
        <v>0</v>
      </c>
      <c r="P47" s="115"/>
      <c r="Q47" s="115">
        <f t="shared" si="5"/>
        <v>0</v>
      </c>
      <c r="R47" s="115"/>
      <c r="S47" s="115"/>
      <c r="T47" s="115">
        <f t="shared" si="6"/>
        <v>0</v>
      </c>
      <c r="U47" s="115"/>
      <c r="V47" s="115">
        <f t="shared" si="7"/>
        <v>0</v>
      </c>
      <c r="W47" s="115"/>
      <c r="X47" s="115"/>
      <c r="Y47" s="115">
        <f t="shared" si="8"/>
        <v>0</v>
      </c>
      <c r="Z47" s="115"/>
      <c r="AA47" s="115">
        <f t="shared" si="9"/>
        <v>0</v>
      </c>
      <c r="AB47" s="115"/>
      <c r="AC47" s="115"/>
      <c r="AD47" s="115">
        <f t="shared" si="10"/>
        <v>0</v>
      </c>
      <c r="AE47" s="115"/>
      <c r="AF47" s="115">
        <f t="shared" si="11"/>
        <v>0</v>
      </c>
      <c r="AG47" s="115"/>
      <c r="AH47" s="115"/>
    </row>
    <row r="48" spans="2:34" ht="15.75">
      <c r="B48" s="74"/>
      <c r="C48" s="82" t="s">
        <v>83</v>
      </c>
      <c r="D48" s="120" t="s">
        <v>37</v>
      </c>
      <c r="E48" s="115">
        <f t="shared" si="1"/>
        <v>0</v>
      </c>
      <c r="F48" s="115"/>
      <c r="G48" s="115">
        <f t="shared" si="1"/>
        <v>0</v>
      </c>
      <c r="H48" s="115"/>
      <c r="I48" s="115"/>
      <c r="J48" s="115">
        <f t="shared" si="2"/>
        <v>0</v>
      </c>
      <c r="K48" s="115"/>
      <c r="L48" s="115">
        <f t="shared" si="3"/>
        <v>0</v>
      </c>
      <c r="M48" s="115"/>
      <c r="N48" s="115"/>
      <c r="O48" s="115">
        <f t="shared" si="4"/>
        <v>0</v>
      </c>
      <c r="P48" s="115"/>
      <c r="Q48" s="115">
        <f t="shared" si="5"/>
        <v>0</v>
      </c>
      <c r="R48" s="115"/>
      <c r="S48" s="115"/>
      <c r="T48" s="115">
        <f t="shared" si="6"/>
        <v>0</v>
      </c>
      <c r="U48" s="115"/>
      <c r="V48" s="115">
        <f t="shared" si="7"/>
        <v>0</v>
      </c>
      <c r="W48" s="115"/>
      <c r="X48" s="115"/>
      <c r="Y48" s="115">
        <f t="shared" si="8"/>
        <v>0</v>
      </c>
      <c r="Z48" s="115"/>
      <c r="AA48" s="115">
        <f t="shared" si="9"/>
        <v>0</v>
      </c>
      <c r="AB48" s="115"/>
      <c r="AC48" s="115"/>
      <c r="AD48" s="115">
        <f t="shared" si="10"/>
        <v>0</v>
      </c>
      <c r="AE48" s="115"/>
      <c r="AF48" s="115">
        <f t="shared" si="11"/>
        <v>0</v>
      </c>
      <c r="AG48" s="115"/>
      <c r="AH48" s="115"/>
    </row>
    <row r="49" spans="2:34" ht="15.75">
      <c r="B49" s="119" t="s">
        <v>169</v>
      </c>
      <c r="C49" s="75" t="s">
        <v>208</v>
      </c>
      <c r="D49" s="73"/>
      <c r="E49" s="115">
        <f t="shared" si="1"/>
        <v>0</v>
      </c>
      <c r="F49" s="115">
        <f>SUM(F51:F56)</f>
        <v>0</v>
      </c>
      <c r="G49" s="115">
        <f t="shared" si="1"/>
        <v>0</v>
      </c>
      <c r="H49" s="115">
        <f>SUM(H51:H56)</f>
        <v>0</v>
      </c>
      <c r="I49" s="115">
        <f>SUM(I51:I56)</f>
        <v>0</v>
      </c>
      <c r="J49" s="115">
        <f t="shared" si="2"/>
        <v>0</v>
      </c>
      <c r="K49" s="115">
        <f>SUM(K51:K56)</f>
        <v>0</v>
      </c>
      <c r="L49" s="115">
        <f t="shared" si="3"/>
        <v>0</v>
      </c>
      <c r="M49" s="115">
        <f>SUM(M51:M56)</f>
        <v>0</v>
      </c>
      <c r="N49" s="115">
        <f>SUM(N51:N56)</f>
        <v>0</v>
      </c>
      <c r="O49" s="115">
        <f t="shared" si="4"/>
        <v>0</v>
      </c>
      <c r="P49" s="115">
        <f>SUM(P51:P56)</f>
        <v>0</v>
      </c>
      <c r="Q49" s="115">
        <f t="shared" si="5"/>
        <v>0</v>
      </c>
      <c r="R49" s="115">
        <f>SUM(R51:R56)</f>
        <v>0</v>
      </c>
      <c r="S49" s="115">
        <f>SUM(S51:S56)</f>
        <v>0</v>
      </c>
      <c r="T49" s="115">
        <f t="shared" si="6"/>
        <v>0</v>
      </c>
      <c r="U49" s="115">
        <f>SUM(U51:U56)</f>
        <v>0</v>
      </c>
      <c r="V49" s="115">
        <f t="shared" si="7"/>
        <v>0</v>
      </c>
      <c r="W49" s="115">
        <f>SUM(W51:W56)</f>
        <v>0</v>
      </c>
      <c r="X49" s="115">
        <f>SUM(X51:X56)</f>
        <v>0</v>
      </c>
      <c r="Y49" s="115">
        <f t="shared" si="8"/>
        <v>0</v>
      </c>
      <c r="Z49" s="115">
        <f>SUM(Z51:Z56)</f>
        <v>0</v>
      </c>
      <c r="AA49" s="115">
        <f t="shared" si="9"/>
        <v>0</v>
      </c>
      <c r="AB49" s="115">
        <f>SUM(AB51:AB56)</f>
        <v>0</v>
      </c>
      <c r="AC49" s="115">
        <f>SUM(AC51:AC56)</f>
        <v>0</v>
      </c>
      <c r="AD49" s="115">
        <f t="shared" si="10"/>
        <v>0</v>
      </c>
      <c r="AE49" s="115">
        <f>SUM(AE51:AE56)</f>
        <v>0</v>
      </c>
      <c r="AF49" s="115">
        <f t="shared" si="11"/>
        <v>0</v>
      </c>
      <c r="AG49" s="115">
        <f>SUM(AG51:AG56)</f>
        <v>0</v>
      </c>
      <c r="AH49" s="115">
        <f>SUM(AH51:AH56)</f>
        <v>0</v>
      </c>
    </row>
    <row r="50" spans="2:34" ht="15.75">
      <c r="B50" s="119" t="s">
        <v>184</v>
      </c>
      <c r="C50" s="78" t="s">
        <v>185</v>
      </c>
      <c r="D50" s="73" t="s">
        <v>90</v>
      </c>
      <c r="E50" s="115">
        <f t="shared" si="1"/>
        <v>0</v>
      </c>
      <c r="F50" s="115">
        <f>SUM(F51:F52)</f>
        <v>0</v>
      </c>
      <c r="G50" s="115">
        <f t="shared" si="1"/>
        <v>0</v>
      </c>
      <c r="H50" s="115">
        <f>SUM(H51:H52)</f>
        <v>0</v>
      </c>
      <c r="I50" s="115">
        <f>SUM(I51:I52)</f>
        <v>0</v>
      </c>
      <c r="J50" s="115">
        <f t="shared" si="2"/>
        <v>0</v>
      </c>
      <c r="K50" s="115">
        <f>SUM(K51:K52)</f>
        <v>0</v>
      </c>
      <c r="L50" s="115">
        <f t="shared" si="3"/>
        <v>0</v>
      </c>
      <c r="M50" s="115">
        <f>SUM(M51:M52)</f>
        <v>0</v>
      </c>
      <c r="N50" s="115">
        <f>SUM(N51:N52)</f>
        <v>0</v>
      </c>
      <c r="O50" s="115">
        <f t="shared" si="4"/>
        <v>0</v>
      </c>
      <c r="P50" s="115">
        <f>SUM(P51:P52)</f>
        <v>0</v>
      </c>
      <c r="Q50" s="115">
        <f t="shared" si="5"/>
        <v>0</v>
      </c>
      <c r="R50" s="115">
        <f>SUM(R51:R52)</f>
        <v>0</v>
      </c>
      <c r="S50" s="115">
        <f>SUM(S51:S52)</f>
        <v>0</v>
      </c>
      <c r="T50" s="115">
        <f t="shared" si="6"/>
        <v>0</v>
      </c>
      <c r="U50" s="115">
        <f>SUM(U51:U52)</f>
        <v>0</v>
      </c>
      <c r="V50" s="115">
        <f t="shared" si="7"/>
        <v>0</v>
      </c>
      <c r="W50" s="115">
        <f>SUM(W51:W52)</f>
        <v>0</v>
      </c>
      <c r="X50" s="115">
        <f>SUM(X51:X52)</f>
        <v>0</v>
      </c>
      <c r="Y50" s="115">
        <f t="shared" si="8"/>
        <v>0</v>
      </c>
      <c r="Z50" s="115">
        <f>SUM(Z51:Z52)</f>
        <v>0</v>
      </c>
      <c r="AA50" s="115">
        <f t="shared" si="9"/>
        <v>0</v>
      </c>
      <c r="AB50" s="115">
        <f>SUM(AB51:AB52)</f>
        <v>0</v>
      </c>
      <c r="AC50" s="115">
        <f>SUM(AC51:AC52)</f>
        <v>0</v>
      </c>
      <c r="AD50" s="115">
        <f t="shared" si="10"/>
        <v>0</v>
      </c>
      <c r="AE50" s="115">
        <f>SUM(AE51:AE52)</f>
        <v>0</v>
      </c>
      <c r="AF50" s="115">
        <f t="shared" si="11"/>
        <v>0</v>
      </c>
      <c r="AG50" s="115">
        <f>SUM(AG51:AG52)</f>
        <v>0</v>
      </c>
      <c r="AH50" s="115">
        <f>SUM(AH51:AH52)</f>
        <v>0</v>
      </c>
    </row>
    <row r="51" spans="2:34" ht="15.75">
      <c r="B51" s="74"/>
      <c r="C51" s="75" t="s">
        <v>187</v>
      </c>
      <c r="D51" s="73"/>
      <c r="E51" s="115">
        <f t="shared" si="1"/>
        <v>0</v>
      </c>
      <c r="F51" s="115"/>
      <c r="G51" s="115">
        <f t="shared" si="1"/>
        <v>0</v>
      </c>
      <c r="H51" s="115"/>
      <c r="I51" s="115"/>
      <c r="J51" s="115">
        <f t="shared" si="2"/>
        <v>0</v>
      </c>
      <c r="K51" s="115"/>
      <c r="L51" s="115">
        <f t="shared" si="3"/>
        <v>0</v>
      </c>
      <c r="M51" s="115"/>
      <c r="N51" s="115"/>
      <c r="O51" s="115">
        <f t="shared" si="4"/>
        <v>0</v>
      </c>
      <c r="P51" s="115"/>
      <c r="Q51" s="115">
        <f t="shared" si="5"/>
        <v>0</v>
      </c>
      <c r="R51" s="115"/>
      <c r="S51" s="115"/>
      <c r="T51" s="115">
        <f t="shared" si="6"/>
        <v>0</v>
      </c>
      <c r="U51" s="115"/>
      <c r="V51" s="115">
        <f t="shared" si="7"/>
        <v>0</v>
      </c>
      <c r="W51" s="115"/>
      <c r="X51" s="115"/>
      <c r="Y51" s="115">
        <f t="shared" si="8"/>
        <v>0</v>
      </c>
      <c r="Z51" s="115"/>
      <c r="AA51" s="115">
        <f t="shared" si="9"/>
        <v>0</v>
      </c>
      <c r="AB51" s="115"/>
      <c r="AC51" s="115"/>
      <c r="AD51" s="115">
        <f t="shared" si="10"/>
        <v>0</v>
      </c>
      <c r="AE51" s="115"/>
      <c r="AF51" s="115">
        <f t="shared" si="11"/>
        <v>0</v>
      </c>
      <c r="AG51" s="115"/>
      <c r="AH51" s="115"/>
    </row>
    <row r="52" spans="2:34" ht="15.75">
      <c r="B52" s="74"/>
      <c r="C52" s="75" t="s">
        <v>188</v>
      </c>
      <c r="D52" s="73"/>
      <c r="E52" s="115">
        <f t="shared" si="1"/>
        <v>0</v>
      </c>
      <c r="F52" s="115"/>
      <c r="G52" s="115">
        <f t="shared" si="1"/>
        <v>0</v>
      </c>
      <c r="H52" s="115"/>
      <c r="I52" s="115"/>
      <c r="J52" s="115">
        <f t="shared" si="2"/>
        <v>0</v>
      </c>
      <c r="K52" s="115"/>
      <c r="L52" s="115">
        <f t="shared" si="3"/>
        <v>0</v>
      </c>
      <c r="M52" s="115"/>
      <c r="N52" s="115"/>
      <c r="O52" s="115">
        <f t="shared" si="4"/>
        <v>0</v>
      </c>
      <c r="P52" s="115"/>
      <c r="Q52" s="115">
        <f t="shared" si="5"/>
        <v>0</v>
      </c>
      <c r="R52" s="115"/>
      <c r="S52" s="115"/>
      <c r="T52" s="115">
        <f t="shared" si="6"/>
        <v>0</v>
      </c>
      <c r="U52" s="115"/>
      <c r="V52" s="115">
        <f t="shared" si="7"/>
        <v>0</v>
      </c>
      <c r="W52" s="115"/>
      <c r="X52" s="115"/>
      <c r="Y52" s="115">
        <f t="shared" si="8"/>
        <v>0</v>
      </c>
      <c r="Z52" s="115"/>
      <c r="AA52" s="115">
        <f t="shared" si="9"/>
        <v>0</v>
      </c>
      <c r="AB52" s="115"/>
      <c r="AC52" s="115"/>
      <c r="AD52" s="115">
        <f t="shared" si="10"/>
        <v>0</v>
      </c>
      <c r="AE52" s="115"/>
      <c r="AF52" s="115">
        <f t="shared" si="11"/>
        <v>0</v>
      </c>
      <c r="AG52" s="115"/>
      <c r="AH52" s="115"/>
    </row>
    <row r="53" spans="2:34" ht="15.75">
      <c r="B53" s="119" t="s">
        <v>189</v>
      </c>
      <c r="C53" s="78" t="s">
        <v>186</v>
      </c>
      <c r="D53" s="73" t="s">
        <v>91</v>
      </c>
      <c r="E53" s="115">
        <f t="shared" si="1"/>
        <v>0</v>
      </c>
      <c r="F53" s="115"/>
      <c r="G53" s="115">
        <f t="shared" si="1"/>
        <v>0</v>
      </c>
      <c r="H53" s="115"/>
      <c r="I53" s="115"/>
      <c r="J53" s="115">
        <f t="shared" si="2"/>
        <v>0</v>
      </c>
      <c r="K53" s="115"/>
      <c r="L53" s="115">
        <f t="shared" si="3"/>
        <v>0</v>
      </c>
      <c r="M53" s="115"/>
      <c r="N53" s="115"/>
      <c r="O53" s="115">
        <f t="shared" si="4"/>
        <v>0</v>
      </c>
      <c r="P53" s="115"/>
      <c r="Q53" s="115">
        <f t="shared" si="5"/>
        <v>0</v>
      </c>
      <c r="R53" s="115"/>
      <c r="S53" s="115"/>
      <c r="T53" s="115">
        <f t="shared" si="6"/>
        <v>0</v>
      </c>
      <c r="U53" s="115"/>
      <c r="V53" s="115">
        <f t="shared" si="7"/>
        <v>0</v>
      </c>
      <c r="W53" s="115"/>
      <c r="X53" s="115"/>
      <c r="Y53" s="115">
        <f t="shared" si="8"/>
        <v>0</v>
      </c>
      <c r="Z53" s="115"/>
      <c r="AA53" s="115">
        <f t="shared" si="9"/>
        <v>0</v>
      </c>
      <c r="AB53" s="115"/>
      <c r="AC53" s="115"/>
      <c r="AD53" s="115">
        <f t="shared" si="10"/>
        <v>0</v>
      </c>
      <c r="AE53" s="115"/>
      <c r="AF53" s="115">
        <f t="shared" si="11"/>
        <v>0</v>
      </c>
      <c r="AG53" s="115"/>
      <c r="AH53" s="115"/>
    </row>
    <row r="54" spans="2:34" ht="15.75">
      <c r="B54" s="119" t="s">
        <v>190</v>
      </c>
      <c r="C54" s="78" t="s">
        <v>193</v>
      </c>
      <c r="D54" s="73" t="s">
        <v>92</v>
      </c>
      <c r="E54" s="115">
        <f t="shared" si="1"/>
        <v>0</v>
      </c>
      <c r="F54" s="115"/>
      <c r="G54" s="115">
        <f t="shared" si="1"/>
        <v>0</v>
      </c>
      <c r="H54" s="115"/>
      <c r="I54" s="115"/>
      <c r="J54" s="115">
        <f t="shared" si="2"/>
        <v>0</v>
      </c>
      <c r="K54" s="115"/>
      <c r="L54" s="115">
        <f t="shared" si="3"/>
        <v>0</v>
      </c>
      <c r="M54" s="115"/>
      <c r="N54" s="115"/>
      <c r="O54" s="115">
        <f t="shared" si="4"/>
        <v>0</v>
      </c>
      <c r="P54" s="115"/>
      <c r="Q54" s="115">
        <f t="shared" si="5"/>
        <v>0</v>
      </c>
      <c r="R54" s="115"/>
      <c r="S54" s="115"/>
      <c r="T54" s="115">
        <f t="shared" si="6"/>
        <v>0</v>
      </c>
      <c r="U54" s="115"/>
      <c r="V54" s="115">
        <f t="shared" si="7"/>
        <v>0</v>
      </c>
      <c r="W54" s="115"/>
      <c r="X54" s="115"/>
      <c r="Y54" s="115">
        <f t="shared" si="8"/>
        <v>0</v>
      </c>
      <c r="Z54" s="115"/>
      <c r="AA54" s="115">
        <f t="shared" si="9"/>
        <v>0</v>
      </c>
      <c r="AB54" s="115"/>
      <c r="AC54" s="115"/>
      <c r="AD54" s="115">
        <f t="shared" si="10"/>
        <v>0</v>
      </c>
      <c r="AE54" s="115"/>
      <c r="AF54" s="115">
        <f t="shared" si="11"/>
        <v>0</v>
      </c>
      <c r="AG54" s="115"/>
      <c r="AH54" s="115"/>
    </row>
    <row r="55" spans="2:34" ht="31.5">
      <c r="B55" s="119" t="s">
        <v>191</v>
      </c>
      <c r="C55" s="78" t="s">
        <v>194</v>
      </c>
      <c r="D55" s="73" t="s">
        <v>93</v>
      </c>
      <c r="E55" s="115">
        <f t="shared" si="1"/>
        <v>0</v>
      </c>
      <c r="F55" s="115"/>
      <c r="G55" s="115">
        <f t="shared" si="1"/>
        <v>0</v>
      </c>
      <c r="H55" s="115"/>
      <c r="I55" s="115"/>
      <c r="J55" s="115">
        <f t="shared" si="2"/>
        <v>0</v>
      </c>
      <c r="K55" s="115"/>
      <c r="L55" s="115">
        <f t="shared" si="3"/>
        <v>0</v>
      </c>
      <c r="M55" s="115"/>
      <c r="N55" s="115"/>
      <c r="O55" s="115">
        <f t="shared" si="4"/>
        <v>0</v>
      </c>
      <c r="P55" s="115"/>
      <c r="Q55" s="115">
        <f t="shared" si="5"/>
        <v>0</v>
      </c>
      <c r="R55" s="115"/>
      <c r="S55" s="115"/>
      <c r="T55" s="115">
        <f t="shared" si="6"/>
        <v>0</v>
      </c>
      <c r="U55" s="115"/>
      <c r="V55" s="115">
        <f t="shared" si="7"/>
        <v>0</v>
      </c>
      <c r="W55" s="115"/>
      <c r="X55" s="115"/>
      <c r="Y55" s="115">
        <f t="shared" si="8"/>
        <v>0</v>
      </c>
      <c r="Z55" s="115"/>
      <c r="AA55" s="115">
        <f t="shared" si="9"/>
        <v>0</v>
      </c>
      <c r="AB55" s="115"/>
      <c r="AC55" s="115"/>
      <c r="AD55" s="115">
        <f t="shared" si="10"/>
        <v>0</v>
      </c>
      <c r="AE55" s="115"/>
      <c r="AF55" s="115">
        <f t="shared" si="11"/>
        <v>0</v>
      </c>
      <c r="AG55" s="115"/>
      <c r="AH55" s="115"/>
    </row>
    <row r="56" spans="2:34" ht="15.75">
      <c r="B56" s="119" t="s">
        <v>192</v>
      </c>
      <c r="C56" s="78" t="s">
        <v>199</v>
      </c>
      <c r="D56" s="73" t="s">
        <v>11</v>
      </c>
      <c r="E56" s="115">
        <f t="shared" si="1"/>
        <v>0</v>
      </c>
      <c r="F56" s="115"/>
      <c r="G56" s="115">
        <f t="shared" si="1"/>
        <v>0</v>
      </c>
      <c r="H56" s="115"/>
      <c r="I56" s="115"/>
      <c r="J56" s="115">
        <f t="shared" si="2"/>
        <v>0</v>
      </c>
      <c r="K56" s="115"/>
      <c r="L56" s="115">
        <f t="shared" si="3"/>
        <v>0</v>
      </c>
      <c r="M56" s="115"/>
      <c r="N56" s="115"/>
      <c r="O56" s="115">
        <f t="shared" si="4"/>
        <v>0</v>
      </c>
      <c r="P56" s="115"/>
      <c r="Q56" s="115">
        <f t="shared" si="5"/>
        <v>0</v>
      </c>
      <c r="R56" s="115"/>
      <c r="S56" s="115"/>
      <c r="T56" s="115">
        <f t="shared" si="6"/>
        <v>0</v>
      </c>
      <c r="U56" s="115"/>
      <c r="V56" s="115">
        <f t="shared" si="7"/>
        <v>0</v>
      </c>
      <c r="W56" s="115"/>
      <c r="X56" s="115"/>
      <c r="Y56" s="115">
        <f t="shared" si="8"/>
        <v>0</v>
      </c>
      <c r="Z56" s="115"/>
      <c r="AA56" s="115">
        <f t="shared" si="9"/>
        <v>0</v>
      </c>
      <c r="AB56" s="115"/>
      <c r="AC56" s="115"/>
      <c r="AD56" s="115">
        <f t="shared" si="10"/>
        <v>0</v>
      </c>
      <c r="AE56" s="115"/>
      <c r="AF56" s="115">
        <f t="shared" si="11"/>
        <v>0</v>
      </c>
      <c r="AG56" s="115"/>
      <c r="AH56" s="115"/>
    </row>
    <row r="57" spans="2:34" ht="15.75">
      <c r="B57" s="119" t="s">
        <v>195</v>
      </c>
      <c r="C57" s="75" t="s">
        <v>200</v>
      </c>
      <c r="D57" s="120"/>
      <c r="E57" s="115">
        <f t="shared" si="1"/>
        <v>0</v>
      </c>
      <c r="F57" s="115">
        <f>SUM(F58:F60)</f>
        <v>0</v>
      </c>
      <c r="G57" s="115">
        <f t="shared" si="1"/>
        <v>0</v>
      </c>
      <c r="H57" s="115">
        <f>SUM(H58:H60)</f>
        <v>0</v>
      </c>
      <c r="I57" s="115">
        <f>SUM(I58:I60)</f>
        <v>0</v>
      </c>
      <c r="J57" s="115">
        <f t="shared" si="2"/>
        <v>0</v>
      </c>
      <c r="K57" s="115">
        <f>SUM(K58:K60)</f>
        <v>0</v>
      </c>
      <c r="L57" s="115">
        <f t="shared" si="3"/>
        <v>0</v>
      </c>
      <c r="M57" s="115">
        <f>SUM(M58:M60)</f>
        <v>0</v>
      </c>
      <c r="N57" s="115">
        <f>SUM(N58:N60)</f>
        <v>0</v>
      </c>
      <c r="O57" s="115">
        <f t="shared" si="4"/>
        <v>0</v>
      </c>
      <c r="P57" s="115">
        <f>SUM(P58:P60)</f>
        <v>0</v>
      </c>
      <c r="Q57" s="115">
        <f t="shared" si="5"/>
        <v>0</v>
      </c>
      <c r="R57" s="115">
        <f>SUM(R58:R60)</f>
        <v>0</v>
      </c>
      <c r="S57" s="115">
        <f>SUM(S58:S60)</f>
        <v>0</v>
      </c>
      <c r="T57" s="115">
        <f t="shared" si="6"/>
        <v>0</v>
      </c>
      <c r="U57" s="115">
        <f>SUM(U58:U60)</f>
        <v>0</v>
      </c>
      <c r="V57" s="115">
        <f t="shared" si="7"/>
        <v>0</v>
      </c>
      <c r="W57" s="115">
        <f>SUM(W58:W60)</f>
        <v>0</v>
      </c>
      <c r="X57" s="115">
        <f>SUM(X58:X60)</f>
        <v>0</v>
      </c>
      <c r="Y57" s="115">
        <f t="shared" si="8"/>
        <v>0</v>
      </c>
      <c r="Z57" s="115">
        <f>SUM(Z58:Z60)</f>
        <v>0</v>
      </c>
      <c r="AA57" s="115">
        <f t="shared" si="9"/>
        <v>0</v>
      </c>
      <c r="AB57" s="115">
        <f>SUM(AB58:AB60)</f>
        <v>0</v>
      </c>
      <c r="AC57" s="115">
        <f>SUM(AC58:AC60)</f>
        <v>0</v>
      </c>
      <c r="AD57" s="115">
        <f t="shared" si="10"/>
        <v>0</v>
      </c>
      <c r="AE57" s="115">
        <f>SUM(AE58:AE60)</f>
        <v>0</v>
      </c>
      <c r="AF57" s="115">
        <f t="shared" si="11"/>
        <v>0</v>
      </c>
      <c r="AG57" s="115">
        <f>SUM(AG58:AG60)</f>
        <v>0</v>
      </c>
      <c r="AH57" s="115">
        <f>SUM(AH58:AH60)</f>
        <v>0</v>
      </c>
    </row>
    <row r="58" spans="2:34" ht="15.75">
      <c r="B58" s="119" t="s">
        <v>196</v>
      </c>
      <c r="C58" s="78" t="s">
        <v>201</v>
      </c>
      <c r="D58" s="120" t="s">
        <v>10</v>
      </c>
      <c r="E58" s="115">
        <f t="shared" si="1"/>
        <v>0</v>
      </c>
      <c r="F58" s="115"/>
      <c r="G58" s="115">
        <f t="shared" si="1"/>
        <v>0</v>
      </c>
      <c r="H58" s="115"/>
      <c r="I58" s="115"/>
      <c r="J58" s="115">
        <f t="shared" si="2"/>
        <v>0</v>
      </c>
      <c r="K58" s="115"/>
      <c r="L58" s="115">
        <f t="shared" si="3"/>
        <v>0</v>
      </c>
      <c r="M58" s="115"/>
      <c r="N58" s="115"/>
      <c r="O58" s="115">
        <f t="shared" si="4"/>
        <v>0</v>
      </c>
      <c r="P58" s="115"/>
      <c r="Q58" s="115">
        <f t="shared" si="5"/>
        <v>0</v>
      </c>
      <c r="R58" s="115"/>
      <c r="S58" s="115"/>
      <c r="T58" s="115">
        <f t="shared" si="6"/>
        <v>0</v>
      </c>
      <c r="U58" s="115"/>
      <c r="V58" s="115">
        <f t="shared" si="7"/>
        <v>0</v>
      </c>
      <c r="W58" s="115"/>
      <c r="X58" s="115"/>
      <c r="Y58" s="115">
        <f t="shared" si="8"/>
        <v>0</v>
      </c>
      <c r="Z58" s="115"/>
      <c r="AA58" s="115">
        <f t="shared" si="9"/>
        <v>0</v>
      </c>
      <c r="AB58" s="115"/>
      <c r="AC58" s="115"/>
      <c r="AD58" s="115">
        <f t="shared" si="10"/>
        <v>0</v>
      </c>
      <c r="AE58" s="115"/>
      <c r="AF58" s="115">
        <f t="shared" si="11"/>
        <v>0</v>
      </c>
      <c r="AG58" s="115"/>
      <c r="AH58" s="115"/>
    </row>
    <row r="59" spans="2:34" ht="15.75">
      <c r="B59" s="119" t="s">
        <v>197</v>
      </c>
      <c r="C59" s="78" t="s">
        <v>203</v>
      </c>
      <c r="D59" s="76" t="s">
        <v>35</v>
      </c>
      <c r="E59" s="115">
        <f t="shared" si="1"/>
        <v>0</v>
      </c>
      <c r="F59" s="115"/>
      <c r="G59" s="115">
        <f t="shared" si="1"/>
        <v>0</v>
      </c>
      <c r="H59" s="115"/>
      <c r="I59" s="115"/>
      <c r="J59" s="115">
        <f t="shared" si="2"/>
        <v>0</v>
      </c>
      <c r="K59" s="115"/>
      <c r="L59" s="115">
        <f t="shared" si="3"/>
        <v>0</v>
      </c>
      <c r="M59" s="115"/>
      <c r="N59" s="115"/>
      <c r="O59" s="115">
        <f t="shared" si="4"/>
        <v>0</v>
      </c>
      <c r="P59" s="115"/>
      <c r="Q59" s="115">
        <f t="shared" si="5"/>
        <v>0</v>
      </c>
      <c r="R59" s="115"/>
      <c r="S59" s="115"/>
      <c r="T59" s="115">
        <f t="shared" si="6"/>
        <v>0</v>
      </c>
      <c r="U59" s="115"/>
      <c r="V59" s="115">
        <f t="shared" si="7"/>
        <v>0</v>
      </c>
      <c r="W59" s="115"/>
      <c r="X59" s="115"/>
      <c r="Y59" s="115">
        <f t="shared" si="8"/>
        <v>0</v>
      </c>
      <c r="Z59" s="115"/>
      <c r="AA59" s="115">
        <f t="shared" si="9"/>
        <v>0</v>
      </c>
      <c r="AB59" s="115"/>
      <c r="AC59" s="115"/>
      <c r="AD59" s="115">
        <f t="shared" si="10"/>
        <v>0</v>
      </c>
      <c r="AE59" s="115"/>
      <c r="AF59" s="115">
        <f t="shared" si="11"/>
        <v>0</v>
      </c>
      <c r="AG59" s="115"/>
      <c r="AH59" s="115"/>
    </row>
    <row r="60" spans="2:34" ht="15.75">
      <c r="B60" s="119" t="s">
        <v>198</v>
      </c>
      <c r="C60" s="78" t="s">
        <v>202</v>
      </c>
      <c r="D60" s="120" t="s">
        <v>12</v>
      </c>
      <c r="E60" s="115">
        <f t="shared" si="1"/>
        <v>0</v>
      </c>
      <c r="F60" s="115"/>
      <c r="G60" s="115">
        <f t="shared" si="1"/>
        <v>0</v>
      </c>
      <c r="H60" s="115"/>
      <c r="I60" s="115"/>
      <c r="J60" s="115">
        <f t="shared" si="2"/>
        <v>0</v>
      </c>
      <c r="K60" s="115"/>
      <c r="L60" s="115">
        <f t="shared" si="3"/>
        <v>0</v>
      </c>
      <c r="M60" s="115"/>
      <c r="N60" s="115"/>
      <c r="O60" s="115">
        <f t="shared" si="4"/>
        <v>0</v>
      </c>
      <c r="P60" s="115"/>
      <c r="Q60" s="115">
        <f t="shared" si="5"/>
        <v>0</v>
      </c>
      <c r="R60" s="115"/>
      <c r="S60" s="115"/>
      <c r="T60" s="115">
        <f t="shared" si="6"/>
        <v>0</v>
      </c>
      <c r="U60" s="115"/>
      <c r="V60" s="115">
        <f t="shared" si="7"/>
        <v>0</v>
      </c>
      <c r="W60" s="115"/>
      <c r="X60" s="115"/>
      <c r="Y60" s="115">
        <f t="shared" si="8"/>
        <v>0</v>
      </c>
      <c r="Z60" s="115"/>
      <c r="AA60" s="115">
        <f t="shared" si="9"/>
        <v>0</v>
      </c>
      <c r="AB60" s="115"/>
      <c r="AC60" s="115"/>
      <c r="AD60" s="115">
        <f t="shared" si="10"/>
        <v>0</v>
      </c>
      <c r="AE60" s="115"/>
      <c r="AF60" s="115">
        <f t="shared" si="11"/>
        <v>0</v>
      </c>
      <c r="AG60" s="115"/>
      <c r="AH60" s="115"/>
    </row>
    <row r="61" spans="2:34" ht="15.75">
      <c r="B61" s="119" t="s">
        <v>204</v>
      </c>
      <c r="C61" s="145" t="s">
        <v>40</v>
      </c>
      <c r="D61" s="77" t="s">
        <v>31</v>
      </c>
      <c r="E61" s="115">
        <f t="shared" si="1"/>
        <v>0</v>
      </c>
      <c r="F61" s="115"/>
      <c r="G61" s="115">
        <f t="shared" si="1"/>
        <v>0</v>
      </c>
      <c r="H61" s="115"/>
      <c r="I61" s="115"/>
      <c r="J61" s="115">
        <f t="shared" si="2"/>
        <v>0</v>
      </c>
      <c r="K61" s="115"/>
      <c r="L61" s="115">
        <f t="shared" si="3"/>
        <v>0</v>
      </c>
      <c r="M61" s="115"/>
      <c r="N61" s="115"/>
      <c r="O61" s="115">
        <f t="shared" si="4"/>
        <v>0</v>
      </c>
      <c r="P61" s="115"/>
      <c r="Q61" s="115">
        <f t="shared" si="5"/>
        <v>0</v>
      </c>
      <c r="R61" s="115"/>
      <c r="S61" s="115"/>
      <c r="T61" s="115">
        <f t="shared" si="6"/>
        <v>0</v>
      </c>
      <c r="U61" s="115"/>
      <c r="V61" s="115">
        <f t="shared" si="7"/>
        <v>0</v>
      </c>
      <c r="W61" s="115"/>
      <c r="X61" s="115"/>
      <c r="Y61" s="115">
        <f t="shared" si="8"/>
        <v>0</v>
      </c>
      <c r="Z61" s="115"/>
      <c r="AA61" s="115">
        <f t="shared" si="9"/>
        <v>0</v>
      </c>
      <c r="AB61" s="115"/>
      <c r="AC61" s="115"/>
      <c r="AD61" s="115">
        <f t="shared" si="10"/>
        <v>0</v>
      </c>
      <c r="AE61" s="115"/>
      <c r="AF61" s="115">
        <f t="shared" si="11"/>
        <v>0</v>
      </c>
      <c r="AG61" s="115"/>
      <c r="AH61" s="115"/>
    </row>
    <row r="62" spans="2:34" ht="15.75">
      <c r="B62" s="119" t="s">
        <v>205</v>
      </c>
      <c r="C62" s="75" t="s">
        <v>114</v>
      </c>
      <c r="D62" s="77" t="s">
        <v>42</v>
      </c>
      <c r="E62" s="115">
        <f t="shared" si="1"/>
        <v>0</v>
      </c>
      <c r="F62" s="115">
        <f>SUM(F63:F64)</f>
        <v>0</v>
      </c>
      <c r="G62" s="115">
        <f t="shared" si="1"/>
        <v>0</v>
      </c>
      <c r="H62" s="115">
        <f>SUM(H63:H64)</f>
        <v>0</v>
      </c>
      <c r="I62" s="115">
        <f>SUM(I63:I64)</f>
        <v>0</v>
      </c>
      <c r="J62" s="115">
        <f t="shared" si="2"/>
        <v>0</v>
      </c>
      <c r="K62" s="115">
        <f>SUM(K63:K64)</f>
        <v>0</v>
      </c>
      <c r="L62" s="115">
        <f t="shared" si="3"/>
        <v>0</v>
      </c>
      <c r="M62" s="115">
        <f>SUM(M63:M64)</f>
        <v>0</v>
      </c>
      <c r="N62" s="115">
        <f>SUM(N63:N64)</f>
        <v>0</v>
      </c>
      <c r="O62" s="115">
        <f t="shared" si="4"/>
        <v>0</v>
      </c>
      <c r="P62" s="115">
        <f>SUM(P63:P64)</f>
        <v>0</v>
      </c>
      <c r="Q62" s="115">
        <f t="shared" si="5"/>
        <v>0</v>
      </c>
      <c r="R62" s="115">
        <f>SUM(R63:R64)</f>
        <v>0</v>
      </c>
      <c r="S62" s="115">
        <f>SUM(S63:S64)</f>
        <v>0</v>
      </c>
      <c r="T62" s="115">
        <f t="shared" si="6"/>
        <v>0</v>
      </c>
      <c r="U62" s="115">
        <f>SUM(U63:U64)</f>
        <v>0</v>
      </c>
      <c r="V62" s="115">
        <f t="shared" si="7"/>
        <v>0</v>
      </c>
      <c r="W62" s="115">
        <f>SUM(W63:W64)</f>
        <v>0</v>
      </c>
      <c r="X62" s="115">
        <f>SUM(X63:X64)</f>
        <v>0</v>
      </c>
      <c r="Y62" s="115">
        <f t="shared" si="8"/>
        <v>0</v>
      </c>
      <c r="Z62" s="115">
        <f>SUM(Z63:Z64)</f>
        <v>0</v>
      </c>
      <c r="AA62" s="115">
        <f t="shared" si="9"/>
        <v>0</v>
      </c>
      <c r="AB62" s="115">
        <f>SUM(AB63:AB64)</f>
        <v>0</v>
      </c>
      <c r="AC62" s="115">
        <f>SUM(AC63:AC64)</f>
        <v>0</v>
      </c>
      <c r="AD62" s="115">
        <f t="shared" si="10"/>
        <v>0</v>
      </c>
      <c r="AE62" s="115">
        <f>SUM(AE63:AE64)</f>
        <v>0</v>
      </c>
      <c r="AF62" s="115">
        <f t="shared" si="11"/>
        <v>0</v>
      </c>
      <c r="AG62" s="115">
        <f>SUM(AG63:AG64)</f>
        <v>0</v>
      </c>
      <c r="AH62" s="115">
        <f>SUM(AH63:AH64)</f>
        <v>0</v>
      </c>
    </row>
    <row r="63" spans="2:34" ht="15.75">
      <c r="B63" s="119" t="s">
        <v>206</v>
      </c>
      <c r="C63" s="79" t="s">
        <v>41</v>
      </c>
      <c r="D63" s="77" t="s">
        <v>42</v>
      </c>
      <c r="E63" s="115">
        <f t="shared" si="1"/>
        <v>0</v>
      </c>
      <c r="F63" s="115"/>
      <c r="G63" s="115">
        <f t="shared" si="1"/>
        <v>0</v>
      </c>
      <c r="H63" s="115"/>
      <c r="I63" s="115"/>
      <c r="J63" s="115">
        <f t="shared" si="2"/>
        <v>0</v>
      </c>
      <c r="K63" s="115"/>
      <c r="L63" s="115">
        <f t="shared" si="3"/>
        <v>0</v>
      </c>
      <c r="M63" s="115"/>
      <c r="N63" s="115"/>
      <c r="O63" s="115">
        <f t="shared" si="4"/>
        <v>0</v>
      </c>
      <c r="P63" s="115"/>
      <c r="Q63" s="115">
        <f t="shared" si="5"/>
        <v>0</v>
      </c>
      <c r="R63" s="115"/>
      <c r="S63" s="115"/>
      <c r="T63" s="115">
        <f t="shared" si="6"/>
        <v>0</v>
      </c>
      <c r="U63" s="115"/>
      <c r="V63" s="115">
        <f t="shared" si="7"/>
        <v>0</v>
      </c>
      <c r="W63" s="115"/>
      <c r="X63" s="115"/>
      <c r="Y63" s="115">
        <f t="shared" si="8"/>
        <v>0</v>
      </c>
      <c r="Z63" s="115"/>
      <c r="AA63" s="115">
        <f t="shared" si="9"/>
        <v>0</v>
      </c>
      <c r="AB63" s="115"/>
      <c r="AC63" s="115"/>
      <c r="AD63" s="115">
        <f t="shared" si="10"/>
        <v>0</v>
      </c>
      <c r="AE63" s="115"/>
      <c r="AF63" s="115">
        <f t="shared" si="11"/>
        <v>0</v>
      </c>
      <c r="AG63" s="115"/>
      <c r="AH63" s="115"/>
    </row>
    <row r="64" spans="2:34" ht="15.75">
      <c r="B64" s="119" t="s">
        <v>207</v>
      </c>
      <c r="C64" s="80" t="s">
        <v>43</v>
      </c>
      <c r="D64" s="76" t="s">
        <v>34</v>
      </c>
      <c r="E64" s="115">
        <f t="shared" si="1"/>
        <v>0</v>
      </c>
      <c r="F64" s="115"/>
      <c r="G64" s="115">
        <f t="shared" si="1"/>
        <v>0</v>
      </c>
      <c r="H64" s="115"/>
      <c r="I64" s="115"/>
      <c r="J64" s="115">
        <f t="shared" si="2"/>
        <v>0</v>
      </c>
      <c r="K64" s="115"/>
      <c r="L64" s="115">
        <f t="shared" si="3"/>
        <v>0</v>
      </c>
      <c r="M64" s="115"/>
      <c r="N64" s="115"/>
      <c r="O64" s="115">
        <f t="shared" si="4"/>
        <v>0</v>
      </c>
      <c r="P64" s="115"/>
      <c r="Q64" s="115">
        <f t="shared" si="5"/>
        <v>0</v>
      </c>
      <c r="R64" s="115"/>
      <c r="S64" s="115"/>
      <c r="T64" s="115">
        <f t="shared" si="6"/>
        <v>0</v>
      </c>
      <c r="U64" s="115"/>
      <c r="V64" s="115">
        <f t="shared" si="7"/>
        <v>0</v>
      </c>
      <c r="W64" s="115"/>
      <c r="X64" s="115"/>
      <c r="Y64" s="115">
        <f t="shared" si="8"/>
        <v>0</v>
      </c>
      <c r="Z64" s="115"/>
      <c r="AA64" s="115">
        <f t="shared" si="9"/>
        <v>0</v>
      </c>
      <c r="AB64" s="115"/>
      <c r="AC64" s="115"/>
      <c r="AD64" s="115">
        <f t="shared" si="10"/>
        <v>0</v>
      </c>
      <c r="AE64" s="115"/>
      <c r="AF64" s="115">
        <f t="shared" si="11"/>
        <v>0</v>
      </c>
      <c r="AG64" s="115"/>
      <c r="AH64" s="115"/>
    </row>
    <row r="65" spans="2:34" ht="15.75">
      <c r="B65" s="56" t="s">
        <v>39</v>
      </c>
      <c r="C65" s="81" t="s">
        <v>222</v>
      </c>
      <c r="D65" s="76"/>
      <c r="E65" s="121">
        <f t="shared" si="1"/>
        <v>0</v>
      </c>
      <c r="F65" s="121">
        <f>SUM(F66:F70)</f>
        <v>0</v>
      </c>
      <c r="G65" s="121">
        <f t="shared" si="1"/>
        <v>0</v>
      </c>
      <c r="H65" s="121">
        <f>SUM(H66:H70)</f>
        <v>0</v>
      </c>
      <c r="I65" s="121">
        <f>SUM(I66:I70)</f>
        <v>0</v>
      </c>
      <c r="J65" s="121">
        <f t="shared" si="2"/>
        <v>0</v>
      </c>
      <c r="K65" s="121">
        <f>SUM(K66:K70)</f>
        <v>0</v>
      </c>
      <c r="L65" s="121">
        <f t="shared" si="3"/>
        <v>0</v>
      </c>
      <c r="M65" s="121">
        <f>SUM(M66:M70)</f>
        <v>0</v>
      </c>
      <c r="N65" s="121">
        <f>SUM(N66:N70)</f>
        <v>0</v>
      </c>
      <c r="O65" s="121">
        <f t="shared" si="4"/>
        <v>0</v>
      </c>
      <c r="P65" s="121">
        <f>SUM(P66:P70)</f>
        <v>0</v>
      </c>
      <c r="Q65" s="121">
        <f t="shared" si="5"/>
        <v>0</v>
      </c>
      <c r="R65" s="121">
        <f>SUM(R66:R70)</f>
        <v>0</v>
      </c>
      <c r="S65" s="121">
        <f>SUM(S66:S70)</f>
        <v>0</v>
      </c>
      <c r="T65" s="121">
        <f t="shared" si="6"/>
        <v>0</v>
      </c>
      <c r="U65" s="121">
        <f>SUM(U66:U70)</f>
        <v>0</v>
      </c>
      <c r="V65" s="121">
        <f t="shared" si="7"/>
        <v>0</v>
      </c>
      <c r="W65" s="121">
        <f>SUM(W66:W70)</f>
        <v>0</v>
      </c>
      <c r="X65" s="121">
        <f>SUM(X66:X70)</f>
        <v>0</v>
      </c>
      <c r="Y65" s="121">
        <f t="shared" si="8"/>
        <v>0</v>
      </c>
      <c r="Z65" s="121">
        <f>SUM(Z66:Z70)</f>
        <v>0</v>
      </c>
      <c r="AA65" s="121">
        <f t="shared" si="9"/>
        <v>0</v>
      </c>
      <c r="AB65" s="121">
        <f>SUM(AB66:AB70)</f>
        <v>0</v>
      </c>
      <c r="AC65" s="121">
        <f>SUM(AC66:AC70)</f>
        <v>0</v>
      </c>
      <c r="AD65" s="121">
        <f t="shared" si="10"/>
        <v>0</v>
      </c>
      <c r="AE65" s="121">
        <f>SUM(AE66:AE70)</f>
        <v>0</v>
      </c>
      <c r="AF65" s="121">
        <f t="shared" si="11"/>
        <v>0</v>
      </c>
      <c r="AG65" s="121">
        <f>SUM(AG66:AG70)</f>
        <v>0</v>
      </c>
      <c r="AH65" s="121">
        <f>SUM(AH66:AH70)</f>
        <v>0</v>
      </c>
    </row>
    <row r="66" spans="2:34" ht="15.75">
      <c r="B66" s="74" t="s">
        <v>170</v>
      </c>
      <c r="C66" s="82" t="s">
        <v>84</v>
      </c>
      <c r="D66" s="77" t="s">
        <v>66</v>
      </c>
      <c r="E66" s="115">
        <f t="shared" si="1"/>
        <v>0</v>
      </c>
      <c r="F66" s="115"/>
      <c r="G66" s="115">
        <f t="shared" si="1"/>
        <v>0</v>
      </c>
      <c r="H66" s="115"/>
      <c r="I66" s="115"/>
      <c r="J66" s="115">
        <f t="shared" si="2"/>
        <v>0</v>
      </c>
      <c r="K66" s="115"/>
      <c r="L66" s="115">
        <f t="shared" si="3"/>
        <v>0</v>
      </c>
      <c r="M66" s="115"/>
      <c r="N66" s="115"/>
      <c r="O66" s="115">
        <f t="shared" si="4"/>
        <v>0</v>
      </c>
      <c r="P66" s="115"/>
      <c r="Q66" s="115">
        <f t="shared" si="5"/>
        <v>0</v>
      </c>
      <c r="R66" s="115"/>
      <c r="S66" s="115"/>
      <c r="T66" s="115">
        <f t="shared" si="6"/>
        <v>0</v>
      </c>
      <c r="U66" s="115"/>
      <c r="V66" s="115">
        <f t="shared" si="7"/>
        <v>0</v>
      </c>
      <c r="W66" s="115"/>
      <c r="X66" s="115"/>
      <c r="Y66" s="115">
        <f t="shared" si="8"/>
        <v>0</v>
      </c>
      <c r="Z66" s="115"/>
      <c r="AA66" s="115">
        <f t="shared" si="9"/>
        <v>0</v>
      </c>
      <c r="AB66" s="115"/>
      <c r="AC66" s="115"/>
      <c r="AD66" s="115">
        <f t="shared" si="10"/>
        <v>0</v>
      </c>
      <c r="AE66" s="115"/>
      <c r="AF66" s="115">
        <f t="shared" si="11"/>
        <v>0</v>
      </c>
      <c r="AG66" s="115"/>
      <c r="AH66" s="115"/>
    </row>
    <row r="67" spans="2:34" ht="15.75">
      <c r="B67" s="74" t="s">
        <v>171</v>
      </c>
      <c r="C67" s="82" t="s">
        <v>85</v>
      </c>
      <c r="D67" s="77" t="s">
        <v>67</v>
      </c>
      <c r="E67" s="115">
        <f t="shared" si="1"/>
        <v>0</v>
      </c>
      <c r="F67" s="115"/>
      <c r="G67" s="115">
        <f t="shared" si="1"/>
        <v>0</v>
      </c>
      <c r="H67" s="115"/>
      <c r="I67" s="115"/>
      <c r="J67" s="115">
        <f t="shared" si="2"/>
        <v>0</v>
      </c>
      <c r="K67" s="115"/>
      <c r="L67" s="115">
        <f t="shared" si="3"/>
        <v>0</v>
      </c>
      <c r="M67" s="115"/>
      <c r="N67" s="115"/>
      <c r="O67" s="115">
        <f t="shared" si="4"/>
        <v>0</v>
      </c>
      <c r="P67" s="115"/>
      <c r="Q67" s="115">
        <f t="shared" si="5"/>
        <v>0</v>
      </c>
      <c r="R67" s="115"/>
      <c r="S67" s="115"/>
      <c r="T67" s="115">
        <f t="shared" si="6"/>
        <v>0</v>
      </c>
      <c r="U67" s="115"/>
      <c r="V67" s="115">
        <f t="shared" si="7"/>
        <v>0</v>
      </c>
      <c r="W67" s="115"/>
      <c r="X67" s="115"/>
      <c r="Y67" s="115">
        <f t="shared" si="8"/>
        <v>0</v>
      </c>
      <c r="Z67" s="115"/>
      <c r="AA67" s="115">
        <f t="shared" si="9"/>
        <v>0</v>
      </c>
      <c r="AB67" s="115"/>
      <c r="AC67" s="115"/>
      <c r="AD67" s="115">
        <f t="shared" si="10"/>
        <v>0</v>
      </c>
      <c r="AE67" s="115"/>
      <c r="AF67" s="115">
        <f t="shared" si="11"/>
        <v>0</v>
      </c>
      <c r="AG67" s="115"/>
      <c r="AH67" s="115"/>
    </row>
    <row r="68" spans="2:34" ht="15.75">
      <c r="B68" s="74" t="s">
        <v>172</v>
      </c>
      <c r="C68" s="82" t="s">
        <v>86</v>
      </c>
      <c r="D68" s="77" t="s">
        <v>68</v>
      </c>
      <c r="E68" s="115">
        <f t="shared" si="1"/>
        <v>0</v>
      </c>
      <c r="F68" s="115"/>
      <c r="G68" s="115">
        <f t="shared" si="1"/>
        <v>0</v>
      </c>
      <c r="H68" s="115"/>
      <c r="I68" s="115"/>
      <c r="J68" s="115">
        <f t="shared" si="2"/>
        <v>0</v>
      </c>
      <c r="K68" s="115"/>
      <c r="L68" s="115">
        <f t="shared" si="3"/>
        <v>0</v>
      </c>
      <c r="M68" s="115"/>
      <c r="N68" s="115"/>
      <c r="O68" s="115">
        <f t="shared" si="4"/>
        <v>0</v>
      </c>
      <c r="P68" s="115"/>
      <c r="Q68" s="115">
        <f t="shared" si="5"/>
        <v>0</v>
      </c>
      <c r="R68" s="115"/>
      <c r="S68" s="115"/>
      <c r="T68" s="115">
        <f t="shared" si="6"/>
        <v>0</v>
      </c>
      <c r="U68" s="115"/>
      <c r="V68" s="115">
        <f t="shared" si="7"/>
        <v>0</v>
      </c>
      <c r="W68" s="115"/>
      <c r="X68" s="115"/>
      <c r="Y68" s="115">
        <f t="shared" si="8"/>
        <v>0</v>
      </c>
      <c r="Z68" s="115"/>
      <c r="AA68" s="115">
        <f t="shared" si="9"/>
        <v>0</v>
      </c>
      <c r="AB68" s="115"/>
      <c r="AC68" s="115"/>
      <c r="AD68" s="115">
        <f t="shared" si="10"/>
        <v>0</v>
      </c>
      <c r="AE68" s="115"/>
      <c r="AF68" s="115">
        <f t="shared" si="11"/>
        <v>0</v>
      </c>
      <c r="AG68" s="115"/>
      <c r="AH68" s="115"/>
    </row>
    <row r="69" spans="2:34" ht="15.75">
      <c r="B69" s="74" t="s">
        <v>173</v>
      </c>
      <c r="C69" s="82" t="s">
        <v>87</v>
      </c>
      <c r="D69" s="77" t="s">
        <v>69</v>
      </c>
      <c r="E69" s="115">
        <f t="shared" si="1"/>
        <v>0</v>
      </c>
      <c r="F69" s="115"/>
      <c r="G69" s="115">
        <f t="shared" si="1"/>
        <v>0</v>
      </c>
      <c r="H69" s="115"/>
      <c r="I69" s="115"/>
      <c r="J69" s="115">
        <f t="shared" si="2"/>
        <v>0</v>
      </c>
      <c r="K69" s="115"/>
      <c r="L69" s="115">
        <f t="shared" si="3"/>
        <v>0</v>
      </c>
      <c r="M69" s="115"/>
      <c r="N69" s="115"/>
      <c r="O69" s="115">
        <f t="shared" si="4"/>
        <v>0</v>
      </c>
      <c r="P69" s="115"/>
      <c r="Q69" s="115">
        <f t="shared" si="5"/>
        <v>0</v>
      </c>
      <c r="R69" s="115"/>
      <c r="S69" s="115"/>
      <c r="T69" s="115">
        <f t="shared" si="6"/>
        <v>0</v>
      </c>
      <c r="U69" s="115"/>
      <c r="V69" s="115">
        <f t="shared" si="7"/>
        <v>0</v>
      </c>
      <c r="W69" s="115"/>
      <c r="X69" s="115"/>
      <c r="Y69" s="115">
        <f t="shared" si="8"/>
        <v>0</v>
      </c>
      <c r="Z69" s="115"/>
      <c r="AA69" s="115">
        <f t="shared" si="9"/>
        <v>0</v>
      </c>
      <c r="AB69" s="115"/>
      <c r="AC69" s="115"/>
      <c r="AD69" s="115">
        <f t="shared" si="10"/>
        <v>0</v>
      </c>
      <c r="AE69" s="115"/>
      <c r="AF69" s="115">
        <f t="shared" si="11"/>
        <v>0</v>
      </c>
      <c r="AG69" s="115"/>
      <c r="AH69" s="115"/>
    </row>
    <row r="70" spans="2:34" ht="15.75">
      <c r="B70" s="74" t="s">
        <v>174</v>
      </c>
      <c r="C70" s="82" t="s">
        <v>88</v>
      </c>
      <c r="D70" s="77" t="s">
        <v>38</v>
      </c>
      <c r="E70" s="115">
        <f t="shared" si="1"/>
        <v>0</v>
      </c>
      <c r="F70" s="115"/>
      <c r="G70" s="115">
        <f t="shared" si="1"/>
        <v>0</v>
      </c>
      <c r="H70" s="115"/>
      <c r="I70" s="115"/>
      <c r="J70" s="115">
        <f t="shared" si="2"/>
        <v>0</v>
      </c>
      <c r="K70" s="115"/>
      <c r="L70" s="115">
        <f t="shared" si="3"/>
        <v>0</v>
      </c>
      <c r="M70" s="115"/>
      <c r="N70" s="115"/>
      <c r="O70" s="115">
        <f t="shared" si="4"/>
        <v>0</v>
      </c>
      <c r="P70" s="115"/>
      <c r="Q70" s="115">
        <f t="shared" si="5"/>
        <v>0</v>
      </c>
      <c r="R70" s="115"/>
      <c r="S70" s="115"/>
      <c r="T70" s="115">
        <f t="shared" si="6"/>
        <v>0</v>
      </c>
      <c r="U70" s="115"/>
      <c r="V70" s="115">
        <f t="shared" si="7"/>
        <v>0</v>
      </c>
      <c r="W70" s="115"/>
      <c r="X70" s="115"/>
      <c r="Y70" s="115">
        <f t="shared" si="8"/>
        <v>0</v>
      </c>
      <c r="Z70" s="115"/>
      <c r="AA70" s="115">
        <f t="shared" si="9"/>
        <v>0</v>
      </c>
      <c r="AB70" s="115"/>
      <c r="AC70" s="115"/>
      <c r="AD70" s="115">
        <f t="shared" si="10"/>
        <v>0</v>
      </c>
      <c r="AE70" s="115"/>
      <c r="AF70" s="115">
        <f t="shared" si="11"/>
        <v>0</v>
      </c>
      <c r="AG70" s="115"/>
      <c r="AH70" s="115"/>
    </row>
    <row r="71" spans="2:34" ht="15.75">
      <c r="B71" s="58"/>
      <c r="C71" s="54"/>
      <c r="D71" s="83"/>
      <c r="E71" s="115">
        <f t="shared" si="1"/>
        <v>0</v>
      </c>
      <c r="F71" s="115"/>
      <c r="G71" s="115">
        <f t="shared" si="1"/>
        <v>0</v>
      </c>
      <c r="H71" s="115"/>
      <c r="I71" s="115"/>
      <c r="J71" s="115">
        <f t="shared" si="2"/>
        <v>0</v>
      </c>
      <c r="K71" s="115"/>
      <c r="L71" s="115">
        <f t="shared" si="3"/>
        <v>0</v>
      </c>
      <c r="M71" s="115"/>
      <c r="N71" s="115"/>
      <c r="O71" s="115">
        <f t="shared" si="4"/>
        <v>0</v>
      </c>
      <c r="P71" s="115"/>
      <c r="Q71" s="115">
        <f t="shared" si="5"/>
        <v>0</v>
      </c>
      <c r="R71" s="115"/>
      <c r="S71" s="115"/>
      <c r="T71" s="115">
        <f t="shared" si="6"/>
        <v>0</v>
      </c>
      <c r="U71" s="115"/>
      <c r="V71" s="115">
        <f t="shared" si="7"/>
        <v>0</v>
      </c>
      <c r="W71" s="115"/>
      <c r="X71" s="115"/>
      <c r="Y71" s="115">
        <f t="shared" si="8"/>
        <v>0</v>
      </c>
      <c r="Z71" s="115"/>
      <c r="AA71" s="115">
        <f t="shared" si="9"/>
        <v>0</v>
      </c>
      <c r="AB71" s="115"/>
      <c r="AC71" s="115"/>
      <c r="AD71" s="115">
        <f t="shared" si="10"/>
        <v>0</v>
      </c>
      <c r="AE71" s="115"/>
      <c r="AF71" s="115">
        <f t="shared" si="11"/>
        <v>0</v>
      </c>
      <c r="AG71" s="115"/>
      <c r="AH71" s="115"/>
    </row>
    <row r="72" spans="2:34" ht="15.75">
      <c r="B72" s="58"/>
      <c r="C72" s="84" t="s">
        <v>44</v>
      </c>
      <c r="D72" s="83"/>
      <c r="E72" s="115">
        <f t="shared" si="1"/>
        <v>0</v>
      </c>
      <c r="F72" s="115"/>
      <c r="G72" s="115">
        <f t="shared" si="1"/>
        <v>0</v>
      </c>
      <c r="H72" s="115"/>
      <c r="I72" s="115"/>
      <c r="J72" s="115">
        <f t="shared" si="2"/>
        <v>0</v>
      </c>
      <c r="K72" s="115"/>
      <c r="L72" s="115">
        <f t="shared" si="3"/>
        <v>0</v>
      </c>
      <c r="M72" s="115"/>
      <c r="N72" s="115"/>
      <c r="O72" s="115">
        <f t="shared" si="4"/>
        <v>0</v>
      </c>
      <c r="P72" s="115"/>
      <c r="Q72" s="115">
        <f t="shared" si="5"/>
        <v>0</v>
      </c>
      <c r="R72" s="115"/>
      <c r="S72" s="115"/>
      <c r="T72" s="115">
        <f t="shared" si="6"/>
        <v>0</v>
      </c>
      <c r="U72" s="115"/>
      <c r="V72" s="115">
        <f t="shared" si="7"/>
        <v>0</v>
      </c>
      <c r="W72" s="115"/>
      <c r="X72" s="115"/>
      <c r="Y72" s="115">
        <f t="shared" si="8"/>
        <v>0</v>
      </c>
      <c r="Z72" s="115"/>
      <c r="AA72" s="115">
        <f t="shared" si="9"/>
        <v>0</v>
      </c>
      <c r="AB72" s="115"/>
      <c r="AC72" s="115"/>
      <c r="AD72" s="115">
        <f t="shared" si="10"/>
        <v>0</v>
      </c>
      <c r="AE72" s="115"/>
      <c r="AF72" s="115">
        <f t="shared" si="11"/>
        <v>0</v>
      </c>
      <c r="AG72" s="115"/>
      <c r="AH72" s="115"/>
    </row>
    <row r="73" spans="2:34" ht="15.75">
      <c r="B73" s="58"/>
      <c r="C73" s="54" t="s">
        <v>70</v>
      </c>
      <c r="D73" s="77"/>
      <c r="E73" s="115">
        <f t="shared" si="1"/>
        <v>0</v>
      </c>
      <c r="F73" s="115"/>
      <c r="G73" s="115">
        <f t="shared" si="1"/>
        <v>0</v>
      </c>
      <c r="H73" s="115"/>
      <c r="I73" s="115"/>
      <c r="J73" s="115">
        <f t="shared" si="2"/>
        <v>0</v>
      </c>
      <c r="K73" s="115"/>
      <c r="L73" s="115">
        <f t="shared" si="3"/>
        <v>0</v>
      </c>
      <c r="M73" s="115"/>
      <c r="N73" s="115"/>
      <c r="O73" s="115">
        <f t="shared" si="4"/>
        <v>0</v>
      </c>
      <c r="P73" s="115"/>
      <c r="Q73" s="115">
        <f t="shared" si="5"/>
        <v>0</v>
      </c>
      <c r="R73" s="115"/>
      <c r="S73" s="115"/>
      <c r="T73" s="115">
        <f t="shared" si="6"/>
        <v>0</v>
      </c>
      <c r="U73" s="115"/>
      <c r="V73" s="115">
        <f t="shared" si="7"/>
        <v>0</v>
      </c>
      <c r="W73" s="115"/>
      <c r="X73" s="115"/>
      <c r="Y73" s="115">
        <f t="shared" si="8"/>
        <v>0</v>
      </c>
      <c r="Z73" s="115"/>
      <c r="AA73" s="115">
        <f t="shared" si="9"/>
        <v>0</v>
      </c>
      <c r="AB73" s="115"/>
      <c r="AC73" s="115"/>
      <c r="AD73" s="115">
        <f t="shared" si="10"/>
        <v>0</v>
      </c>
      <c r="AE73" s="115"/>
      <c r="AF73" s="115">
        <f t="shared" si="11"/>
        <v>0</v>
      </c>
      <c r="AG73" s="115"/>
      <c r="AH73" s="115"/>
    </row>
    <row r="74" spans="2:34" ht="15.75">
      <c r="B74" s="58"/>
      <c r="C74" s="54" t="s">
        <v>71</v>
      </c>
      <c r="D74" s="77"/>
      <c r="E74" s="115">
        <f t="shared" si="1"/>
        <v>0</v>
      </c>
      <c r="F74" s="115"/>
      <c r="G74" s="115">
        <f t="shared" si="1"/>
        <v>0</v>
      </c>
      <c r="H74" s="115"/>
      <c r="I74" s="115"/>
      <c r="J74" s="115">
        <f t="shared" si="2"/>
        <v>0</v>
      </c>
      <c r="K74" s="115"/>
      <c r="L74" s="115">
        <f t="shared" si="3"/>
        <v>0</v>
      </c>
      <c r="M74" s="115"/>
      <c r="N74" s="115"/>
      <c r="O74" s="115">
        <f t="shared" si="4"/>
        <v>0</v>
      </c>
      <c r="P74" s="115"/>
      <c r="Q74" s="115">
        <f t="shared" si="5"/>
        <v>0</v>
      </c>
      <c r="R74" s="115"/>
      <c r="S74" s="115"/>
      <c r="T74" s="115">
        <f t="shared" si="6"/>
        <v>0</v>
      </c>
      <c r="U74" s="115"/>
      <c r="V74" s="115">
        <f t="shared" si="7"/>
        <v>0</v>
      </c>
      <c r="W74" s="115"/>
      <c r="X74" s="115"/>
      <c r="Y74" s="115">
        <f t="shared" si="8"/>
        <v>0</v>
      </c>
      <c r="Z74" s="115"/>
      <c r="AA74" s="115">
        <f t="shared" si="9"/>
        <v>0</v>
      </c>
      <c r="AB74" s="115"/>
      <c r="AC74" s="115"/>
      <c r="AD74" s="115">
        <f t="shared" si="10"/>
        <v>0</v>
      </c>
      <c r="AE74" s="115"/>
      <c r="AF74" s="115">
        <f t="shared" si="11"/>
        <v>0</v>
      </c>
      <c r="AG74" s="115"/>
      <c r="AH74" s="115"/>
    </row>
    <row r="75" spans="2:34" ht="15.75">
      <c r="B75" s="53"/>
      <c r="C75" s="85"/>
      <c r="D75" s="66"/>
      <c r="E75" s="115">
        <f t="shared" si="1"/>
        <v>0</v>
      </c>
      <c r="F75" s="115"/>
      <c r="G75" s="115">
        <f t="shared" si="1"/>
        <v>0</v>
      </c>
      <c r="H75" s="115"/>
      <c r="I75" s="115"/>
      <c r="J75" s="115">
        <f t="shared" si="2"/>
        <v>0</v>
      </c>
      <c r="K75" s="115"/>
      <c r="L75" s="115">
        <f t="shared" si="3"/>
        <v>0</v>
      </c>
      <c r="M75" s="115"/>
      <c r="N75" s="115"/>
      <c r="O75" s="115">
        <f t="shared" si="4"/>
        <v>0</v>
      </c>
      <c r="P75" s="115"/>
      <c r="Q75" s="115">
        <f t="shared" si="5"/>
        <v>0</v>
      </c>
      <c r="R75" s="115"/>
      <c r="S75" s="115"/>
      <c r="T75" s="115">
        <f t="shared" si="6"/>
        <v>0</v>
      </c>
      <c r="U75" s="115"/>
      <c r="V75" s="115">
        <f t="shared" si="7"/>
        <v>0</v>
      </c>
      <c r="W75" s="115"/>
      <c r="X75" s="115"/>
      <c r="Y75" s="115">
        <f t="shared" si="8"/>
        <v>0</v>
      </c>
      <c r="Z75" s="115"/>
      <c r="AA75" s="115">
        <f t="shared" si="9"/>
        <v>0</v>
      </c>
      <c r="AB75" s="115"/>
      <c r="AC75" s="115"/>
      <c r="AD75" s="115">
        <f t="shared" si="10"/>
        <v>0</v>
      </c>
      <c r="AE75" s="115"/>
      <c r="AF75" s="115">
        <f t="shared" si="11"/>
        <v>0</v>
      </c>
      <c r="AG75" s="115"/>
      <c r="AH75" s="115"/>
    </row>
    <row r="76" spans="2:34" ht="15.75">
      <c r="B76" s="50"/>
      <c r="C76" s="51" t="s">
        <v>45</v>
      </c>
      <c r="D76" s="126" t="s">
        <v>46</v>
      </c>
      <c r="E76" s="137">
        <f t="shared" si="1"/>
        <v>0</v>
      </c>
      <c r="F76" s="137">
        <f>+F78</f>
        <v>0</v>
      </c>
      <c r="G76" s="137">
        <f t="shared" si="1"/>
        <v>0</v>
      </c>
      <c r="H76" s="137">
        <f>+H78</f>
        <v>0</v>
      </c>
      <c r="I76" s="137">
        <f>+I78</f>
        <v>0</v>
      </c>
      <c r="J76" s="137">
        <f t="shared" si="2"/>
        <v>0</v>
      </c>
      <c r="K76" s="137">
        <f>+K78</f>
        <v>0</v>
      </c>
      <c r="L76" s="137">
        <f t="shared" si="3"/>
        <v>0</v>
      </c>
      <c r="M76" s="137">
        <f>+M78</f>
        <v>0</v>
      </c>
      <c r="N76" s="137">
        <f>+N78</f>
        <v>0</v>
      </c>
      <c r="O76" s="137">
        <f t="shared" si="4"/>
        <v>0</v>
      </c>
      <c r="P76" s="137">
        <f>+P78</f>
        <v>0</v>
      </c>
      <c r="Q76" s="137">
        <f t="shared" si="5"/>
        <v>0</v>
      </c>
      <c r="R76" s="137">
        <f>+R78</f>
        <v>0</v>
      </c>
      <c r="S76" s="137">
        <f>+S78</f>
        <v>0</v>
      </c>
      <c r="T76" s="137">
        <f t="shared" si="6"/>
        <v>0</v>
      </c>
      <c r="U76" s="137">
        <f>+U78</f>
        <v>0</v>
      </c>
      <c r="V76" s="137">
        <f t="shared" si="7"/>
        <v>0</v>
      </c>
      <c r="W76" s="137">
        <f>+W78</f>
        <v>0</v>
      </c>
      <c r="X76" s="137">
        <f>+X78</f>
        <v>0</v>
      </c>
      <c r="Y76" s="137">
        <f t="shared" si="8"/>
        <v>0</v>
      </c>
      <c r="Z76" s="137">
        <f>+Z78</f>
        <v>0</v>
      </c>
      <c r="AA76" s="137">
        <f t="shared" si="9"/>
        <v>0</v>
      </c>
      <c r="AB76" s="137">
        <f>+AB78</f>
        <v>0</v>
      </c>
      <c r="AC76" s="137">
        <f>+AC78</f>
        <v>0</v>
      </c>
      <c r="AD76" s="137">
        <f t="shared" si="10"/>
        <v>0</v>
      </c>
      <c r="AE76" s="137">
        <f>+AE78</f>
        <v>0</v>
      </c>
      <c r="AF76" s="137">
        <f t="shared" si="11"/>
        <v>0</v>
      </c>
      <c r="AG76" s="137">
        <f>+AG78</f>
        <v>0</v>
      </c>
      <c r="AH76" s="137">
        <f>+AH78</f>
        <v>0</v>
      </c>
    </row>
    <row r="77" spans="2:34" ht="9" customHeight="1">
      <c r="B77" s="53"/>
      <c r="C77" s="86"/>
      <c r="D77" s="66"/>
      <c r="E77" s="116">
        <f t="shared" si="1"/>
        <v>0</v>
      </c>
      <c r="F77" s="116"/>
      <c r="G77" s="116">
        <f t="shared" si="1"/>
        <v>0</v>
      </c>
      <c r="H77" s="116"/>
      <c r="I77" s="116"/>
      <c r="J77" s="116">
        <f t="shared" si="2"/>
        <v>0</v>
      </c>
      <c r="K77" s="116"/>
      <c r="L77" s="116">
        <f t="shared" si="3"/>
        <v>0</v>
      </c>
      <c r="M77" s="116"/>
      <c r="N77" s="116"/>
      <c r="O77" s="116">
        <f t="shared" si="4"/>
        <v>0</v>
      </c>
      <c r="P77" s="116"/>
      <c r="Q77" s="116">
        <f t="shared" si="5"/>
        <v>0</v>
      </c>
      <c r="R77" s="116"/>
      <c r="S77" s="116"/>
      <c r="T77" s="116">
        <f t="shared" si="6"/>
        <v>0</v>
      </c>
      <c r="U77" s="116"/>
      <c r="V77" s="116">
        <f t="shared" si="7"/>
        <v>0</v>
      </c>
      <c r="W77" s="116"/>
      <c r="X77" s="116"/>
      <c r="Y77" s="116">
        <f t="shared" si="8"/>
        <v>0</v>
      </c>
      <c r="Z77" s="116"/>
      <c r="AA77" s="116">
        <f t="shared" si="9"/>
        <v>0</v>
      </c>
      <c r="AB77" s="116"/>
      <c r="AC77" s="116"/>
      <c r="AD77" s="116">
        <f t="shared" si="10"/>
        <v>0</v>
      </c>
      <c r="AE77" s="116"/>
      <c r="AF77" s="116">
        <f t="shared" si="11"/>
        <v>0</v>
      </c>
      <c r="AG77" s="116"/>
      <c r="AH77" s="116"/>
    </row>
    <row r="78" spans="2:34" ht="31.5">
      <c r="B78" s="50"/>
      <c r="C78" s="51" t="s">
        <v>47</v>
      </c>
      <c r="D78" s="126"/>
      <c r="E78" s="137">
        <f t="shared" si="1"/>
        <v>0</v>
      </c>
      <c r="F78" s="137">
        <f>+F80</f>
        <v>0</v>
      </c>
      <c r="G78" s="137">
        <f t="shared" si="1"/>
        <v>0</v>
      </c>
      <c r="H78" s="137">
        <f>+H80</f>
        <v>0</v>
      </c>
      <c r="I78" s="137">
        <f>+I80</f>
        <v>0</v>
      </c>
      <c r="J78" s="137">
        <f t="shared" si="2"/>
        <v>0</v>
      </c>
      <c r="K78" s="137">
        <f>+K80</f>
        <v>0</v>
      </c>
      <c r="L78" s="137">
        <f t="shared" si="3"/>
        <v>0</v>
      </c>
      <c r="M78" s="137">
        <f>+M80</f>
        <v>0</v>
      </c>
      <c r="N78" s="137">
        <f>+N80</f>
        <v>0</v>
      </c>
      <c r="O78" s="137">
        <f t="shared" si="4"/>
        <v>0</v>
      </c>
      <c r="P78" s="137">
        <f>+P80</f>
        <v>0</v>
      </c>
      <c r="Q78" s="137">
        <f t="shared" si="5"/>
        <v>0</v>
      </c>
      <c r="R78" s="137">
        <f>+R80</f>
        <v>0</v>
      </c>
      <c r="S78" s="137">
        <f>+S80</f>
        <v>0</v>
      </c>
      <c r="T78" s="137">
        <f t="shared" si="6"/>
        <v>0</v>
      </c>
      <c r="U78" s="137">
        <f>+U80</f>
        <v>0</v>
      </c>
      <c r="V78" s="137">
        <f t="shared" si="7"/>
        <v>0</v>
      </c>
      <c r="W78" s="137">
        <f>+W80</f>
        <v>0</v>
      </c>
      <c r="X78" s="137">
        <f>+X80</f>
        <v>0</v>
      </c>
      <c r="Y78" s="137">
        <f t="shared" si="8"/>
        <v>0</v>
      </c>
      <c r="Z78" s="137">
        <f>+Z80</f>
        <v>0</v>
      </c>
      <c r="AA78" s="137">
        <f t="shared" si="9"/>
        <v>0</v>
      </c>
      <c r="AB78" s="137">
        <f>+AB80</f>
        <v>0</v>
      </c>
      <c r="AC78" s="137">
        <f>+AC80</f>
        <v>0</v>
      </c>
      <c r="AD78" s="137">
        <f t="shared" si="10"/>
        <v>0</v>
      </c>
      <c r="AE78" s="137">
        <f>+AE80</f>
        <v>0</v>
      </c>
      <c r="AF78" s="137">
        <f t="shared" si="11"/>
        <v>0</v>
      </c>
      <c r="AG78" s="137">
        <f>+AG80</f>
        <v>0</v>
      </c>
      <c r="AH78" s="137">
        <f>+AH80</f>
        <v>0</v>
      </c>
    </row>
    <row r="79" spans="2:34" ht="15.75">
      <c r="B79" s="53"/>
      <c r="C79" s="86"/>
      <c r="D79" s="66"/>
      <c r="E79" s="116">
        <f aca="true" t="shared" si="12" ref="E79:G110">SUM(F79:G79)</f>
        <v>0</v>
      </c>
      <c r="F79" s="116"/>
      <c r="G79" s="116">
        <f t="shared" si="12"/>
        <v>0</v>
      </c>
      <c r="H79" s="116"/>
      <c r="I79" s="116"/>
      <c r="J79" s="116">
        <f aca="true" t="shared" si="13" ref="J79:J110">SUM(K79:L79)</f>
        <v>0</v>
      </c>
      <c r="K79" s="116"/>
      <c r="L79" s="116">
        <f aca="true" t="shared" si="14" ref="L79:L110">SUM(M79:N79)</f>
        <v>0</v>
      </c>
      <c r="M79" s="116"/>
      <c r="N79" s="116"/>
      <c r="O79" s="116">
        <f aca="true" t="shared" si="15" ref="O79:O110">SUM(P79:Q79)</f>
        <v>0</v>
      </c>
      <c r="P79" s="116"/>
      <c r="Q79" s="116">
        <f aca="true" t="shared" si="16" ref="Q79:Q110">SUM(R79:S79)</f>
        <v>0</v>
      </c>
      <c r="R79" s="116"/>
      <c r="S79" s="116"/>
      <c r="T79" s="116">
        <f aca="true" t="shared" si="17" ref="T79:T110">SUM(U79:V79)</f>
        <v>0</v>
      </c>
      <c r="U79" s="116"/>
      <c r="V79" s="116">
        <f aca="true" t="shared" si="18" ref="V79:V110">SUM(W79:X79)</f>
        <v>0</v>
      </c>
      <c r="W79" s="116"/>
      <c r="X79" s="116"/>
      <c r="Y79" s="116">
        <f aca="true" t="shared" si="19" ref="Y79:Y110">SUM(Z79:AA79)</f>
        <v>0</v>
      </c>
      <c r="Z79" s="116"/>
      <c r="AA79" s="116">
        <f aca="true" t="shared" si="20" ref="AA79:AA110">SUM(AB79:AC79)</f>
        <v>0</v>
      </c>
      <c r="AB79" s="116"/>
      <c r="AC79" s="116"/>
      <c r="AD79" s="116">
        <f aca="true" t="shared" si="21" ref="AD79:AD110">SUM(AE79:AF79)</f>
        <v>0</v>
      </c>
      <c r="AE79" s="116"/>
      <c r="AF79" s="116">
        <f aca="true" t="shared" si="22" ref="AF79:AF110">SUM(AG79:AH79)</f>
        <v>0</v>
      </c>
      <c r="AG79" s="116"/>
      <c r="AH79" s="116"/>
    </row>
    <row r="80" spans="2:34" ht="15.75">
      <c r="B80" s="53"/>
      <c r="C80" s="54" t="s">
        <v>48</v>
      </c>
      <c r="D80" s="66" t="s">
        <v>49</v>
      </c>
      <c r="E80" s="116">
        <f t="shared" si="12"/>
        <v>0</v>
      </c>
      <c r="F80" s="116">
        <f>SUM(F81:F82)</f>
        <v>0</v>
      </c>
      <c r="G80" s="116">
        <f t="shared" si="12"/>
        <v>0</v>
      </c>
      <c r="H80" s="116">
        <f>SUM(H81:H82)</f>
        <v>0</v>
      </c>
      <c r="I80" s="116">
        <f>SUM(I81:I82)</f>
        <v>0</v>
      </c>
      <c r="J80" s="116">
        <f t="shared" si="13"/>
        <v>0</v>
      </c>
      <c r="K80" s="116">
        <f>SUM(K81:K82)</f>
        <v>0</v>
      </c>
      <c r="L80" s="116">
        <f t="shared" si="14"/>
        <v>0</v>
      </c>
      <c r="M80" s="116">
        <f>SUM(M81:M82)</f>
        <v>0</v>
      </c>
      <c r="N80" s="116">
        <f>SUM(N81:N82)</f>
        <v>0</v>
      </c>
      <c r="O80" s="116">
        <f t="shared" si="15"/>
        <v>0</v>
      </c>
      <c r="P80" s="116">
        <f>SUM(P81:P82)</f>
        <v>0</v>
      </c>
      <c r="Q80" s="116">
        <f t="shared" si="16"/>
        <v>0</v>
      </c>
      <c r="R80" s="116">
        <f>SUM(R81:R82)</f>
        <v>0</v>
      </c>
      <c r="S80" s="116">
        <f>SUM(S81:S82)</f>
        <v>0</v>
      </c>
      <c r="T80" s="116">
        <f t="shared" si="17"/>
        <v>0</v>
      </c>
      <c r="U80" s="116">
        <f>SUM(U81:U82)</f>
        <v>0</v>
      </c>
      <c r="V80" s="116">
        <f t="shared" si="18"/>
        <v>0</v>
      </c>
      <c r="W80" s="116">
        <f>SUM(W81:W82)</f>
        <v>0</v>
      </c>
      <c r="X80" s="116">
        <f>SUM(X81:X82)</f>
        <v>0</v>
      </c>
      <c r="Y80" s="116">
        <f t="shared" si="19"/>
        <v>0</v>
      </c>
      <c r="Z80" s="116">
        <f>SUM(Z81:Z82)</f>
        <v>0</v>
      </c>
      <c r="AA80" s="116">
        <f t="shared" si="20"/>
        <v>0</v>
      </c>
      <c r="AB80" s="116">
        <f>SUM(AB81:AB82)</f>
        <v>0</v>
      </c>
      <c r="AC80" s="116">
        <f>SUM(AC81:AC82)</f>
        <v>0</v>
      </c>
      <c r="AD80" s="116">
        <f t="shared" si="21"/>
        <v>0</v>
      </c>
      <c r="AE80" s="116">
        <f>SUM(AE81:AE82)</f>
        <v>0</v>
      </c>
      <c r="AF80" s="116">
        <f t="shared" si="22"/>
        <v>0</v>
      </c>
      <c r="AG80" s="116">
        <f>SUM(AG81:AG82)</f>
        <v>0</v>
      </c>
      <c r="AH80" s="116">
        <f>SUM(AH81:AH82)</f>
        <v>0</v>
      </c>
    </row>
    <row r="81" spans="2:34" ht="15.75">
      <c r="B81" s="53"/>
      <c r="C81" s="54" t="s">
        <v>50</v>
      </c>
      <c r="D81" s="66" t="s">
        <v>51</v>
      </c>
      <c r="E81" s="127">
        <f t="shared" si="12"/>
        <v>0</v>
      </c>
      <c r="F81" s="127"/>
      <c r="G81" s="127">
        <f t="shared" si="12"/>
        <v>0</v>
      </c>
      <c r="H81" s="127"/>
      <c r="I81" s="127"/>
      <c r="J81" s="127">
        <f t="shared" si="13"/>
        <v>0</v>
      </c>
      <c r="K81" s="127"/>
      <c r="L81" s="127">
        <f t="shared" si="14"/>
        <v>0</v>
      </c>
      <c r="M81" s="127"/>
      <c r="N81" s="127"/>
      <c r="O81" s="127">
        <f t="shared" si="15"/>
        <v>0</v>
      </c>
      <c r="P81" s="127"/>
      <c r="Q81" s="127">
        <f t="shared" si="16"/>
        <v>0</v>
      </c>
      <c r="R81" s="127"/>
      <c r="S81" s="127"/>
      <c r="T81" s="127">
        <f t="shared" si="17"/>
        <v>0</v>
      </c>
      <c r="U81" s="127"/>
      <c r="V81" s="127">
        <f t="shared" si="18"/>
        <v>0</v>
      </c>
      <c r="W81" s="127"/>
      <c r="X81" s="127"/>
      <c r="Y81" s="127">
        <f t="shared" si="19"/>
        <v>0</v>
      </c>
      <c r="Z81" s="127"/>
      <c r="AA81" s="127">
        <f t="shared" si="20"/>
        <v>0</v>
      </c>
      <c r="AB81" s="127"/>
      <c r="AC81" s="127"/>
      <c r="AD81" s="127">
        <f t="shared" si="21"/>
        <v>0</v>
      </c>
      <c r="AE81" s="127"/>
      <c r="AF81" s="127">
        <f t="shared" si="22"/>
        <v>0</v>
      </c>
      <c r="AG81" s="127"/>
      <c r="AH81" s="127"/>
    </row>
    <row r="82" spans="2:34" ht="15.75">
      <c r="B82" s="53"/>
      <c r="C82" s="54" t="s">
        <v>52</v>
      </c>
      <c r="D82" s="66" t="s">
        <v>53</v>
      </c>
      <c r="E82" s="127">
        <f t="shared" si="12"/>
        <v>0</v>
      </c>
      <c r="F82" s="127"/>
      <c r="G82" s="127">
        <f t="shared" si="12"/>
        <v>0</v>
      </c>
      <c r="H82" s="127"/>
      <c r="I82" s="127"/>
      <c r="J82" s="127">
        <f t="shared" si="13"/>
        <v>0</v>
      </c>
      <c r="K82" s="127"/>
      <c r="L82" s="127">
        <f t="shared" si="14"/>
        <v>0</v>
      </c>
      <c r="M82" s="127"/>
      <c r="N82" s="127"/>
      <c r="O82" s="127">
        <f t="shared" si="15"/>
        <v>0</v>
      </c>
      <c r="P82" s="127"/>
      <c r="Q82" s="127">
        <f t="shared" si="16"/>
        <v>0</v>
      </c>
      <c r="R82" s="127"/>
      <c r="S82" s="127"/>
      <c r="T82" s="127">
        <f t="shared" si="17"/>
        <v>0</v>
      </c>
      <c r="U82" s="127"/>
      <c r="V82" s="127">
        <f t="shared" si="18"/>
        <v>0</v>
      </c>
      <c r="W82" s="127"/>
      <c r="X82" s="127"/>
      <c r="Y82" s="127">
        <f t="shared" si="19"/>
        <v>0</v>
      </c>
      <c r="Z82" s="127"/>
      <c r="AA82" s="127">
        <f t="shared" si="20"/>
        <v>0</v>
      </c>
      <c r="AB82" s="127"/>
      <c r="AC82" s="127"/>
      <c r="AD82" s="127">
        <f t="shared" si="21"/>
        <v>0</v>
      </c>
      <c r="AE82" s="127"/>
      <c r="AF82" s="127">
        <f t="shared" si="22"/>
        <v>0</v>
      </c>
      <c r="AG82" s="127"/>
      <c r="AH82" s="127"/>
    </row>
    <row r="83" spans="2:34" ht="15.75">
      <c r="B83" s="53"/>
      <c r="C83" s="54"/>
      <c r="D83" s="55"/>
      <c r="E83" s="115">
        <f t="shared" si="12"/>
        <v>0</v>
      </c>
      <c r="F83" s="115"/>
      <c r="G83" s="115">
        <f t="shared" si="12"/>
        <v>0</v>
      </c>
      <c r="H83" s="115"/>
      <c r="I83" s="115"/>
      <c r="J83" s="115">
        <f t="shared" si="13"/>
        <v>0</v>
      </c>
      <c r="K83" s="115"/>
      <c r="L83" s="115">
        <f t="shared" si="14"/>
        <v>0</v>
      </c>
      <c r="M83" s="115"/>
      <c r="N83" s="115"/>
      <c r="O83" s="115">
        <f t="shared" si="15"/>
        <v>0</v>
      </c>
      <c r="P83" s="115"/>
      <c r="Q83" s="115">
        <f t="shared" si="16"/>
        <v>0</v>
      </c>
      <c r="R83" s="115"/>
      <c r="S83" s="115"/>
      <c r="T83" s="115">
        <f t="shared" si="17"/>
        <v>0</v>
      </c>
      <c r="U83" s="115"/>
      <c r="V83" s="115">
        <f t="shared" si="18"/>
        <v>0</v>
      </c>
      <c r="W83" s="115"/>
      <c r="X83" s="115"/>
      <c r="Y83" s="115">
        <f t="shared" si="19"/>
        <v>0</v>
      </c>
      <c r="Z83" s="115"/>
      <c r="AA83" s="115">
        <f t="shared" si="20"/>
        <v>0</v>
      </c>
      <c r="AB83" s="115"/>
      <c r="AC83" s="115"/>
      <c r="AD83" s="115">
        <f t="shared" si="21"/>
        <v>0</v>
      </c>
      <c r="AE83" s="115"/>
      <c r="AF83" s="115">
        <f t="shared" si="22"/>
        <v>0</v>
      </c>
      <c r="AG83" s="115"/>
      <c r="AH83" s="115"/>
    </row>
    <row r="84" spans="2:34" ht="15.75">
      <c r="B84" s="53"/>
      <c r="C84" s="86"/>
      <c r="D84" s="66"/>
      <c r="E84" s="115">
        <f t="shared" si="12"/>
        <v>0</v>
      </c>
      <c r="F84" s="115"/>
      <c r="G84" s="115">
        <f t="shared" si="12"/>
        <v>0</v>
      </c>
      <c r="H84" s="115"/>
      <c r="I84" s="115"/>
      <c r="J84" s="115">
        <f t="shared" si="13"/>
        <v>0</v>
      </c>
      <c r="K84" s="115"/>
      <c r="L84" s="115">
        <f t="shared" si="14"/>
        <v>0</v>
      </c>
      <c r="M84" s="115"/>
      <c r="N84" s="115"/>
      <c r="O84" s="115">
        <f t="shared" si="15"/>
        <v>0</v>
      </c>
      <c r="P84" s="115"/>
      <c r="Q84" s="115">
        <f t="shared" si="16"/>
        <v>0</v>
      </c>
      <c r="R84" s="115"/>
      <c r="S84" s="115"/>
      <c r="T84" s="115">
        <f t="shared" si="17"/>
        <v>0</v>
      </c>
      <c r="U84" s="115"/>
      <c r="V84" s="115">
        <f t="shared" si="18"/>
        <v>0</v>
      </c>
      <c r="W84" s="115"/>
      <c r="X84" s="115"/>
      <c r="Y84" s="115">
        <f t="shared" si="19"/>
        <v>0</v>
      </c>
      <c r="Z84" s="115"/>
      <c r="AA84" s="115">
        <f t="shared" si="20"/>
        <v>0</v>
      </c>
      <c r="AB84" s="115"/>
      <c r="AC84" s="115"/>
      <c r="AD84" s="115">
        <f t="shared" si="21"/>
        <v>0</v>
      </c>
      <c r="AE84" s="115"/>
      <c r="AF84" s="115">
        <f t="shared" si="22"/>
        <v>0</v>
      </c>
      <c r="AG84" s="115"/>
      <c r="AH84" s="115"/>
    </row>
    <row r="85" spans="2:34" ht="15.75">
      <c r="B85" s="50"/>
      <c r="C85" s="51" t="s">
        <v>134</v>
      </c>
      <c r="D85" s="52" t="s">
        <v>54</v>
      </c>
      <c r="E85" s="124">
        <f t="shared" si="12"/>
        <v>0</v>
      </c>
      <c r="F85" s="124">
        <f>+F14-F41</f>
        <v>0</v>
      </c>
      <c r="G85" s="124">
        <f t="shared" si="12"/>
        <v>0</v>
      </c>
      <c r="H85" s="124">
        <f>+H14-H41</f>
        <v>0</v>
      </c>
      <c r="I85" s="124">
        <f>+I14-I41</f>
        <v>0</v>
      </c>
      <c r="J85" s="124">
        <f t="shared" si="13"/>
        <v>0</v>
      </c>
      <c r="K85" s="124">
        <f>+K14-K41</f>
        <v>0</v>
      </c>
      <c r="L85" s="124">
        <f t="shared" si="14"/>
        <v>0</v>
      </c>
      <c r="M85" s="124">
        <f>+M14-M41</f>
        <v>0</v>
      </c>
      <c r="N85" s="124">
        <f>+N14-N41</f>
        <v>0</v>
      </c>
      <c r="O85" s="124">
        <f t="shared" si="15"/>
        <v>0</v>
      </c>
      <c r="P85" s="124">
        <f>+P14-P41</f>
        <v>0</v>
      </c>
      <c r="Q85" s="124">
        <f t="shared" si="16"/>
        <v>0</v>
      </c>
      <c r="R85" s="124">
        <f>+R14-R41</f>
        <v>0</v>
      </c>
      <c r="S85" s="124">
        <f>+S14-S41</f>
        <v>0</v>
      </c>
      <c r="T85" s="124">
        <f t="shared" si="17"/>
        <v>0</v>
      </c>
      <c r="U85" s="124">
        <f>+U14-U41</f>
        <v>0</v>
      </c>
      <c r="V85" s="124">
        <f t="shared" si="18"/>
        <v>0</v>
      </c>
      <c r="W85" s="124">
        <f>+W14-W41</f>
        <v>0</v>
      </c>
      <c r="X85" s="124">
        <f>+X14-X41</f>
        <v>0</v>
      </c>
      <c r="Y85" s="124">
        <f t="shared" si="19"/>
        <v>0</v>
      </c>
      <c r="Z85" s="124">
        <f>+Z14-Z41</f>
        <v>0</v>
      </c>
      <c r="AA85" s="124">
        <f t="shared" si="20"/>
        <v>0</v>
      </c>
      <c r="AB85" s="124">
        <f>+AB14-AB41</f>
        <v>0</v>
      </c>
      <c r="AC85" s="124">
        <f>+AC14-AC41</f>
        <v>0</v>
      </c>
      <c r="AD85" s="124">
        <f t="shared" si="21"/>
        <v>0</v>
      </c>
      <c r="AE85" s="124">
        <f>+AE14-AE41</f>
        <v>0</v>
      </c>
      <c r="AF85" s="124">
        <f t="shared" si="22"/>
        <v>0</v>
      </c>
      <c r="AG85" s="124">
        <f>+AG14-AG41</f>
        <v>0</v>
      </c>
      <c r="AH85" s="124">
        <f>+AH14-AH41</f>
        <v>0</v>
      </c>
    </row>
    <row r="86" spans="2:34" s="144" customFormat="1" ht="15.75">
      <c r="B86" s="141"/>
      <c r="C86" s="142"/>
      <c r="D86" s="143"/>
      <c r="E86" s="117">
        <f t="shared" si="12"/>
        <v>0</v>
      </c>
      <c r="F86" s="117">
        <f>+F85+F89</f>
        <v>0</v>
      </c>
      <c r="G86" s="117">
        <f t="shared" si="12"/>
        <v>0</v>
      </c>
      <c r="H86" s="117">
        <f>+H85+H89</f>
        <v>0</v>
      </c>
      <c r="I86" s="117">
        <f>+I85+I89</f>
        <v>0</v>
      </c>
      <c r="J86" s="117">
        <f t="shared" si="13"/>
        <v>0</v>
      </c>
      <c r="K86" s="117">
        <f>+K85+K89</f>
        <v>0</v>
      </c>
      <c r="L86" s="117">
        <f t="shared" si="14"/>
        <v>0</v>
      </c>
      <c r="M86" s="117">
        <f>+M85+M89</f>
        <v>0</v>
      </c>
      <c r="N86" s="117">
        <f>+N85+N89</f>
        <v>0</v>
      </c>
      <c r="O86" s="117">
        <f t="shared" si="15"/>
        <v>0</v>
      </c>
      <c r="P86" s="117">
        <f>+P85+P89</f>
        <v>0</v>
      </c>
      <c r="Q86" s="117">
        <f t="shared" si="16"/>
        <v>0</v>
      </c>
      <c r="R86" s="117">
        <f>+R85+R89</f>
        <v>0</v>
      </c>
      <c r="S86" s="117">
        <f>+S85+S89</f>
        <v>0</v>
      </c>
      <c r="T86" s="117">
        <f t="shared" si="17"/>
        <v>0</v>
      </c>
      <c r="U86" s="117">
        <f>+U85+U89</f>
        <v>0</v>
      </c>
      <c r="V86" s="117">
        <f t="shared" si="18"/>
        <v>0</v>
      </c>
      <c r="W86" s="117">
        <f>+W85+W89</f>
        <v>0</v>
      </c>
      <c r="X86" s="117">
        <f>+X85+X89</f>
        <v>0</v>
      </c>
      <c r="Y86" s="117">
        <f t="shared" si="19"/>
        <v>0</v>
      </c>
      <c r="Z86" s="117">
        <f>+Z85+Z89</f>
        <v>0</v>
      </c>
      <c r="AA86" s="117">
        <f t="shared" si="20"/>
        <v>0</v>
      </c>
      <c r="AB86" s="117">
        <f>+AB85+AB89</f>
        <v>0</v>
      </c>
      <c r="AC86" s="117">
        <f>+AC85+AC89</f>
        <v>0</v>
      </c>
      <c r="AD86" s="117">
        <f t="shared" si="21"/>
        <v>0</v>
      </c>
      <c r="AE86" s="117">
        <f>+AE85+AE89</f>
        <v>0</v>
      </c>
      <c r="AF86" s="117">
        <f t="shared" si="22"/>
        <v>0</v>
      </c>
      <c r="AG86" s="117">
        <f>+AG85+AG89</f>
        <v>0</v>
      </c>
      <c r="AH86" s="117">
        <f>+AH85+AH89</f>
        <v>0</v>
      </c>
    </row>
    <row r="87" spans="2:34" ht="15.75">
      <c r="B87" s="50"/>
      <c r="C87" s="51" t="s">
        <v>55</v>
      </c>
      <c r="D87" s="52" t="s">
        <v>56</v>
      </c>
      <c r="E87" s="128">
        <f t="shared" si="12"/>
        <v>0</v>
      </c>
      <c r="F87" s="128"/>
      <c r="G87" s="128">
        <f t="shared" si="12"/>
        <v>0</v>
      </c>
      <c r="H87" s="128"/>
      <c r="I87" s="128"/>
      <c r="J87" s="128">
        <f t="shared" si="13"/>
        <v>0</v>
      </c>
      <c r="K87" s="128"/>
      <c r="L87" s="128">
        <f t="shared" si="14"/>
        <v>0</v>
      </c>
      <c r="M87" s="128"/>
      <c r="N87" s="128"/>
      <c r="O87" s="128">
        <f t="shared" si="15"/>
        <v>0</v>
      </c>
      <c r="P87" s="128"/>
      <c r="Q87" s="128">
        <f t="shared" si="16"/>
        <v>0</v>
      </c>
      <c r="R87" s="128"/>
      <c r="S87" s="128"/>
      <c r="T87" s="128">
        <f t="shared" si="17"/>
        <v>0</v>
      </c>
      <c r="U87" s="128"/>
      <c r="V87" s="128">
        <f t="shared" si="18"/>
        <v>0</v>
      </c>
      <c r="W87" s="128"/>
      <c r="X87" s="128"/>
      <c r="Y87" s="128">
        <f t="shared" si="19"/>
        <v>0</v>
      </c>
      <c r="Z87" s="128"/>
      <c r="AA87" s="128">
        <f t="shared" si="20"/>
        <v>0</v>
      </c>
      <c r="AB87" s="128"/>
      <c r="AC87" s="128"/>
      <c r="AD87" s="128">
        <f t="shared" si="21"/>
        <v>0</v>
      </c>
      <c r="AE87" s="128"/>
      <c r="AF87" s="128">
        <f t="shared" si="22"/>
        <v>0</v>
      </c>
      <c r="AG87" s="128"/>
      <c r="AH87" s="128"/>
    </row>
    <row r="88" spans="2:34" ht="10.5" customHeight="1">
      <c r="B88" s="53"/>
      <c r="C88" s="86"/>
      <c r="D88" s="66"/>
      <c r="E88" s="115">
        <f t="shared" si="12"/>
        <v>0</v>
      </c>
      <c r="F88" s="115"/>
      <c r="G88" s="115">
        <f t="shared" si="12"/>
        <v>0</v>
      </c>
      <c r="H88" s="115"/>
      <c r="I88" s="115"/>
      <c r="J88" s="115">
        <f t="shared" si="13"/>
        <v>0</v>
      </c>
      <c r="K88" s="115"/>
      <c r="L88" s="115">
        <f t="shared" si="14"/>
        <v>0</v>
      </c>
      <c r="M88" s="115"/>
      <c r="N88" s="115"/>
      <c r="O88" s="115">
        <f t="shared" si="15"/>
        <v>0</v>
      </c>
      <c r="P88" s="115"/>
      <c r="Q88" s="115">
        <f t="shared" si="16"/>
        <v>0</v>
      </c>
      <c r="R88" s="115"/>
      <c r="S88" s="115"/>
      <c r="T88" s="115">
        <f t="shared" si="17"/>
        <v>0</v>
      </c>
      <c r="U88" s="115"/>
      <c r="V88" s="115">
        <f t="shared" si="18"/>
        <v>0</v>
      </c>
      <c r="W88" s="115"/>
      <c r="X88" s="115"/>
      <c r="Y88" s="115">
        <f t="shared" si="19"/>
        <v>0</v>
      </c>
      <c r="Z88" s="115"/>
      <c r="AA88" s="115">
        <f t="shared" si="20"/>
        <v>0</v>
      </c>
      <c r="AB88" s="115"/>
      <c r="AC88" s="115"/>
      <c r="AD88" s="115">
        <f t="shared" si="21"/>
        <v>0</v>
      </c>
      <c r="AE88" s="115"/>
      <c r="AF88" s="115">
        <f t="shared" si="22"/>
        <v>0</v>
      </c>
      <c r="AG88" s="115"/>
      <c r="AH88" s="115"/>
    </row>
    <row r="89" spans="2:34" s="109" customFormat="1" ht="15.75">
      <c r="B89" s="87" t="s">
        <v>16</v>
      </c>
      <c r="C89" s="2" t="s">
        <v>102</v>
      </c>
      <c r="D89" s="134"/>
      <c r="E89" s="121">
        <f t="shared" si="12"/>
        <v>0</v>
      </c>
      <c r="F89" s="121">
        <f>+F90+F93+F105+F108</f>
        <v>0</v>
      </c>
      <c r="G89" s="121">
        <f t="shared" si="12"/>
        <v>0</v>
      </c>
      <c r="H89" s="121">
        <f>+H90+H93+H105+H108</f>
        <v>0</v>
      </c>
      <c r="I89" s="121">
        <f>+I90+I93+I105+I108</f>
        <v>0</v>
      </c>
      <c r="J89" s="121">
        <f t="shared" si="13"/>
        <v>0</v>
      </c>
      <c r="K89" s="121">
        <f>+K90+K93+K105+K108</f>
        <v>0</v>
      </c>
      <c r="L89" s="121">
        <f t="shared" si="14"/>
        <v>0</v>
      </c>
      <c r="M89" s="121">
        <f>+M90+M93+M105+M108</f>
        <v>0</v>
      </c>
      <c r="N89" s="121">
        <f>+N90+N93+N105+N108</f>
        <v>0</v>
      </c>
      <c r="O89" s="121">
        <f t="shared" si="15"/>
        <v>0</v>
      </c>
      <c r="P89" s="121">
        <f>+P90+P93+P105+P108</f>
        <v>0</v>
      </c>
      <c r="Q89" s="121">
        <f t="shared" si="16"/>
        <v>0</v>
      </c>
      <c r="R89" s="121">
        <f>+R90+R93+R105+R108</f>
        <v>0</v>
      </c>
      <c r="S89" s="121">
        <f>+S90+S93+S105+S108</f>
        <v>0</v>
      </c>
      <c r="T89" s="121">
        <f t="shared" si="17"/>
        <v>0</v>
      </c>
      <c r="U89" s="121">
        <f>+U90+U93+U105+U108</f>
        <v>0</v>
      </c>
      <c r="V89" s="121">
        <f t="shared" si="18"/>
        <v>0</v>
      </c>
      <c r="W89" s="121">
        <f>+W90+W93+W105+W108</f>
        <v>0</v>
      </c>
      <c r="X89" s="121">
        <f>+X90+X93+X105+X108</f>
        <v>0</v>
      </c>
      <c r="Y89" s="121">
        <f t="shared" si="19"/>
        <v>0</v>
      </c>
      <c r="Z89" s="121">
        <f>+Z90+Z93+Z105+Z108</f>
        <v>0</v>
      </c>
      <c r="AA89" s="121">
        <f t="shared" si="20"/>
        <v>0</v>
      </c>
      <c r="AB89" s="121">
        <f>+AB90+AB93+AB105+AB108</f>
        <v>0</v>
      </c>
      <c r="AC89" s="121">
        <f>+AC90+AC93+AC105+AC108</f>
        <v>0</v>
      </c>
      <c r="AD89" s="121">
        <f t="shared" si="21"/>
        <v>0</v>
      </c>
      <c r="AE89" s="121">
        <f>+AE90+AE93+AE105+AE108</f>
        <v>0</v>
      </c>
      <c r="AF89" s="121">
        <f t="shared" si="22"/>
        <v>0</v>
      </c>
      <c r="AG89" s="121">
        <f>+AG90+AG93+AG105+AG108</f>
        <v>0</v>
      </c>
      <c r="AH89" s="121">
        <f>+AH90+AH93+AH105+AH108</f>
        <v>0</v>
      </c>
    </row>
    <row r="90" spans="2:34" ht="15.75">
      <c r="B90" s="88" t="s">
        <v>98</v>
      </c>
      <c r="C90" s="138" t="s">
        <v>221</v>
      </c>
      <c r="D90" s="55" t="s">
        <v>80</v>
      </c>
      <c r="E90" s="127">
        <f t="shared" si="12"/>
        <v>0</v>
      </c>
      <c r="F90" s="127">
        <f>SUM(F91:F92)</f>
        <v>0</v>
      </c>
      <c r="G90" s="127">
        <f t="shared" si="12"/>
        <v>0</v>
      </c>
      <c r="H90" s="127">
        <f>SUM(H91:H92)</f>
        <v>0</v>
      </c>
      <c r="I90" s="127">
        <f>SUM(I91:I92)</f>
        <v>0</v>
      </c>
      <c r="J90" s="127">
        <f t="shared" si="13"/>
        <v>0</v>
      </c>
      <c r="K90" s="127">
        <f>SUM(K91:K92)</f>
        <v>0</v>
      </c>
      <c r="L90" s="127">
        <f t="shared" si="14"/>
        <v>0</v>
      </c>
      <c r="M90" s="127">
        <f>SUM(M91:M92)</f>
        <v>0</v>
      </c>
      <c r="N90" s="127">
        <f>SUM(N91:N92)</f>
        <v>0</v>
      </c>
      <c r="O90" s="127">
        <f t="shared" si="15"/>
        <v>0</v>
      </c>
      <c r="P90" s="127">
        <f>SUM(P91:P92)</f>
        <v>0</v>
      </c>
      <c r="Q90" s="127">
        <f t="shared" si="16"/>
        <v>0</v>
      </c>
      <c r="R90" s="127">
        <f>SUM(R91:R92)</f>
        <v>0</v>
      </c>
      <c r="S90" s="127">
        <f>SUM(S91:S92)</f>
        <v>0</v>
      </c>
      <c r="T90" s="127">
        <f t="shared" si="17"/>
        <v>0</v>
      </c>
      <c r="U90" s="127">
        <f>SUM(U91:U92)</f>
        <v>0</v>
      </c>
      <c r="V90" s="127">
        <f t="shared" si="18"/>
        <v>0</v>
      </c>
      <c r="W90" s="127">
        <f>SUM(W91:W92)</f>
        <v>0</v>
      </c>
      <c r="X90" s="127">
        <f>SUM(X91:X92)</f>
        <v>0</v>
      </c>
      <c r="Y90" s="127">
        <f t="shared" si="19"/>
        <v>0</v>
      </c>
      <c r="Z90" s="127">
        <f>SUM(Z91:Z92)</f>
        <v>0</v>
      </c>
      <c r="AA90" s="127">
        <f t="shared" si="20"/>
        <v>0</v>
      </c>
      <c r="AB90" s="127">
        <f>SUM(AB91:AB92)</f>
        <v>0</v>
      </c>
      <c r="AC90" s="127">
        <f>SUM(AC91:AC92)</f>
        <v>0</v>
      </c>
      <c r="AD90" s="127">
        <f t="shared" si="21"/>
        <v>0</v>
      </c>
      <c r="AE90" s="127">
        <f>SUM(AE91:AE92)</f>
        <v>0</v>
      </c>
      <c r="AF90" s="127">
        <f t="shared" si="22"/>
        <v>0</v>
      </c>
      <c r="AG90" s="127">
        <f>SUM(AG91:AG92)</f>
        <v>0</v>
      </c>
      <c r="AH90" s="127">
        <f>SUM(AH91:AH92)</f>
        <v>0</v>
      </c>
    </row>
    <row r="91" spans="2:34" ht="15.75">
      <c r="B91" s="88"/>
      <c r="C91" s="3" t="s">
        <v>103</v>
      </c>
      <c r="D91" s="55" t="s">
        <v>122</v>
      </c>
      <c r="E91" s="127">
        <f t="shared" si="12"/>
        <v>0</v>
      </c>
      <c r="F91" s="127"/>
      <c r="G91" s="127">
        <f t="shared" si="12"/>
        <v>0</v>
      </c>
      <c r="H91" s="127"/>
      <c r="I91" s="127"/>
      <c r="J91" s="127">
        <f t="shared" si="13"/>
        <v>0</v>
      </c>
      <c r="K91" s="127"/>
      <c r="L91" s="127">
        <f t="shared" si="14"/>
        <v>0</v>
      </c>
      <c r="M91" s="127"/>
      <c r="N91" s="127"/>
      <c r="O91" s="127">
        <f t="shared" si="15"/>
        <v>0</v>
      </c>
      <c r="P91" s="127"/>
      <c r="Q91" s="127">
        <f t="shared" si="16"/>
        <v>0</v>
      </c>
      <c r="R91" s="127"/>
      <c r="S91" s="127"/>
      <c r="T91" s="127">
        <f t="shared" si="17"/>
        <v>0</v>
      </c>
      <c r="U91" s="127"/>
      <c r="V91" s="127">
        <f t="shared" si="18"/>
        <v>0</v>
      </c>
      <c r="W91" s="127"/>
      <c r="X91" s="127"/>
      <c r="Y91" s="127">
        <f t="shared" si="19"/>
        <v>0</v>
      </c>
      <c r="Z91" s="127"/>
      <c r="AA91" s="127">
        <f t="shared" si="20"/>
        <v>0</v>
      </c>
      <c r="AB91" s="127"/>
      <c r="AC91" s="127"/>
      <c r="AD91" s="127">
        <f t="shared" si="21"/>
        <v>0</v>
      </c>
      <c r="AE91" s="127"/>
      <c r="AF91" s="127">
        <f t="shared" si="22"/>
        <v>0</v>
      </c>
      <c r="AG91" s="127"/>
      <c r="AH91" s="127"/>
    </row>
    <row r="92" spans="2:34" ht="15.75">
      <c r="B92" s="88"/>
      <c r="C92" s="3" t="s">
        <v>104</v>
      </c>
      <c r="D92" s="55" t="s">
        <v>123</v>
      </c>
      <c r="E92" s="127">
        <f t="shared" si="12"/>
        <v>0</v>
      </c>
      <c r="F92" s="127"/>
      <c r="G92" s="127">
        <f t="shared" si="12"/>
        <v>0</v>
      </c>
      <c r="H92" s="127"/>
      <c r="I92" s="127"/>
      <c r="J92" s="127">
        <f t="shared" si="13"/>
        <v>0</v>
      </c>
      <c r="K92" s="127"/>
      <c r="L92" s="127">
        <f t="shared" si="14"/>
        <v>0</v>
      </c>
      <c r="M92" s="127"/>
      <c r="N92" s="127"/>
      <c r="O92" s="127">
        <f t="shared" si="15"/>
        <v>0</v>
      </c>
      <c r="P92" s="127"/>
      <c r="Q92" s="127">
        <f t="shared" si="16"/>
        <v>0</v>
      </c>
      <c r="R92" s="127"/>
      <c r="S92" s="127"/>
      <c r="T92" s="127">
        <f t="shared" si="17"/>
        <v>0</v>
      </c>
      <c r="U92" s="127"/>
      <c r="V92" s="127">
        <f t="shared" si="18"/>
        <v>0</v>
      </c>
      <c r="W92" s="127"/>
      <c r="X92" s="127"/>
      <c r="Y92" s="127">
        <f t="shared" si="19"/>
        <v>0</v>
      </c>
      <c r="Z92" s="127"/>
      <c r="AA92" s="127">
        <f t="shared" si="20"/>
        <v>0</v>
      </c>
      <c r="AB92" s="127"/>
      <c r="AC92" s="127"/>
      <c r="AD92" s="127">
        <f t="shared" si="21"/>
        <v>0</v>
      </c>
      <c r="AE92" s="127"/>
      <c r="AF92" s="127">
        <f t="shared" si="22"/>
        <v>0</v>
      </c>
      <c r="AG92" s="127"/>
      <c r="AH92" s="127"/>
    </row>
    <row r="93" spans="2:34" ht="15.75">
      <c r="B93" s="88" t="s">
        <v>99</v>
      </c>
      <c r="C93" s="3" t="s">
        <v>115</v>
      </c>
      <c r="D93" s="55" t="s">
        <v>57</v>
      </c>
      <c r="E93" s="127">
        <f t="shared" si="12"/>
        <v>0</v>
      </c>
      <c r="F93" s="127">
        <f>+F94+F103+F104</f>
        <v>0</v>
      </c>
      <c r="G93" s="127">
        <f t="shared" si="12"/>
        <v>0</v>
      </c>
      <c r="H93" s="127">
        <f>+H94+H103+H104</f>
        <v>0</v>
      </c>
      <c r="I93" s="127">
        <f>+I94+I103+I104</f>
        <v>0</v>
      </c>
      <c r="J93" s="127">
        <f t="shared" si="13"/>
        <v>0</v>
      </c>
      <c r="K93" s="127">
        <f>+K94+K103+K104</f>
        <v>0</v>
      </c>
      <c r="L93" s="127">
        <f t="shared" si="14"/>
        <v>0</v>
      </c>
      <c r="M93" s="127">
        <f>+M94+M103+M104</f>
        <v>0</v>
      </c>
      <c r="N93" s="127">
        <f>+N94+N103+N104</f>
        <v>0</v>
      </c>
      <c r="O93" s="127">
        <f t="shared" si="15"/>
        <v>0</v>
      </c>
      <c r="P93" s="127">
        <f>+P94+P103+P104</f>
        <v>0</v>
      </c>
      <c r="Q93" s="127">
        <f t="shared" si="16"/>
        <v>0</v>
      </c>
      <c r="R93" s="127">
        <f>+R94+R103+R104</f>
        <v>0</v>
      </c>
      <c r="S93" s="127">
        <f>+S94+S103+S104</f>
        <v>0</v>
      </c>
      <c r="T93" s="127">
        <f t="shared" si="17"/>
        <v>0</v>
      </c>
      <c r="U93" s="127">
        <f>+U94+U103+U104</f>
        <v>0</v>
      </c>
      <c r="V93" s="127">
        <f t="shared" si="18"/>
        <v>0</v>
      </c>
      <c r="W93" s="127">
        <f>+W94+W103+W104</f>
        <v>0</v>
      </c>
      <c r="X93" s="127">
        <f>+X94+X103+X104</f>
        <v>0</v>
      </c>
      <c r="Y93" s="127">
        <f t="shared" si="19"/>
        <v>0</v>
      </c>
      <c r="Z93" s="127">
        <f>+Z94+Z103+Z104</f>
        <v>0</v>
      </c>
      <c r="AA93" s="127">
        <f t="shared" si="20"/>
        <v>0</v>
      </c>
      <c r="AB93" s="127">
        <f>+AB94+AB103+AB104</f>
        <v>0</v>
      </c>
      <c r="AC93" s="127">
        <f>+AC94+AC103+AC104</f>
        <v>0</v>
      </c>
      <c r="AD93" s="127">
        <f t="shared" si="21"/>
        <v>0</v>
      </c>
      <c r="AE93" s="127">
        <f>+AE94+AE103+AE104</f>
        <v>0</v>
      </c>
      <c r="AF93" s="127">
        <f t="shared" si="22"/>
        <v>0</v>
      </c>
      <c r="AG93" s="127">
        <f>+AG94+AG103+AG104</f>
        <v>0</v>
      </c>
      <c r="AH93" s="127">
        <f>+AH94+AH103+AH104</f>
        <v>0</v>
      </c>
    </row>
    <row r="94" spans="2:34" ht="15.75">
      <c r="B94" s="88" t="s">
        <v>124</v>
      </c>
      <c r="C94" s="90" t="s">
        <v>135</v>
      </c>
      <c r="D94" s="55"/>
      <c r="E94" s="115">
        <f t="shared" si="12"/>
        <v>0</v>
      </c>
      <c r="F94" s="115">
        <f>+F95+F99</f>
        <v>0</v>
      </c>
      <c r="G94" s="115">
        <f t="shared" si="12"/>
        <v>0</v>
      </c>
      <c r="H94" s="115">
        <f>+H95+H99</f>
        <v>0</v>
      </c>
      <c r="I94" s="115">
        <f>+I95+I99</f>
        <v>0</v>
      </c>
      <c r="J94" s="115">
        <f t="shared" si="13"/>
        <v>0</v>
      </c>
      <c r="K94" s="115">
        <f>+K95+K99</f>
        <v>0</v>
      </c>
      <c r="L94" s="115">
        <f t="shared" si="14"/>
        <v>0</v>
      </c>
      <c r="M94" s="115">
        <f>+M95+M99</f>
        <v>0</v>
      </c>
      <c r="N94" s="115">
        <f>+N95+N99</f>
        <v>0</v>
      </c>
      <c r="O94" s="115">
        <f t="shared" si="15"/>
        <v>0</v>
      </c>
      <c r="P94" s="115">
        <f>+P95+P99</f>
        <v>0</v>
      </c>
      <c r="Q94" s="115">
        <f t="shared" si="16"/>
        <v>0</v>
      </c>
      <c r="R94" s="115">
        <f>+R95+R99</f>
        <v>0</v>
      </c>
      <c r="S94" s="115">
        <f>+S95+S99</f>
        <v>0</v>
      </c>
      <c r="T94" s="115">
        <f t="shared" si="17"/>
        <v>0</v>
      </c>
      <c r="U94" s="115">
        <f>+U95+U99</f>
        <v>0</v>
      </c>
      <c r="V94" s="115">
        <f t="shared" si="18"/>
        <v>0</v>
      </c>
      <c r="W94" s="115">
        <f>+W95+W99</f>
        <v>0</v>
      </c>
      <c r="X94" s="115">
        <f>+X95+X99</f>
        <v>0</v>
      </c>
      <c r="Y94" s="115">
        <f t="shared" si="19"/>
        <v>0</v>
      </c>
      <c r="Z94" s="115">
        <f>+Z95+Z99</f>
        <v>0</v>
      </c>
      <c r="AA94" s="115">
        <f t="shared" si="20"/>
        <v>0</v>
      </c>
      <c r="AB94" s="115">
        <f>+AB95+AB99</f>
        <v>0</v>
      </c>
      <c r="AC94" s="115">
        <f>+AC95+AC99</f>
        <v>0</v>
      </c>
      <c r="AD94" s="115">
        <f t="shared" si="21"/>
        <v>0</v>
      </c>
      <c r="AE94" s="115">
        <f>+AE95+AE99</f>
        <v>0</v>
      </c>
      <c r="AF94" s="115">
        <f t="shared" si="22"/>
        <v>0</v>
      </c>
      <c r="AG94" s="115">
        <f>+AG95+AG99</f>
        <v>0</v>
      </c>
      <c r="AH94" s="115">
        <f>+AH95+AH99</f>
        <v>0</v>
      </c>
    </row>
    <row r="95" spans="2:34" ht="15" customHeight="1">
      <c r="B95" s="88" t="s">
        <v>136</v>
      </c>
      <c r="C95" s="4" t="s">
        <v>137</v>
      </c>
      <c r="D95" s="55"/>
      <c r="E95" s="127">
        <f t="shared" si="12"/>
        <v>0</v>
      </c>
      <c r="F95" s="127">
        <f>SUM(F96:F98)</f>
        <v>0</v>
      </c>
      <c r="G95" s="127">
        <f t="shared" si="12"/>
        <v>0</v>
      </c>
      <c r="H95" s="127">
        <f>SUM(H96:H98)</f>
        <v>0</v>
      </c>
      <c r="I95" s="127">
        <f>SUM(I96:I98)</f>
        <v>0</v>
      </c>
      <c r="J95" s="127">
        <f t="shared" si="13"/>
        <v>0</v>
      </c>
      <c r="K95" s="127">
        <f>SUM(K96:K98)</f>
        <v>0</v>
      </c>
      <c r="L95" s="127">
        <f t="shared" si="14"/>
        <v>0</v>
      </c>
      <c r="M95" s="127">
        <f>SUM(M96:M98)</f>
        <v>0</v>
      </c>
      <c r="N95" s="127">
        <f>SUM(N96:N98)</f>
        <v>0</v>
      </c>
      <c r="O95" s="127">
        <f t="shared" si="15"/>
        <v>0</v>
      </c>
      <c r="P95" s="127">
        <f>SUM(P96:P98)</f>
        <v>0</v>
      </c>
      <c r="Q95" s="127">
        <f t="shared" si="16"/>
        <v>0</v>
      </c>
      <c r="R95" s="127">
        <f>SUM(R96:R98)</f>
        <v>0</v>
      </c>
      <c r="S95" s="127">
        <f>SUM(S96:S98)</f>
        <v>0</v>
      </c>
      <c r="T95" s="127">
        <f t="shared" si="17"/>
        <v>0</v>
      </c>
      <c r="U95" s="127">
        <f>SUM(U96:U98)</f>
        <v>0</v>
      </c>
      <c r="V95" s="127">
        <f t="shared" si="18"/>
        <v>0</v>
      </c>
      <c r="W95" s="127">
        <f>SUM(W96:W98)</f>
        <v>0</v>
      </c>
      <c r="X95" s="127">
        <f>SUM(X96:X98)</f>
        <v>0</v>
      </c>
      <c r="Y95" s="127">
        <f t="shared" si="19"/>
        <v>0</v>
      </c>
      <c r="Z95" s="127">
        <f>SUM(Z96:Z98)</f>
        <v>0</v>
      </c>
      <c r="AA95" s="127">
        <f t="shared" si="20"/>
        <v>0</v>
      </c>
      <c r="AB95" s="127">
        <f>SUM(AB96:AB98)</f>
        <v>0</v>
      </c>
      <c r="AC95" s="127">
        <f>SUM(AC96:AC98)</f>
        <v>0</v>
      </c>
      <c r="AD95" s="127">
        <f t="shared" si="21"/>
        <v>0</v>
      </c>
      <c r="AE95" s="127">
        <f>SUM(AE96:AE98)</f>
        <v>0</v>
      </c>
      <c r="AF95" s="127">
        <f t="shared" si="22"/>
        <v>0</v>
      </c>
      <c r="AG95" s="127">
        <f>SUM(AG96:AG98)</f>
        <v>0</v>
      </c>
      <c r="AH95" s="127">
        <f>SUM(AH96:AH98)</f>
        <v>0</v>
      </c>
    </row>
    <row r="96" spans="2:34" ht="16.5" customHeight="1">
      <c r="B96" s="88"/>
      <c r="C96" s="91" t="s">
        <v>138</v>
      </c>
      <c r="D96" s="55" t="s">
        <v>152</v>
      </c>
      <c r="E96" s="127">
        <f t="shared" si="12"/>
        <v>0</v>
      </c>
      <c r="F96" s="127"/>
      <c r="G96" s="127">
        <f t="shared" si="12"/>
        <v>0</v>
      </c>
      <c r="H96" s="127"/>
      <c r="I96" s="127"/>
      <c r="J96" s="127">
        <f t="shared" si="13"/>
        <v>0</v>
      </c>
      <c r="K96" s="127"/>
      <c r="L96" s="127">
        <f t="shared" si="14"/>
        <v>0</v>
      </c>
      <c r="M96" s="127"/>
      <c r="N96" s="127"/>
      <c r="O96" s="127">
        <f t="shared" si="15"/>
        <v>0</v>
      </c>
      <c r="P96" s="127"/>
      <c r="Q96" s="127">
        <f t="shared" si="16"/>
        <v>0</v>
      </c>
      <c r="R96" s="127"/>
      <c r="S96" s="127"/>
      <c r="T96" s="127">
        <f t="shared" si="17"/>
        <v>0</v>
      </c>
      <c r="U96" s="127"/>
      <c r="V96" s="127">
        <f t="shared" si="18"/>
        <v>0</v>
      </c>
      <c r="W96" s="127"/>
      <c r="X96" s="127"/>
      <c r="Y96" s="127">
        <f t="shared" si="19"/>
        <v>0</v>
      </c>
      <c r="Z96" s="127"/>
      <c r="AA96" s="127">
        <f t="shared" si="20"/>
        <v>0</v>
      </c>
      <c r="AB96" s="127"/>
      <c r="AC96" s="127"/>
      <c r="AD96" s="127">
        <f t="shared" si="21"/>
        <v>0</v>
      </c>
      <c r="AE96" s="127"/>
      <c r="AF96" s="127">
        <f t="shared" si="22"/>
        <v>0</v>
      </c>
      <c r="AG96" s="127"/>
      <c r="AH96" s="127"/>
    </row>
    <row r="97" spans="2:34" ht="29.25" customHeight="1">
      <c r="B97" s="88"/>
      <c r="C97" s="91" t="s">
        <v>139</v>
      </c>
      <c r="D97" s="92" t="s">
        <v>153</v>
      </c>
      <c r="E97" s="127">
        <f t="shared" si="12"/>
        <v>0</v>
      </c>
      <c r="F97" s="127"/>
      <c r="G97" s="127">
        <f t="shared" si="12"/>
        <v>0</v>
      </c>
      <c r="H97" s="127"/>
      <c r="I97" s="127"/>
      <c r="J97" s="127">
        <f t="shared" si="13"/>
        <v>0</v>
      </c>
      <c r="K97" s="127"/>
      <c r="L97" s="127">
        <f t="shared" si="14"/>
        <v>0</v>
      </c>
      <c r="M97" s="127"/>
      <c r="N97" s="127"/>
      <c r="O97" s="127">
        <f t="shared" si="15"/>
        <v>0</v>
      </c>
      <c r="P97" s="127"/>
      <c r="Q97" s="127">
        <f t="shared" si="16"/>
        <v>0</v>
      </c>
      <c r="R97" s="127"/>
      <c r="S97" s="127"/>
      <c r="T97" s="127">
        <f t="shared" si="17"/>
        <v>0</v>
      </c>
      <c r="U97" s="127"/>
      <c r="V97" s="127">
        <f t="shared" si="18"/>
        <v>0</v>
      </c>
      <c r="W97" s="127"/>
      <c r="X97" s="127"/>
      <c r="Y97" s="127">
        <f t="shared" si="19"/>
        <v>0</v>
      </c>
      <c r="Z97" s="127"/>
      <c r="AA97" s="127">
        <f t="shared" si="20"/>
        <v>0</v>
      </c>
      <c r="AB97" s="127"/>
      <c r="AC97" s="127"/>
      <c r="AD97" s="127">
        <f t="shared" si="21"/>
        <v>0</v>
      </c>
      <c r="AE97" s="127"/>
      <c r="AF97" s="127">
        <f t="shared" si="22"/>
        <v>0</v>
      </c>
      <c r="AG97" s="127"/>
      <c r="AH97" s="127"/>
    </row>
    <row r="98" spans="2:34" ht="15.75">
      <c r="B98" s="88"/>
      <c r="C98" s="91" t="s">
        <v>140</v>
      </c>
      <c r="D98" s="83" t="s">
        <v>154</v>
      </c>
      <c r="E98" s="115">
        <f t="shared" si="12"/>
        <v>0</v>
      </c>
      <c r="F98" s="115"/>
      <c r="G98" s="115">
        <f t="shared" si="12"/>
        <v>0</v>
      </c>
      <c r="H98" s="115"/>
      <c r="I98" s="115"/>
      <c r="J98" s="115">
        <f t="shared" si="13"/>
        <v>0</v>
      </c>
      <c r="K98" s="115"/>
      <c r="L98" s="115">
        <f t="shared" si="14"/>
        <v>0</v>
      </c>
      <c r="M98" s="115"/>
      <c r="N98" s="115"/>
      <c r="O98" s="115">
        <f t="shared" si="15"/>
        <v>0</v>
      </c>
      <c r="P98" s="115"/>
      <c r="Q98" s="115">
        <f t="shared" si="16"/>
        <v>0</v>
      </c>
      <c r="R98" s="115"/>
      <c r="S98" s="115"/>
      <c r="T98" s="115">
        <f t="shared" si="17"/>
        <v>0</v>
      </c>
      <c r="U98" s="115"/>
      <c r="V98" s="115">
        <f t="shared" si="18"/>
        <v>0</v>
      </c>
      <c r="W98" s="115"/>
      <c r="X98" s="115"/>
      <c r="Y98" s="115">
        <f t="shared" si="19"/>
        <v>0</v>
      </c>
      <c r="Z98" s="115"/>
      <c r="AA98" s="115">
        <f t="shared" si="20"/>
        <v>0</v>
      </c>
      <c r="AB98" s="115"/>
      <c r="AC98" s="115"/>
      <c r="AD98" s="115">
        <f t="shared" si="21"/>
        <v>0</v>
      </c>
      <c r="AE98" s="115"/>
      <c r="AF98" s="115">
        <f t="shared" si="22"/>
        <v>0</v>
      </c>
      <c r="AG98" s="115"/>
      <c r="AH98" s="115"/>
    </row>
    <row r="99" spans="2:34" ht="18" customHeight="1">
      <c r="B99" s="88" t="s">
        <v>141</v>
      </c>
      <c r="C99" s="4" t="s">
        <v>149</v>
      </c>
      <c r="D99" s="83"/>
      <c r="E99" s="127">
        <f t="shared" si="12"/>
        <v>0</v>
      </c>
      <c r="F99" s="127">
        <f>SUM(F100:F102)</f>
        <v>0</v>
      </c>
      <c r="G99" s="127">
        <f t="shared" si="12"/>
        <v>0</v>
      </c>
      <c r="H99" s="127">
        <f>SUM(H100:H102)</f>
        <v>0</v>
      </c>
      <c r="I99" s="127">
        <f>SUM(I100:I102)</f>
        <v>0</v>
      </c>
      <c r="J99" s="127">
        <f t="shared" si="13"/>
        <v>0</v>
      </c>
      <c r="K99" s="127">
        <f>SUM(K100:K102)</f>
        <v>0</v>
      </c>
      <c r="L99" s="127">
        <f t="shared" si="14"/>
        <v>0</v>
      </c>
      <c r="M99" s="127">
        <f>SUM(M100:M102)</f>
        <v>0</v>
      </c>
      <c r="N99" s="127">
        <f>SUM(N100:N102)</f>
        <v>0</v>
      </c>
      <c r="O99" s="127">
        <f t="shared" si="15"/>
        <v>0</v>
      </c>
      <c r="P99" s="127">
        <f>SUM(P100:P102)</f>
        <v>0</v>
      </c>
      <c r="Q99" s="127">
        <f t="shared" si="16"/>
        <v>0</v>
      </c>
      <c r="R99" s="127">
        <f>SUM(R100:R102)</f>
        <v>0</v>
      </c>
      <c r="S99" s="127">
        <f>SUM(S100:S102)</f>
        <v>0</v>
      </c>
      <c r="T99" s="127">
        <f t="shared" si="17"/>
        <v>0</v>
      </c>
      <c r="U99" s="127">
        <f>SUM(U100:U102)</f>
        <v>0</v>
      </c>
      <c r="V99" s="127">
        <f t="shared" si="18"/>
        <v>0</v>
      </c>
      <c r="W99" s="127">
        <f>SUM(W100:W102)</f>
        <v>0</v>
      </c>
      <c r="X99" s="127">
        <f>SUM(X100:X102)</f>
        <v>0</v>
      </c>
      <c r="Y99" s="127">
        <f t="shared" si="19"/>
        <v>0</v>
      </c>
      <c r="Z99" s="127">
        <f>SUM(Z100:Z102)</f>
        <v>0</v>
      </c>
      <c r="AA99" s="127">
        <f t="shared" si="20"/>
        <v>0</v>
      </c>
      <c r="AB99" s="127">
        <f>SUM(AB100:AB102)</f>
        <v>0</v>
      </c>
      <c r="AC99" s="127">
        <f>SUM(AC100:AC102)</f>
        <v>0</v>
      </c>
      <c r="AD99" s="127">
        <f t="shared" si="21"/>
        <v>0</v>
      </c>
      <c r="AE99" s="127">
        <f>SUM(AE100:AE102)</f>
        <v>0</v>
      </c>
      <c r="AF99" s="127">
        <f t="shared" si="22"/>
        <v>0</v>
      </c>
      <c r="AG99" s="127">
        <f>SUM(AG100:AG102)</f>
        <v>0</v>
      </c>
      <c r="AH99" s="127">
        <f>SUM(AH100:AH102)</f>
        <v>0</v>
      </c>
    </row>
    <row r="100" spans="2:34" ht="15.75" customHeight="1">
      <c r="B100" s="88"/>
      <c r="C100" s="5" t="s">
        <v>142</v>
      </c>
      <c r="D100" s="83" t="s">
        <v>155</v>
      </c>
      <c r="E100" s="115">
        <f t="shared" si="12"/>
        <v>0</v>
      </c>
      <c r="F100" s="115"/>
      <c r="G100" s="115">
        <f t="shared" si="12"/>
        <v>0</v>
      </c>
      <c r="H100" s="115"/>
      <c r="I100" s="115"/>
      <c r="J100" s="115">
        <f t="shared" si="13"/>
        <v>0</v>
      </c>
      <c r="K100" s="115"/>
      <c r="L100" s="115">
        <f t="shared" si="14"/>
        <v>0</v>
      </c>
      <c r="M100" s="115"/>
      <c r="N100" s="115"/>
      <c r="O100" s="115">
        <f t="shared" si="15"/>
        <v>0</v>
      </c>
      <c r="P100" s="115"/>
      <c r="Q100" s="115">
        <f t="shared" si="16"/>
        <v>0</v>
      </c>
      <c r="R100" s="115"/>
      <c r="S100" s="115"/>
      <c r="T100" s="115">
        <f t="shared" si="17"/>
        <v>0</v>
      </c>
      <c r="U100" s="115"/>
      <c r="V100" s="115">
        <f t="shared" si="18"/>
        <v>0</v>
      </c>
      <c r="W100" s="115"/>
      <c r="X100" s="115"/>
      <c r="Y100" s="115">
        <f t="shared" si="19"/>
        <v>0</v>
      </c>
      <c r="Z100" s="115"/>
      <c r="AA100" s="115">
        <f t="shared" si="20"/>
        <v>0</v>
      </c>
      <c r="AB100" s="115"/>
      <c r="AC100" s="115"/>
      <c r="AD100" s="115">
        <f t="shared" si="21"/>
        <v>0</v>
      </c>
      <c r="AE100" s="115"/>
      <c r="AF100" s="115">
        <f t="shared" si="22"/>
        <v>0</v>
      </c>
      <c r="AG100" s="115"/>
      <c r="AH100" s="115"/>
    </row>
    <row r="101" spans="2:34" ht="33" customHeight="1">
      <c r="B101" s="88"/>
      <c r="C101" s="5" t="s">
        <v>143</v>
      </c>
      <c r="D101" s="83" t="s">
        <v>156</v>
      </c>
      <c r="E101" s="115">
        <f t="shared" si="12"/>
        <v>0</v>
      </c>
      <c r="F101" s="115"/>
      <c r="G101" s="115">
        <f t="shared" si="12"/>
        <v>0</v>
      </c>
      <c r="H101" s="115"/>
      <c r="I101" s="115"/>
      <c r="J101" s="115">
        <f t="shared" si="13"/>
        <v>0</v>
      </c>
      <c r="K101" s="115"/>
      <c r="L101" s="115">
        <f t="shared" si="14"/>
        <v>0</v>
      </c>
      <c r="M101" s="115"/>
      <c r="N101" s="115"/>
      <c r="O101" s="115">
        <f t="shared" si="15"/>
        <v>0</v>
      </c>
      <c r="P101" s="115"/>
      <c r="Q101" s="115">
        <f t="shared" si="16"/>
        <v>0</v>
      </c>
      <c r="R101" s="115"/>
      <c r="S101" s="115"/>
      <c r="T101" s="115">
        <f t="shared" si="17"/>
        <v>0</v>
      </c>
      <c r="U101" s="115"/>
      <c r="V101" s="115">
        <f t="shared" si="18"/>
        <v>0</v>
      </c>
      <c r="W101" s="115"/>
      <c r="X101" s="115"/>
      <c r="Y101" s="115">
        <f t="shared" si="19"/>
        <v>0</v>
      </c>
      <c r="Z101" s="115"/>
      <c r="AA101" s="115">
        <f t="shared" si="20"/>
        <v>0</v>
      </c>
      <c r="AB101" s="115"/>
      <c r="AC101" s="115"/>
      <c r="AD101" s="115">
        <f t="shared" si="21"/>
        <v>0</v>
      </c>
      <c r="AE101" s="115"/>
      <c r="AF101" s="115">
        <f t="shared" si="22"/>
        <v>0</v>
      </c>
      <c r="AG101" s="115"/>
      <c r="AH101" s="115"/>
    </row>
    <row r="102" spans="2:34" ht="15.75">
      <c r="B102" s="88"/>
      <c r="C102" s="5" t="s">
        <v>144</v>
      </c>
      <c r="D102" s="83" t="s">
        <v>157</v>
      </c>
      <c r="E102" s="115">
        <f t="shared" si="12"/>
        <v>0</v>
      </c>
      <c r="F102" s="115"/>
      <c r="G102" s="115">
        <f t="shared" si="12"/>
        <v>0</v>
      </c>
      <c r="H102" s="115"/>
      <c r="I102" s="115"/>
      <c r="J102" s="115">
        <f t="shared" si="13"/>
        <v>0</v>
      </c>
      <c r="K102" s="115"/>
      <c r="L102" s="115">
        <f t="shared" si="14"/>
        <v>0</v>
      </c>
      <c r="M102" s="115"/>
      <c r="N102" s="115"/>
      <c r="O102" s="115">
        <f t="shared" si="15"/>
        <v>0</v>
      </c>
      <c r="P102" s="115"/>
      <c r="Q102" s="115">
        <f t="shared" si="16"/>
        <v>0</v>
      </c>
      <c r="R102" s="115"/>
      <c r="S102" s="115"/>
      <c r="T102" s="115">
        <f t="shared" si="17"/>
        <v>0</v>
      </c>
      <c r="U102" s="115"/>
      <c r="V102" s="115">
        <f t="shared" si="18"/>
        <v>0</v>
      </c>
      <c r="W102" s="115"/>
      <c r="X102" s="115"/>
      <c r="Y102" s="115">
        <f t="shared" si="19"/>
        <v>0</v>
      </c>
      <c r="Z102" s="115"/>
      <c r="AA102" s="115">
        <f t="shared" si="20"/>
        <v>0</v>
      </c>
      <c r="AB102" s="115"/>
      <c r="AC102" s="115"/>
      <c r="AD102" s="115">
        <f t="shared" si="21"/>
        <v>0</v>
      </c>
      <c r="AE102" s="115"/>
      <c r="AF102" s="115">
        <f t="shared" si="22"/>
        <v>0</v>
      </c>
      <c r="AG102" s="115"/>
      <c r="AH102" s="115"/>
    </row>
    <row r="103" spans="2:34" ht="31.5">
      <c r="B103" s="88" t="s">
        <v>125</v>
      </c>
      <c r="C103" s="93" t="s">
        <v>116</v>
      </c>
      <c r="D103" s="83" t="s">
        <v>129</v>
      </c>
      <c r="E103" s="115">
        <f t="shared" si="12"/>
        <v>0</v>
      </c>
      <c r="F103" s="115"/>
      <c r="G103" s="115">
        <f t="shared" si="12"/>
        <v>0</v>
      </c>
      <c r="H103" s="115"/>
      <c r="I103" s="115"/>
      <c r="J103" s="115">
        <f t="shared" si="13"/>
        <v>0</v>
      </c>
      <c r="K103" s="115"/>
      <c r="L103" s="115">
        <f t="shared" si="14"/>
        <v>0</v>
      </c>
      <c r="M103" s="115"/>
      <c r="N103" s="115"/>
      <c r="O103" s="115">
        <f t="shared" si="15"/>
        <v>0</v>
      </c>
      <c r="P103" s="115"/>
      <c r="Q103" s="115">
        <f t="shared" si="16"/>
        <v>0</v>
      </c>
      <c r="R103" s="115"/>
      <c r="S103" s="115"/>
      <c r="T103" s="115">
        <f t="shared" si="17"/>
        <v>0</v>
      </c>
      <c r="U103" s="115"/>
      <c r="V103" s="115">
        <f t="shared" si="18"/>
        <v>0</v>
      </c>
      <c r="W103" s="115"/>
      <c r="X103" s="115"/>
      <c r="Y103" s="115">
        <f t="shared" si="19"/>
        <v>0</v>
      </c>
      <c r="Z103" s="115"/>
      <c r="AA103" s="115">
        <f t="shared" si="20"/>
        <v>0</v>
      </c>
      <c r="AB103" s="115"/>
      <c r="AC103" s="115"/>
      <c r="AD103" s="115">
        <f t="shared" si="21"/>
        <v>0</v>
      </c>
      <c r="AE103" s="115"/>
      <c r="AF103" s="115">
        <f t="shared" si="22"/>
        <v>0</v>
      </c>
      <c r="AG103" s="115"/>
      <c r="AH103" s="115"/>
    </row>
    <row r="104" spans="2:34" ht="15.75">
      <c r="B104" s="88" t="s">
        <v>126</v>
      </c>
      <c r="C104" s="89" t="s">
        <v>117</v>
      </c>
      <c r="D104" s="83" t="s">
        <v>130</v>
      </c>
      <c r="E104" s="115">
        <f t="shared" si="12"/>
        <v>0</v>
      </c>
      <c r="F104" s="115"/>
      <c r="G104" s="115">
        <f t="shared" si="12"/>
        <v>0</v>
      </c>
      <c r="H104" s="115"/>
      <c r="I104" s="115"/>
      <c r="J104" s="115">
        <f t="shared" si="13"/>
        <v>0</v>
      </c>
      <c r="K104" s="115"/>
      <c r="L104" s="115">
        <f t="shared" si="14"/>
        <v>0</v>
      </c>
      <c r="M104" s="115"/>
      <c r="N104" s="115"/>
      <c r="O104" s="115">
        <f t="shared" si="15"/>
        <v>0</v>
      </c>
      <c r="P104" s="115"/>
      <c r="Q104" s="115">
        <f t="shared" si="16"/>
        <v>0</v>
      </c>
      <c r="R104" s="115"/>
      <c r="S104" s="115"/>
      <c r="T104" s="115">
        <f t="shared" si="17"/>
        <v>0</v>
      </c>
      <c r="U104" s="115"/>
      <c r="V104" s="115">
        <f t="shared" si="18"/>
        <v>0</v>
      </c>
      <c r="W104" s="115"/>
      <c r="X104" s="115"/>
      <c r="Y104" s="115">
        <f t="shared" si="19"/>
        <v>0</v>
      </c>
      <c r="Z104" s="115"/>
      <c r="AA104" s="115">
        <f t="shared" si="20"/>
        <v>0</v>
      </c>
      <c r="AB104" s="115"/>
      <c r="AC104" s="115"/>
      <c r="AD104" s="115">
        <f t="shared" si="21"/>
        <v>0</v>
      </c>
      <c r="AE104" s="115"/>
      <c r="AF104" s="115">
        <f t="shared" si="22"/>
        <v>0</v>
      </c>
      <c r="AG104" s="115"/>
      <c r="AH104" s="115"/>
    </row>
    <row r="105" spans="2:34" ht="15.75">
      <c r="B105" s="88" t="s">
        <v>107</v>
      </c>
      <c r="C105" s="129" t="s">
        <v>150</v>
      </c>
      <c r="D105" s="130" t="s">
        <v>58</v>
      </c>
      <c r="E105" s="127">
        <f t="shared" si="12"/>
        <v>0</v>
      </c>
      <c r="F105" s="127">
        <f>SUM(F106:F107)</f>
        <v>0</v>
      </c>
      <c r="G105" s="127">
        <f t="shared" si="12"/>
        <v>0</v>
      </c>
      <c r="H105" s="127">
        <f>SUM(H106:H107)</f>
        <v>0</v>
      </c>
      <c r="I105" s="127">
        <f>SUM(I106:I107)</f>
        <v>0</v>
      </c>
      <c r="J105" s="127">
        <f t="shared" si="13"/>
        <v>0</v>
      </c>
      <c r="K105" s="127">
        <f>SUM(K106:K107)</f>
        <v>0</v>
      </c>
      <c r="L105" s="127">
        <f t="shared" si="14"/>
        <v>0</v>
      </c>
      <c r="M105" s="127">
        <f>SUM(M106:M107)</f>
        <v>0</v>
      </c>
      <c r="N105" s="127">
        <f>SUM(N106:N107)</f>
        <v>0</v>
      </c>
      <c r="O105" s="127">
        <f t="shared" si="15"/>
        <v>0</v>
      </c>
      <c r="P105" s="127">
        <f>SUM(P106:P107)</f>
        <v>0</v>
      </c>
      <c r="Q105" s="127">
        <f t="shared" si="16"/>
        <v>0</v>
      </c>
      <c r="R105" s="127">
        <f>SUM(R106:R107)</f>
        <v>0</v>
      </c>
      <c r="S105" s="127">
        <f>SUM(S106:S107)</f>
        <v>0</v>
      </c>
      <c r="T105" s="127">
        <f t="shared" si="17"/>
        <v>0</v>
      </c>
      <c r="U105" s="127">
        <f>SUM(U106:U107)</f>
        <v>0</v>
      </c>
      <c r="V105" s="127">
        <f t="shared" si="18"/>
        <v>0</v>
      </c>
      <c r="W105" s="127">
        <f>SUM(W106:W107)</f>
        <v>0</v>
      </c>
      <c r="X105" s="127">
        <f>SUM(X106:X107)</f>
        <v>0</v>
      </c>
      <c r="Y105" s="127">
        <f t="shared" si="19"/>
        <v>0</v>
      </c>
      <c r="Z105" s="127">
        <f>SUM(Z106:Z107)</f>
        <v>0</v>
      </c>
      <c r="AA105" s="127">
        <f t="shared" si="20"/>
        <v>0</v>
      </c>
      <c r="AB105" s="127">
        <f>SUM(AB106:AB107)</f>
        <v>0</v>
      </c>
      <c r="AC105" s="127">
        <f>SUM(AC106:AC107)</f>
        <v>0</v>
      </c>
      <c r="AD105" s="127">
        <f t="shared" si="21"/>
        <v>0</v>
      </c>
      <c r="AE105" s="127">
        <f>SUM(AE106:AE107)</f>
        <v>0</v>
      </c>
      <c r="AF105" s="127">
        <f t="shared" si="22"/>
        <v>0</v>
      </c>
      <c r="AG105" s="127">
        <f>SUM(AG106:AG107)</f>
        <v>0</v>
      </c>
      <c r="AH105" s="127">
        <f>SUM(AH106:AH107)</f>
        <v>0</v>
      </c>
    </row>
    <row r="106" spans="2:34" ht="15.75">
      <c r="B106" s="88" t="s">
        <v>145</v>
      </c>
      <c r="C106" s="139" t="s">
        <v>72</v>
      </c>
      <c r="D106" s="131" t="s">
        <v>73</v>
      </c>
      <c r="E106" s="127">
        <f t="shared" si="12"/>
        <v>0</v>
      </c>
      <c r="F106" s="127"/>
      <c r="G106" s="127">
        <f t="shared" si="12"/>
        <v>0</v>
      </c>
      <c r="H106" s="127"/>
      <c r="I106" s="127"/>
      <c r="J106" s="127">
        <f t="shared" si="13"/>
        <v>0</v>
      </c>
      <c r="K106" s="127"/>
      <c r="L106" s="127">
        <f t="shared" si="14"/>
        <v>0</v>
      </c>
      <c r="M106" s="127"/>
      <c r="N106" s="127"/>
      <c r="O106" s="127">
        <f t="shared" si="15"/>
        <v>0</v>
      </c>
      <c r="P106" s="127"/>
      <c r="Q106" s="127">
        <f t="shared" si="16"/>
        <v>0</v>
      </c>
      <c r="R106" s="127"/>
      <c r="S106" s="127"/>
      <c r="T106" s="127">
        <f t="shared" si="17"/>
        <v>0</v>
      </c>
      <c r="U106" s="127"/>
      <c r="V106" s="127">
        <f t="shared" si="18"/>
        <v>0</v>
      </c>
      <c r="W106" s="127"/>
      <c r="X106" s="127"/>
      <c r="Y106" s="127">
        <f t="shared" si="19"/>
        <v>0</v>
      </c>
      <c r="Z106" s="127"/>
      <c r="AA106" s="127">
        <f t="shared" si="20"/>
        <v>0</v>
      </c>
      <c r="AB106" s="127"/>
      <c r="AC106" s="127"/>
      <c r="AD106" s="127">
        <f t="shared" si="21"/>
        <v>0</v>
      </c>
      <c r="AE106" s="127"/>
      <c r="AF106" s="127">
        <f t="shared" si="22"/>
        <v>0</v>
      </c>
      <c r="AG106" s="127"/>
      <c r="AH106" s="127"/>
    </row>
    <row r="107" spans="2:34" ht="15.75">
      <c r="B107" s="88" t="s">
        <v>146</v>
      </c>
      <c r="C107" s="139" t="s">
        <v>74</v>
      </c>
      <c r="D107" s="131" t="s">
        <v>75</v>
      </c>
      <c r="E107" s="127">
        <f t="shared" si="12"/>
        <v>0</v>
      </c>
      <c r="F107" s="127"/>
      <c r="G107" s="127">
        <f t="shared" si="12"/>
        <v>0</v>
      </c>
      <c r="H107" s="127"/>
      <c r="I107" s="127"/>
      <c r="J107" s="127">
        <f t="shared" si="13"/>
        <v>0</v>
      </c>
      <c r="K107" s="127"/>
      <c r="L107" s="127">
        <f t="shared" si="14"/>
        <v>0</v>
      </c>
      <c r="M107" s="127"/>
      <c r="N107" s="127"/>
      <c r="O107" s="127">
        <f t="shared" si="15"/>
        <v>0</v>
      </c>
      <c r="P107" s="127"/>
      <c r="Q107" s="127">
        <f t="shared" si="16"/>
        <v>0</v>
      </c>
      <c r="R107" s="127"/>
      <c r="S107" s="127"/>
      <c r="T107" s="127">
        <f t="shared" si="17"/>
        <v>0</v>
      </c>
      <c r="U107" s="127"/>
      <c r="V107" s="127">
        <f t="shared" si="18"/>
        <v>0</v>
      </c>
      <c r="W107" s="127"/>
      <c r="X107" s="127"/>
      <c r="Y107" s="127">
        <f t="shared" si="19"/>
        <v>0</v>
      </c>
      <c r="Z107" s="127"/>
      <c r="AA107" s="127">
        <f t="shared" si="20"/>
        <v>0</v>
      </c>
      <c r="AB107" s="127"/>
      <c r="AC107" s="127"/>
      <c r="AD107" s="127">
        <f t="shared" si="21"/>
        <v>0</v>
      </c>
      <c r="AE107" s="127"/>
      <c r="AF107" s="127">
        <f t="shared" si="22"/>
        <v>0</v>
      </c>
      <c r="AG107" s="127"/>
      <c r="AH107" s="127"/>
    </row>
    <row r="108" spans="2:34" ht="15.75">
      <c r="B108" s="88" t="s">
        <v>108</v>
      </c>
      <c r="C108" s="129" t="s">
        <v>151</v>
      </c>
      <c r="D108" s="130" t="s">
        <v>59</v>
      </c>
      <c r="E108" s="127">
        <f t="shared" si="12"/>
        <v>0</v>
      </c>
      <c r="F108" s="127">
        <f>SUM(F109:F110)</f>
        <v>0</v>
      </c>
      <c r="G108" s="127">
        <f t="shared" si="12"/>
        <v>0</v>
      </c>
      <c r="H108" s="127">
        <f>SUM(H109:H110)</f>
        <v>0</v>
      </c>
      <c r="I108" s="127">
        <f>SUM(I109:I110)</f>
        <v>0</v>
      </c>
      <c r="J108" s="127">
        <f t="shared" si="13"/>
        <v>0</v>
      </c>
      <c r="K108" s="127">
        <f>SUM(K109:K110)</f>
        <v>0</v>
      </c>
      <c r="L108" s="127">
        <f t="shared" si="14"/>
        <v>0</v>
      </c>
      <c r="M108" s="127">
        <f>SUM(M109:M110)</f>
        <v>0</v>
      </c>
      <c r="N108" s="127">
        <f>SUM(N109:N110)</f>
        <v>0</v>
      </c>
      <c r="O108" s="127">
        <f t="shared" si="15"/>
        <v>0</v>
      </c>
      <c r="P108" s="127">
        <f>SUM(P109:P110)</f>
        <v>0</v>
      </c>
      <c r="Q108" s="127">
        <f t="shared" si="16"/>
        <v>0</v>
      </c>
      <c r="R108" s="127">
        <f>SUM(R109:R110)</f>
        <v>0</v>
      </c>
      <c r="S108" s="127">
        <f>SUM(S109:S110)</f>
        <v>0</v>
      </c>
      <c r="T108" s="127">
        <f t="shared" si="17"/>
        <v>0</v>
      </c>
      <c r="U108" s="127">
        <f>SUM(U109:U110)</f>
        <v>0</v>
      </c>
      <c r="V108" s="127">
        <f t="shared" si="18"/>
        <v>0</v>
      </c>
      <c r="W108" s="127">
        <f>SUM(W109:W110)</f>
        <v>0</v>
      </c>
      <c r="X108" s="127">
        <f>SUM(X109:X110)</f>
        <v>0</v>
      </c>
      <c r="Y108" s="127">
        <f t="shared" si="19"/>
        <v>0</v>
      </c>
      <c r="Z108" s="127">
        <f>SUM(Z109:Z110)</f>
        <v>0</v>
      </c>
      <c r="AA108" s="127">
        <f t="shared" si="20"/>
        <v>0</v>
      </c>
      <c r="AB108" s="127">
        <f>SUM(AB109:AB110)</f>
        <v>0</v>
      </c>
      <c r="AC108" s="127">
        <f>SUM(AC109:AC110)</f>
        <v>0</v>
      </c>
      <c r="AD108" s="127">
        <f t="shared" si="21"/>
        <v>0</v>
      </c>
      <c r="AE108" s="127">
        <f>SUM(AE109:AE110)</f>
        <v>0</v>
      </c>
      <c r="AF108" s="127">
        <f t="shared" si="22"/>
        <v>0</v>
      </c>
      <c r="AG108" s="127">
        <f>SUM(AG109:AG110)</f>
        <v>0</v>
      </c>
      <c r="AH108" s="127">
        <f>SUM(AH109:AH110)</f>
        <v>0</v>
      </c>
    </row>
    <row r="109" spans="2:34" ht="15.75">
      <c r="B109" s="88" t="s">
        <v>147</v>
      </c>
      <c r="C109" s="140" t="s">
        <v>76</v>
      </c>
      <c r="D109" s="131" t="s">
        <v>77</v>
      </c>
      <c r="E109" s="127">
        <f t="shared" si="12"/>
        <v>0</v>
      </c>
      <c r="F109" s="127"/>
      <c r="G109" s="127">
        <f t="shared" si="12"/>
        <v>0</v>
      </c>
      <c r="H109" s="127"/>
      <c r="I109" s="127"/>
      <c r="J109" s="127">
        <f t="shared" si="13"/>
        <v>0</v>
      </c>
      <c r="K109" s="127"/>
      <c r="L109" s="127">
        <f t="shared" si="14"/>
        <v>0</v>
      </c>
      <c r="M109" s="127"/>
      <c r="N109" s="127"/>
      <c r="O109" s="127">
        <f t="shared" si="15"/>
        <v>0</v>
      </c>
      <c r="P109" s="127"/>
      <c r="Q109" s="127">
        <f t="shared" si="16"/>
        <v>0</v>
      </c>
      <c r="R109" s="127"/>
      <c r="S109" s="127"/>
      <c r="T109" s="127">
        <f t="shared" si="17"/>
        <v>0</v>
      </c>
      <c r="U109" s="127"/>
      <c r="V109" s="127">
        <f t="shared" si="18"/>
        <v>0</v>
      </c>
      <c r="W109" s="127"/>
      <c r="X109" s="127"/>
      <c r="Y109" s="127">
        <f t="shared" si="19"/>
        <v>0</v>
      </c>
      <c r="Z109" s="127"/>
      <c r="AA109" s="127">
        <f t="shared" si="20"/>
        <v>0</v>
      </c>
      <c r="AB109" s="127"/>
      <c r="AC109" s="127"/>
      <c r="AD109" s="127">
        <f t="shared" si="21"/>
        <v>0</v>
      </c>
      <c r="AE109" s="127"/>
      <c r="AF109" s="127">
        <f t="shared" si="22"/>
        <v>0</v>
      </c>
      <c r="AG109" s="127"/>
      <c r="AH109" s="127"/>
    </row>
    <row r="110" spans="2:34" ht="15.75">
      <c r="B110" s="88" t="s">
        <v>148</v>
      </c>
      <c r="C110" s="78" t="s">
        <v>78</v>
      </c>
      <c r="D110" s="131" t="s">
        <v>79</v>
      </c>
      <c r="E110" s="127">
        <f t="shared" si="12"/>
        <v>0</v>
      </c>
      <c r="F110" s="127"/>
      <c r="G110" s="127">
        <f t="shared" si="12"/>
        <v>0</v>
      </c>
      <c r="H110" s="127"/>
      <c r="I110" s="127"/>
      <c r="J110" s="127">
        <f t="shared" si="13"/>
        <v>0</v>
      </c>
      <c r="K110" s="127"/>
      <c r="L110" s="127">
        <f t="shared" si="14"/>
        <v>0</v>
      </c>
      <c r="M110" s="127"/>
      <c r="N110" s="127"/>
      <c r="O110" s="127">
        <f t="shared" si="15"/>
        <v>0</v>
      </c>
      <c r="P110" s="127"/>
      <c r="Q110" s="127">
        <f t="shared" si="16"/>
        <v>0</v>
      </c>
      <c r="R110" s="127"/>
      <c r="S110" s="127"/>
      <c r="T110" s="127">
        <f t="shared" si="17"/>
        <v>0</v>
      </c>
      <c r="U110" s="127"/>
      <c r="V110" s="127">
        <f t="shared" si="18"/>
        <v>0</v>
      </c>
      <c r="W110" s="127"/>
      <c r="X110" s="127"/>
      <c r="Y110" s="127">
        <f t="shared" si="19"/>
        <v>0</v>
      </c>
      <c r="Z110" s="127"/>
      <c r="AA110" s="127">
        <f t="shared" si="20"/>
        <v>0</v>
      </c>
      <c r="AB110" s="127"/>
      <c r="AC110" s="127"/>
      <c r="AD110" s="127">
        <f t="shared" si="21"/>
        <v>0</v>
      </c>
      <c r="AE110" s="127"/>
      <c r="AF110" s="127">
        <f t="shared" si="22"/>
        <v>0</v>
      </c>
      <c r="AG110" s="127"/>
      <c r="AH110" s="127"/>
    </row>
    <row r="111" spans="2:34" s="97" customFormat="1" ht="9" customHeight="1">
      <c r="B111" s="94"/>
      <c r="C111" s="95"/>
      <c r="D111" s="96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</row>
    <row r="112" spans="5:34" ht="15.75"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</row>
    <row r="113" spans="5:34" ht="15.75"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</row>
    <row r="114" spans="5:34" ht="15.75"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</row>
    <row r="115" spans="5:34" ht="15.75"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</row>
    <row r="116" spans="5:34" ht="15.75"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</row>
    <row r="117" spans="5:34" ht="15.75"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</row>
    <row r="118" spans="5:34" ht="15.75"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</row>
    <row r="119" spans="5:34" ht="15.75"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</row>
    <row r="120" spans="5:34" ht="15.75"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</row>
    <row r="121" spans="5:34" ht="15.75"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</row>
    <row r="122" spans="5:34" ht="15.75"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</row>
    <row r="123" spans="5:34" ht="15.75"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</row>
    <row r="124" spans="5:34" ht="15.75"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</row>
    <row r="125" spans="5:34" ht="15.75"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</row>
    <row r="126" spans="5:34" ht="15.75"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</row>
    <row r="127" spans="5:34" ht="15.75"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</row>
    <row r="128" spans="5:34" ht="15.75"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</row>
    <row r="129" spans="5:34" ht="15.75"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</row>
    <row r="130" spans="5:34" ht="15.75"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</row>
    <row r="131" spans="5:34" ht="15.75"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</row>
    <row r="132" spans="5:34" ht="15.75"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</row>
    <row r="133" spans="5:34" ht="15.75"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</row>
    <row r="134" spans="5:34" ht="15.75"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</row>
    <row r="135" spans="5:34" ht="15.75"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</row>
    <row r="136" spans="5:34" ht="15.75"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</row>
    <row r="137" spans="5:34" ht="15.75"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</row>
    <row r="138" spans="5:34" ht="15.75"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</row>
    <row r="139" spans="5:34" ht="15.75"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</row>
    <row r="140" spans="5:34" ht="15.75"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</row>
    <row r="141" spans="5:34" ht="15.75"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</row>
    <row r="142" spans="5:34" ht="15.75"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</row>
    <row r="143" spans="5:34" ht="15.75"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</row>
    <row r="144" spans="5:34" ht="15.75"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</row>
    <row r="145" spans="5:34" ht="15.75"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</row>
    <row r="146" spans="5:34" ht="15.75"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</row>
    <row r="147" spans="5:34" ht="15.75"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</row>
    <row r="148" spans="5:34" ht="15.75"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</row>
    <row r="149" spans="5:34" ht="15.75"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</row>
    <row r="150" spans="5:34" ht="15.75"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</row>
    <row r="151" spans="5:34" ht="15.75"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</row>
    <row r="152" spans="5:34" ht="15.75"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</row>
    <row r="153" spans="5:34" ht="15.75"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</row>
    <row r="154" spans="5:34" ht="15.75"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</row>
    <row r="155" spans="5:34" ht="15.75"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</row>
    <row r="156" spans="5:34" ht="15.75"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</row>
    <row r="157" spans="5:34" ht="15.75"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</row>
    <row r="158" spans="5:34" ht="15.75"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</row>
    <row r="159" spans="5:34" ht="15.75"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</row>
    <row r="160" spans="5:34" ht="15.75"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</row>
    <row r="161" spans="5:34" ht="15.75"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</row>
    <row r="162" spans="5:34" ht="15.75"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</row>
    <row r="163" spans="5:34" ht="15.75"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</row>
    <row r="164" spans="5:34" ht="15.75"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</row>
    <row r="165" spans="5:34" ht="15.75"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</row>
    <row r="166" spans="5:34" ht="15.75"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</row>
    <row r="167" spans="5:34" ht="15.75"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</row>
    <row r="168" spans="5:34" ht="15.75"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</row>
    <row r="169" spans="5:34" ht="15.75"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</row>
    <row r="170" spans="5:34" ht="15.75"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</row>
    <row r="171" spans="5:34" ht="15.75"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</row>
    <row r="172" spans="5:34" ht="15.75"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</row>
    <row r="173" spans="5:34" ht="15.75"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</row>
    <row r="174" spans="5:34" ht="15.75"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</row>
    <row r="175" spans="5:34" ht="15.75"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</row>
    <row r="176" spans="5:34" ht="15.75"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</row>
    <row r="177" spans="5:34" ht="15.75"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</row>
    <row r="178" spans="5:34" ht="15.75"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</row>
    <row r="179" spans="5:34" ht="15.75"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</row>
    <row r="180" spans="5:34" ht="15.75"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</row>
    <row r="181" spans="5:34" ht="15.75"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</row>
    <row r="182" spans="5:34" ht="15.75"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</row>
    <row r="183" spans="5:34" ht="15.75"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</row>
    <row r="184" spans="5:34" ht="15.75"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</row>
    <row r="185" spans="5:34" ht="15.75"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</row>
    <row r="186" spans="5:34" ht="15.75"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</row>
    <row r="187" spans="5:34" ht="15.75"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</row>
    <row r="188" spans="5:34" ht="15.75"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</row>
    <row r="189" spans="5:34" ht="15.75"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</row>
    <row r="190" spans="5:34" ht="15.75"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</row>
    <row r="191" spans="5:34" ht="15.75"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</row>
    <row r="192" spans="5:34" ht="15.75"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</row>
    <row r="193" spans="5:34" ht="15.75"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</row>
    <row r="194" spans="5:34" ht="15.75"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</row>
    <row r="195" spans="5:34" ht="15.75"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</row>
    <row r="196" spans="5:34" ht="15.75"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</row>
    <row r="197" spans="5:34" ht="15.75"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</row>
    <row r="198" spans="5:34" ht="15.75"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</row>
    <row r="199" spans="5:34" ht="15.75"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</row>
    <row r="200" spans="5:34" ht="15.75"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</row>
    <row r="201" spans="5:34" ht="15.75"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</row>
    <row r="202" spans="5:34" ht="15.75"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</row>
    <row r="203" spans="5:34" ht="15.75"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</row>
    <row r="204" spans="5:34" ht="15.75"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</row>
    <row r="205" spans="5:34" ht="15.75"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</row>
    <row r="206" spans="5:34" ht="15.75"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</row>
    <row r="207" spans="5:34" ht="15.75"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</row>
    <row r="208" spans="5:34" ht="15.75"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</row>
    <row r="209" spans="5:34" ht="15.75"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</row>
    <row r="210" spans="5:34" ht="15.75"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</row>
  </sheetData>
  <sheetProtection/>
  <mergeCells count="18">
    <mergeCell ref="F6:I6"/>
    <mergeCell ref="H8:I8"/>
    <mergeCell ref="F7:G7"/>
    <mergeCell ref="K6:N6"/>
    <mergeCell ref="K7:L7"/>
    <mergeCell ref="M8:N8"/>
    <mergeCell ref="P6:S6"/>
    <mergeCell ref="P7:Q7"/>
    <mergeCell ref="R8:S8"/>
    <mergeCell ref="U6:X6"/>
    <mergeCell ref="U7:V7"/>
    <mergeCell ref="W8:X8"/>
    <mergeCell ref="Z6:AC6"/>
    <mergeCell ref="Z7:AA7"/>
    <mergeCell ref="AB8:AC8"/>
    <mergeCell ref="AE6:AH6"/>
    <mergeCell ref="AE7:AF7"/>
    <mergeCell ref="AG8:AH8"/>
  </mergeCells>
  <printOptions/>
  <pageMargins left="0.15748031496062992" right="0.15748031496062992" top="0.61" bottom="0.35" header="0.48" footer="0.2"/>
  <pageSetup horizontalDpi="600" verticalDpi="600" orientation="landscape" paperSize="9" scale="60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9" sqref="F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MStojnova</cp:lastModifiedBy>
  <cp:lastPrinted>2008-05-27T08:19:10Z</cp:lastPrinted>
  <dcterms:created xsi:type="dcterms:W3CDTF">2008-05-23T14:45:38Z</dcterms:created>
  <dcterms:modified xsi:type="dcterms:W3CDTF">2008-05-27T08:23:59Z</dcterms:modified>
  <cp:category/>
  <cp:version/>
  <cp:contentType/>
  <cp:contentStatus/>
</cp:coreProperties>
</file>