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vasileva\Desktop\"/>
    </mc:Choice>
  </mc:AlternateContent>
  <bookViews>
    <workbookView xWindow="0" yWindow="2685" windowWidth="15195" windowHeight="5805"/>
  </bookViews>
  <sheets>
    <sheet name="ФО-76 Приложение" sheetId="1" r:id="rId1"/>
  </sheets>
  <definedNames>
    <definedName name="_xlnm._FilterDatabase" localSheetId="0" hidden="1">'ФО-76 Приложение'!#REF!</definedName>
    <definedName name="formuli">'ФО-76 Приложение'!#REF!</definedName>
    <definedName name="_xlnm.Print_Titles" localSheetId="0">'ФО-76 Приложение'!$C:$C,'ФО-76 Приложение'!$1:$7</definedName>
  </definedNames>
  <calcPr calcId="162913"/>
</workbook>
</file>

<file path=xl/calcChain.xml><?xml version="1.0" encoding="utf-8"?>
<calcChain xmlns="http://schemas.openxmlformats.org/spreadsheetml/2006/main">
  <c r="F326" i="1" l="1"/>
  <c r="E326" i="1"/>
  <c r="D326" i="1"/>
  <c r="F319" i="1"/>
  <c r="E319" i="1"/>
  <c r="D319" i="1"/>
  <c r="F307" i="1"/>
  <c r="E307" i="1"/>
  <c r="D307" i="1"/>
  <c r="F294" i="1"/>
  <c r="E294" i="1"/>
  <c r="D294" i="1"/>
  <c r="F287" i="1"/>
  <c r="E287" i="1"/>
  <c r="D287" i="1"/>
  <c r="F274" i="1"/>
  <c r="E274" i="1"/>
  <c r="D274" i="1"/>
  <c r="F249" i="1"/>
  <c r="E249" i="1"/>
  <c r="D249" i="1"/>
  <c r="E237" i="1"/>
  <c r="D237" i="1"/>
  <c r="F231" i="1"/>
  <c r="E231" i="1"/>
  <c r="D231" i="1"/>
  <c r="F222" i="1"/>
  <c r="E222" i="1"/>
  <c r="D222" i="1"/>
  <c r="F212" i="1"/>
  <c r="E212" i="1"/>
  <c r="D212" i="1"/>
  <c r="F203" i="1"/>
  <c r="E203" i="1"/>
  <c r="D203" i="1"/>
  <c r="F183" i="1"/>
  <c r="E183" i="1"/>
  <c r="D183" i="1"/>
  <c r="F170" i="1"/>
  <c r="E170" i="1"/>
  <c r="D170" i="1"/>
  <c r="F162" i="1"/>
  <c r="E162" i="1"/>
  <c r="D162" i="1"/>
  <c r="F148" i="1"/>
  <c r="E148" i="1"/>
  <c r="D148" i="1"/>
  <c r="F135" i="1"/>
  <c r="E135" i="1"/>
  <c r="D135" i="1"/>
  <c r="F125" i="1"/>
  <c r="E125" i="1"/>
  <c r="D125" i="1"/>
  <c r="F114" i="1"/>
  <c r="E114" i="1"/>
  <c r="D114" i="1"/>
  <c r="F105" i="1"/>
  <c r="E105" i="1"/>
  <c r="D105" i="1"/>
  <c r="F95" i="1"/>
  <c r="E95" i="1"/>
  <c r="D95" i="1"/>
  <c r="F89" i="1"/>
  <c r="E89" i="1"/>
  <c r="D89" i="1"/>
  <c r="F77" i="1"/>
  <c r="E77" i="1"/>
  <c r="D77" i="1"/>
  <c r="F64" i="1"/>
  <c r="D64" i="1"/>
  <c r="F52" i="1"/>
  <c r="E52" i="1"/>
  <c r="D52" i="1"/>
  <c r="F38" i="1"/>
  <c r="E38" i="1"/>
  <c r="D38" i="1"/>
  <c r="F23" i="1"/>
  <c r="E23" i="1"/>
  <c r="D23" i="1"/>
  <c r="F234" i="1"/>
  <c r="F237" i="1" s="1"/>
  <c r="E61" i="1"/>
  <c r="E64" i="1" s="1"/>
  <c r="D328" i="1" l="1"/>
  <c r="E328" i="1"/>
  <c r="F328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3" i="1"/>
  <c r="G54" i="1"/>
  <c r="G55" i="1"/>
  <c r="G56" i="1"/>
  <c r="G57" i="1"/>
  <c r="G58" i="1"/>
  <c r="G59" i="1"/>
  <c r="G60" i="1"/>
  <c r="G61" i="1"/>
  <c r="G62" i="1"/>
  <c r="G63" i="1"/>
  <c r="G65" i="1"/>
  <c r="G66" i="1"/>
  <c r="G67" i="1"/>
  <c r="G68" i="1"/>
  <c r="G69" i="1"/>
  <c r="G70" i="1"/>
  <c r="G71" i="1"/>
  <c r="G72" i="1"/>
  <c r="G73" i="1"/>
  <c r="G74" i="1"/>
  <c r="G75" i="1"/>
  <c r="G76" i="1"/>
  <c r="G78" i="1"/>
  <c r="G79" i="1"/>
  <c r="G80" i="1"/>
  <c r="G81" i="1"/>
  <c r="G82" i="1"/>
  <c r="G83" i="1"/>
  <c r="G84" i="1"/>
  <c r="G85" i="1"/>
  <c r="G86" i="1"/>
  <c r="G87" i="1"/>
  <c r="G88" i="1"/>
  <c r="G90" i="1"/>
  <c r="G91" i="1"/>
  <c r="G92" i="1"/>
  <c r="G93" i="1"/>
  <c r="G94" i="1"/>
  <c r="G96" i="1"/>
  <c r="G97" i="1"/>
  <c r="G98" i="1"/>
  <c r="G99" i="1"/>
  <c r="G100" i="1"/>
  <c r="G101" i="1"/>
  <c r="G102" i="1"/>
  <c r="G103" i="1"/>
  <c r="G104" i="1"/>
  <c r="G106" i="1"/>
  <c r="G107" i="1"/>
  <c r="G108" i="1"/>
  <c r="G109" i="1"/>
  <c r="G110" i="1"/>
  <c r="G111" i="1"/>
  <c r="G112" i="1"/>
  <c r="G113" i="1"/>
  <c r="G115" i="1"/>
  <c r="G116" i="1"/>
  <c r="G117" i="1"/>
  <c r="G118" i="1"/>
  <c r="G119" i="1"/>
  <c r="G120" i="1"/>
  <c r="G121" i="1"/>
  <c r="G122" i="1"/>
  <c r="G123" i="1"/>
  <c r="G124" i="1"/>
  <c r="G126" i="1"/>
  <c r="G127" i="1"/>
  <c r="G128" i="1"/>
  <c r="G129" i="1"/>
  <c r="G130" i="1"/>
  <c r="G131" i="1"/>
  <c r="G132" i="1"/>
  <c r="G133" i="1"/>
  <c r="G134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3" i="1"/>
  <c r="G164" i="1"/>
  <c r="G165" i="1"/>
  <c r="G166" i="1"/>
  <c r="G167" i="1"/>
  <c r="G168" i="1"/>
  <c r="G169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4" i="1"/>
  <c r="G205" i="1"/>
  <c r="G206" i="1"/>
  <c r="G207" i="1"/>
  <c r="G208" i="1"/>
  <c r="G209" i="1"/>
  <c r="G210" i="1"/>
  <c r="G211" i="1"/>
  <c r="G213" i="1"/>
  <c r="G214" i="1"/>
  <c r="G215" i="1"/>
  <c r="G216" i="1"/>
  <c r="G217" i="1"/>
  <c r="G218" i="1"/>
  <c r="G219" i="1"/>
  <c r="G220" i="1"/>
  <c r="G221" i="1"/>
  <c r="G223" i="1"/>
  <c r="G224" i="1"/>
  <c r="G225" i="1"/>
  <c r="G226" i="1"/>
  <c r="G227" i="1"/>
  <c r="G228" i="1"/>
  <c r="G229" i="1"/>
  <c r="G230" i="1"/>
  <c r="G232" i="1"/>
  <c r="G233" i="1"/>
  <c r="G234" i="1"/>
  <c r="G235" i="1"/>
  <c r="G236" i="1"/>
  <c r="G238" i="1"/>
  <c r="G239" i="1"/>
  <c r="G240" i="1"/>
  <c r="G241" i="1"/>
  <c r="G242" i="1"/>
  <c r="G243" i="1"/>
  <c r="G244" i="1"/>
  <c r="G245" i="1"/>
  <c r="G246" i="1"/>
  <c r="G247" i="1"/>
  <c r="G248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8" i="1"/>
  <c r="G289" i="1"/>
  <c r="G290" i="1"/>
  <c r="G291" i="1"/>
  <c r="G292" i="1"/>
  <c r="G293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8" i="1"/>
  <c r="G309" i="1"/>
  <c r="G310" i="1"/>
  <c r="G311" i="1"/>
  <c r="G312" i="1"/>
  <c r="G313" i="1"/>
  <c r="G314" i="1"/>
  <c r="G315" i="1"/>
  <c r="G316" i="1"/>
  <c r="G317" i="1"/>
  <c r="G318" i="1"/>
  <c r="G320" i="1"/>
  <c r="G321" i="1"/>
  <c r="G322" i="1"/>
  <c r="G323" i="1"/>
  <c r="G324" i="1"/>
  <c r="G325" i="1"/>
  <c r="G327" i="1"/>
  <c r="G9" i="1"/>
  <c r="G23" i="1" l="1"/>
  <c r="G212" i="1"/>
  <c r="G135" i="1"/>
  <c r="G95" i="1"/>
  <c r="G222" i="1"/>
  <c r="G319" i="1"/>
  <c r="G307" i="1"/>
  <c r="G38" i="1"/>
  <c r="G274" i="1"/>
  <c r="G249" i="1"/>
  <c r="G170" i="1"/>
  <c r="G125" i="1"/>
  <c r="G114" i="1"/>
  <c r="G64" i="1"/>
  <c r="G326" i="1"/>
  <c r="G294" i="1"/>
  <c r="G287" i="1"/>
  <c r="G237" i="1"/>
  <c r="G231" i="1"/>
  <c r="G203" i="1"/>
  <c r="G183" i="1"/>
  <c r="G162" i="1"/>
  <c r="G148" i="1"/>
  <c r="G105" i="1"/>
  <c r="G89" i="1"/>
  <c r="G77" i="1"/>
  <c r="G52" i="1"/>
  <c r="G328" i="1" l="1"/>
</calcChain>
</file>

<file path=xl/sharedStrings.xml><?xml version="1.0" encoding="utf-8"?>
<sst xmlns="http://schemas.openxmlformats.org/spreadsheetml/2006/main" count="362" uniqueCount="306">
  <si>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</si>
  <si>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</si>
  <si>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</si>
  <si>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</si>
  <si>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</si>
  <si>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</si>
  <si>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</si>
  <si>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</si>
  <si>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</si>
  <si>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</si>
  <si>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</si>
  <si>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</si>
  <si>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</si>
  <si>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</si>
  <si>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</si>
  <si>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</si>
  <si>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</si>
  <si>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</si>
  <si>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</si>
  <si>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</si>
  <si>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</si>
  <si>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</si>
  <si>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</si>
  <si>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</si>
  <si>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</si>
  <si>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</si>
  <si>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</si>
  <si>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</si>
  <si>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</si>
  <si>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</si>
  <si>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</si>
  <si>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</si>
  <si>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</si>
  <si>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</si>
  <si>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</si>
  <si>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</si>
  <si>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</si>
  <si>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</si>
  <si>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</si>
  <si>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</si>
  <si>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</si>
  <si>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</si>
  <si>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</si>
  <si>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</si>
  <si>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</si>
  <si>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</si>
  <si>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</si>
  <si>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</si>
  <si>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</si>
  <si>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</si>
  <si>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</si>
  <si>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</si>
  <si>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</si>
  <si>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</si>
  <si>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</si>
  <si>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</si>
  <si>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</si>
  <si>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</si>
  <si>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</si>
  <si>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</si>
  <si>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</si>
  <si>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</si>
  <si>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</si>
  <si>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</si>
  <si>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</si>
  <si>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</si>
  <si>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</si>
  <si>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</si>
  <si>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</si>
  <si>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</si>
  <si>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</si>
  <si>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</si>
  <si>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</si>
  <si>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</si>
  <si>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</si>
  <si>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</si>
  <si>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</si>
  <si>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</si>
  <si>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</si>
  <si>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</si>
  <si>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</si>
  <si>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</si>
  <si>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</si>
  <si>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</si>
  <si>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</si>
  <si>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</si>
  <si>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</si>
  <si>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</si>
  <si>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</si>
  <si>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</si>
  <si>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</si>
  <si>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</si>
  <si>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</si>
  <si>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</si>
  <si>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</si>
  <si>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</si>
  <si>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</si>
  <si>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</si>
  <si>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</si>
  <si>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</si>
  <si>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</si>
  <si>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</si>
  <si>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</si>
  <si>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</si>
  <si>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</si>
  <si>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</si>
  <si>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</si>
  <si>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</si>
  <si>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</si>
  <si>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</si>
  <si>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</si>
  <si>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</si>
  <si>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</si>
  <si>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</si>
  <si>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</si>
  <si>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</si>
  <si>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</si>
  <si>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</si>
  <si>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</si>
  <si>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</si>
  <si>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</si>
  <si>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</si>
  <si>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</si>
  <si>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</si>
  <si>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</si>
  <si>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</si>
  <si>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</si>
  <si>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</si>
  <si>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</si>
  <si>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</si>
  <si>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</si>
  <si>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</si>
  <si>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</si>
  <si>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</si>
  <si>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</si>
  <si>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</si>
  <si>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</si>
  <si>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</si>
  <si>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</si>
  <si>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</si>
  <si>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</si>
  <si>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</si>
  <si>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</si>
  <si>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</si>
  <si>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</si>
  <si>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</si>
  <si>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</si>
  <si>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</si>
  <si>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</si>
  <si>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</si>
  <si>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</si>
  <si>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</si>
  <si>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</si>
  <si>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</si>
  <si>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</si>
  <si>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</si>
  <si>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</si>
  <si>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</si>
  <si>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</si>
  <si>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</si>
  <si>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</si>
  <si>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</si>
  <si>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</si>
  <si>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</si>
  <si>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</si>
  <si>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</si>
  <si>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</si>
  <si>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</si>
  <si>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</si>
  <si>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</si>
  <si>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</si>
  <si>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</si>
  <si>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</si>
  <si>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</si>
  <si>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</si>
  <si>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</si>
  <si>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</si>
  <si>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</si>
  <si>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</si>
  <si>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</si>
  <si>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</si>
  <si>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</si>
  <si>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</si>
  <si>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</si>
  <si>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</si>
  <si>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</si>
  <si>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</si>
  <si>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</si>
  <si>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</si>
  <si>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</si>
  <si>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</si>
  <si>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</si>
  <si>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</si>
  <si>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</si>
  <si>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</si>
  <si>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</si>
  <si>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</si>
  <si>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</si>
  <si>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</si>
  <si>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</si>
  <si>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</si>
  <si>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</si>
  <si>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</si>
  <si>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</si>
  <si>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</si>
  <si>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</si>
  <si>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</si>
  <si>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</si>
  <si>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</si>
  <si>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</si>
  <si>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</si>
  <si>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</si>
  <si>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</si>
  <si>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</si>
  <si>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</si>
  <si>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</si>
  <si>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</si>
  <si>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</si>
  <si>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</si>
  <si>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</si>
  <si>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</si>
  <si>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</si>
  <si>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</si>
  <si>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</si>
  <si>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</si>
  <si>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</si>
  <si>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</si>
  <si>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</si>
  <si>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</si>
  <si>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</si>
  <si>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</si>
  <si>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</si>
  <si>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</si>
  <si>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</si>
  <si>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</si>
  <si>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</si>
  <si>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</si>
  <si>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</si>
  <si>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</si>
  <si>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</si>
  <si>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</si>
  <si>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</si>
  <si>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</si>
  <si>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</si>
  <si>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</si>
  <si>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</si>
  <si>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</si>
  <si>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</si>
  <si>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</si>
  <si>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</si>
  <si>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</si>
  <si>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</si>
  <si>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</si>
  <si>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</si>
  <si>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</si>
  <si>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</si>
  <si>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</si>
  <si>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</si>
  <si>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</si>
  <si>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</si>
  <si>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</si>
  <si>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</si>
  <si>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</si>
  <si>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</si>
  <si>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</si>
  <si>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</si>
  <si>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</si>
  <si>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</si>
  <si>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</si>
  <si>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</si>
  <si>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</si>
  <si>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</si>
  <si>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</si>
  <si>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</si>
  <si>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</si>
  <si>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</si>
  <si>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</si>
  <si>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</si>
  <si>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</si>
  <si>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</si>
  <si>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</si>
  <si>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</si>
  <si>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</si>
  <si>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</si>
  <si>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</si>
  <si>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</si>
  <si>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</si>
  <si>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</si>
  <si>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</si>
  <si>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</si>
  <si>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</si>
  <si>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</si>
  <si>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ОБЩО</t>
  </si>
  <si>
    <t>чл. 1. (1)</t>
  </si>
  <si>
    <t xml:space="preserve">Заключителни разпоредби </t>
  </si>
  <si>
    <t>§ 1</t>
  </si>
  <si>
    <t>§ 2</t>
  </si>
  <si>
    <t xml:space="preserve"> 13.12.2018 г. </t>
  </si>
  <si>
    <t>ПМС №294 от</t>
  </si>
  <si>
    <t xml:space="preserve">от 13.12.2018 г. </t>
  </si>
  <si>
    <t xml:space="preserve">ПМС №294 </t>
  </si>
  <si>
    <t>ОБЩИНИ</t>
  </si>
  <si>
    <t>КОД</t>
  </si>
  <si>
    <t>ВСИЧКО</t>
  </si>
  <si>
    <t>/в лева/</t>
  </si>
  <si>
    <t xml:space="preserve"> Приложение към ФО-76 от 18.12.2018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</si>
</sst>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3" fontId="1" fillId="0" borderId="0" xfId="0" applyNumberFormat="1" applyFont="1"/>
    <xf numFmtId="0" fontId="1" fillId="0" borderId="3" xfId="0" applyFont="1" applyBorder="1"/>
    <xf numFmtId="0" fontId="3" fillId="0" borderId="0" xfId="0" applyFont="1"/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/>
    <xf numFmtId="0" fontId="1" fillId="2" borderId="2" xfId="0" applyFont="1" applyFill="1" applyBorder="1"/>
    <xf numFmtId="0" fontId="2" fillId="2" borderId="2" xfId="0" applyFont="1" applyFill="1" applyBorder="1" applyAlignment="1">
      <alignment horizontal="centerContinuous"/>
    </xf>
    <xf numFmtId="3" fontId="2" fillId="2" borderId="2" xfId="0" quotePrefix="1" applyNumberFormat="1" applyFont="1" applyFill="1" applyBorder="1" applyAlignment="1">
      <alignment horizontal="center"/>
    </xf>
    <xf numFmtId="0" fontId="1" fillId="2" borderId="3" xfId="0" applyFont="1" applyFill="1" applyBorder="1"/>
    <xf numFmtId="49" fontId="2" fillId="2" borderId="3" xfId="0" applyNumberFormat="1" applyFont="1" applyFill="1" applyBorder="1"/>
    <xf numFmtId="3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3" xfId="0" quotePrefix="1" applyFont="1" applyFill="1" applyBorder="1" applyAlignment="1">
      <alignment horizontal="center"/>
    </xf>
    <xf numFmtId="0" fontId="2" fillId="2" borderId="3" xfId="0" quotePrefix="1" applyFont="1" applyFill="1" applyBorder="1" applyAlignment="1">
      <alignment horizontal="center" wrapText="1"/>
    </xf>
    <xf numFmtId="3" fontId="1" fillId="2" borderId="3" xfId="0" applyNumberFormat="1" applyFont="1" applyFill="1" applyBorder="1"/>
    <xf numFmtId="0" fontId="1" fillId="2" borderId="4" xfId="0" applyFont="1" applyFill="1" applyBorder="1"/>
    <xf numFmtId="49" fontId="2" fillId="2" borderId="4" xfId="0" applyNumberFormat="1" applyFont="1" applyFill="1" applyBorder="1"/>
    <xf numFmtId="0" fontId="2" fillId="2" borderId="4" xfId="0" applyFont="1" applyFill="1" applyBorder="1" applyAlignment="1">
      <alignment horizontal="center"/>
    </xf>
    <xf numFmtId="0" fontId="1" fillId="0" borderId="3" xfId="0" applyFont="1" applyFill="1" applyBorder="1" applyProtection="1"/>
    <xf numFmtId="0" fontId="1" fillId="0" borderId="3" xfId="0" applyFont="1" applyFill="1" applyBorder="1" applyProtection="1">
      <protection locked="0"/>
    </xf>
    <xf numFmtId="0" fontId="1" fillId="0" borderId="3" xfId="0" applyFont="1" applyFill="1" applyBorder="1"/>
    <xf numFmtId="3" fontId="1" fillId="0" borderId="2" xfId="0" applyNumberFormat="1" applyFont="1" applyFill="1" applyBorder="1"/>
    <xf numFmtId="3" fontId="1" fillId="0" borderId="3" xfId="0" applyNumberFormat="1" applyFont="1" applyFill="1" applyBorder="1"/>
    <xf numFmtId="3" fontId="2" fillId="0" borderId="3" xfId="0" applyNumberFormat="1" applyFont="1" applyBorder="1" applyProtection="1"/>
    <xf numFmtId="0" fontId="2" fillId="0" borderId="1" xfId="0" applyFont="1" applyBorder="1"/>
    <xf numFmtId="0" fontId="2" fillId="0" borderId="1" xfId="0" applyFont="1" applyFill="1" applyBorder="1" applyProtection="1"/>
    <xf numFmtId="3" fontId="2" fillId="0" borderId="1" xfId="0" applyNumberFormat="1" applyFont="1" applyBorder="1" applyProtection="1"/>
    <xf numFmtId="0" fontId="2" fillId="0" borderId="3" xfId="0" applyFont="1" applyFill="1" applyBorder="1" applyProtection="1"/>
    <xf numFmtId="0" fontId="2" fillId="0" borderId="3" xfId="0" applyFont="1" applyFill="1" applyBorder="1" applyProtection="1">
      <protection locked="0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2"/>
  <dimension ref="A1:G616"/>
  <sheetViews>
    <sheetView tabSelected="1" zoomScaleNormal="100" workbookViewId="0">
      <pane xSplit="3" ySplit="7" topLeftCell="D8" activePane="bottomRight" state="frozen"/>
      <selection activeCell="B1" sqref="B1"/>
      <selection pane="topRight" activeCell="E1" sqref="E1"/>
      <selection pane="bottomLeft" activeCell="B9" sqref="B9"/>
      <selection pane="bottomRight" activeCell="I10" sqref="I10"/>
    </sheetView>
  </sheetViews>
  <sheetFormatPr defaultColWidth="9.140625" defaultRowHeight="15.75" x14ac:dyDescent="0.25"/>
  <cols>
    <col min="1" max="1" width="2.28515625" style="1" customWidth="1"/>
    <col min="2" max="2" width="9.85546875" style="1" customWidth="1"/>
    <col min="3" max="3" width="28" style="1" customWidth="1"/>
    <col min="4" max="4" width="17.5703125" style="2" customWidth="1"/>
    <col min="5" max="5" width="16.5703125" style="2" customWidth="1"/>
    <col min="6" max="6" width="16.140625" style="2" customWidth="1"/>
    <col min="7" max="7" width="14" style="2" customWidth="1"/>
    <col min="8" max="16384" width="9.140625" style="3"/>
  </cols>
  <sheetData>
    <row r="1" spans="1:7" s="7" customFormat="1" ht="24.75" customHeight="1" thickBot="1" x14ac:dyDescent="0.3">
      <c r="A1" s="5"/>
      <c r="B1" s="6"/>
      <c r="C1" s="6" t="s">
        <v>305</v>
      </c>
      <c r="D1" s="34"/>
      <c r="E1" s="35"/>
      <c r="F1" s="35"/>
      <c r="G1" s="33" t="s">
        <v>304</v>
      </c>
    </row>
    <row r="2" spans="1:7" x14ac:dyDescent="0.25">
      <c r="B2" s="8"/>
      <c r="C2" s="9"/>
      <c r="D2" s="10"/>
      <c r="E2" s="10"/>
      <c r="F2" s="10"/>
      <c r="G2" s="10"/>
    </row>
    <row r="3" spans="1:7" ht="14.25" customHeight="1" x14ac:dyDescent="0.25">
      <c r="B3" s="11"/>
      <c r="C3" s="12"/>
      <c r="D3" s="13" t="s">
        <v>298</v>
      </c>
      <c r="E3" s="13" t="s">
        <v>300</v>
      </c>
      <c r="F3" s="13" t="s">
        <v>300</v>
      </c>
      <c r="G3" s="13"/>
    </row>
    <row r="4" spans="1:7" ht="14.25" customHeight="1" x14ac:dyDescent="0.25">
      <c r="B4" s="14" t="s">
        <v>302</v>
      </c>
      <c r="C4" s="15" t="s">
        <v>301</v>
      </c>
      <c r="D4" s="14" t="s">
        <v>297</v>
      </c>
      <c r="E4" s="14" t="s">
        <v>299</v>
      </c>
      <c r="F4" s="14" t="s">
        <v>299</v>
      </c>
      <c r="G4" s="16" t="s">
        <v>292</v>
      </c>
    </row>
    <row r="5" spans="1:7" ht="31.5" x14ac:dyDescent="0.25">
      <c r="B5" s="11"/>
      <c r="C5" s="12"/>
      <c r="D5" s="16" t="s">
        <v>293</v>
      </c>
      <c r="E5" s="17" t="s">
        <v>294</v>
      </c>
      <c r="F5" s="17" t="s">
        <v>294</v>
      </c>
      <c r="G5" s="18"/>
    </row>
    <row r="6" spans="1:7" x14ac:dyDescent="0.25">
      <c r="B6" s="11"/>
      <c r="C6" s="12"/>
      <c r="D6" s="14"/>
      <c r="E6" s="14" t="s">
        <v>295</v>
      </c>
      <c r="F6" s="14" t="s">
        <v>296</v>
      </c>
      <c r="G6" s="14"/>
    </row>
    <row r="7" spans="1:7" ht="16.5" thickBot="1" x14ac:dyDescent="0.3">
      <c r="B7" s="19"/>
      <c r="C7" s="20"/>
      <c r="D7" s="21"/>
      <c r="E7" s="21"/>
      <c r="F7" s="21"/>
      <c r="G7" s="21"/>
    </row>
    <row r="8" spans="1:7" x14ac:dyDescent="0.25">
      <c r="B8" s="4"/>
      <c r="C8" s="31" t="s">
        <v>0</v>
      </c>
      <c r="D8" s="25"/>
      <c r="E8" s="25"/>
      <c r="F8" s="25"/>
      <c r="G8" s="25"/>
    </row>
    <row r="9" spans="1:7" x14ac:dyDescent="0.25">
      <c r="B9" s="4">
        <v>5101</v>
      </c>
      <c r="C9" s="22" t="s">
        <v>2</v>
      </c>
      <c r="D9" s="26">
        <v>74</v>
      </c>
      <c r="E9" s="26"/>
      <c r="F9" s="26"/>
      <c r="G9" s="26">
        <f>SUM(D9:F9)</f>
        <v>74</v>
      </c>
    </row>
    <row r="10" spans="1:7" x14ac:dyDescent="0.25">
      <c r="B10" s="4">
        <v>5102</v>
      </c>
      <c r="C10" s="22" t="s">
        <v>3</v>
      </c>
      <c r="D10" s="26"/>
      <c r="E10" s="26"/>
      <c r="F10" s="26"/>
      <c r="G10" s="26">
        <f t="shared" ref="G10:G73" si="0">SUM(D10:F10)</f>
        <v>0</v>
      </c>
    </row>
    <row r="11" spans="1:7" x14ac:dyDescent="0.25">
      <c r="B11" s="4">
        <v>5103</v>
      </c>
      <c r="C11" s="22" t="s">
        <v>4</v>
      </c>
      <c r="D11" s="26">
        <v>2396</v>
      </c>
      <c r="E11" s="26"/>
      <c r="F11" s="26"/>
      <c r="G11" s="26">
        <f t="shared" si="0"/>
        <v>2396</v>
      </c>
    </row>
    <row r="12" spans="1:7" x14ac:dyDescent="0.25">
      <c r="B12" s="4">
        <v>5104</v>
      </c>
      <c r="C12" s="22" t="s">
        <v>5</v>
      </c>
      <c r="D12" s="26">
        <v>3730</v>
      </c>
      <c r="E12" s="26"/>
      <c r="F12" s="26"/>
      <c r="G12" s="26">
        <f t="shared" si="0"/>
        <v>3730</v>
      </c>
    </row>
    <row r="13" spans="1:7" x14ac:dyDescent="0.25">
      <c r="B13" s="4">
        <v>5105</v>
      </c>
      <c r="C13" s="22" t="s">
        <v>6</v>
      </c>
      <c r="D13" s="26">
        <v>133</v>
      </c>
      <c r="E13" s="26"/>
      <c r="F13" s="26"/>
      <c r="G13" s="26">
        <f t="shared" si="0"/>
        <v>133</v>
      </c>
    </row>
    <row r="14" spans="1:7" x14ac:dyDescent="0.25">
      <c r="B14" s="4">
        <v>5106</v>
      </c>
      <c r="C14" s="22" t="s">
        <v>7</v>
      </c>
      <c r="D14" s="26"/>
      <c r="E14" s="26"/>
      <c r="F14" s="26"/>
      <c r="G14" s="26">
        <f t="shared" si="0"/>
        <v>0</v>
      </c>
    </row>
    <row r="15" spans="1:7" x14ac:dyDescent="0.25">
      <c r="B15" s="4">
        <v>5107</v>
      </c>
      <c r="C15" s="22" t="s">
        <v>8</v>
      </c>
      <c r="D15" s="26">
        <v>1660</v>
      </c>
      <c r="E15" s="26"/>
      <c r="F15" s="26"/>
      <c r="G15" s="26">
        <f t="shared" si="0"/>
        <v>1660</v>
      </c>
    </row>
    <row r="16" spans="1:7" x14ac:dyDescent="0.25">
      <c r="B16" s="4">
        <v>5108</v>
      </c>
      <c r="C16" s="22" t="s">
        <v>9</v>
      </c>
      <c r="D16" s="26">
        <v>1167</v>
      </c>
      <c r="E16" s="26"/>
      <c r="F16" s="26"/>
      <c r="G16" s="26">
        <f t="shared" si="0"/>
        <v>1167</v>
      </c>
    </row>
    <row r="17" spans="2:7" x14ac:dyDescent="0.25">
      <c r="B17" s="4">
        <v>5109</v>
      </c>
      <c r="C17" s="22" t="s">
        <v>10</v>
      </c>
      <c r="D17" s="26">
        <v>2380</v>
      </c>
      <c r="E17" s="26"/>
      <c r="F17" s="26"/>
      <c r="G17" s="26">
        <f t="shared" si="0"/>
        <v>2380</v>
      </c>
    </row>
    <row r="18" spans="2:7" x14ac:dyDescent="0.25">
      <c r="B18" s="4">
        <v>5110</v>
      </c>
      <c r="C18" s="22" t="s">
        <v>11</v>
      </c>
      <c r="D18" s="26">
        <v>570</v>
      </c>
      <c r="E18" s="26"/>
      <c r="F18" s="26"/>
      <c r="G18" s="26">
        <f t="shared" si="0"/>
        <v>570</v>
      </c>
    </row>
    <row r="19" spans="2:7" x14ac:dyDescent="0.25">
      <c r="B19" s="4">
        <v>5111</v>
      </c>
      <c r="C19" s="22" t="s">
        <v>12</v>
      </c>
      <c r="D19" s="26">
        <v>3280</v>
      </c>
      <c r="E19" s="26"/>
      <c r="F19" s="26"/>
      <c r="G19" s="26">
        <f t="shared" si="0"/>
        <v>3280</v>
      </c>
    </row>
    <row r="20" spans="2:7" x14ac:dyDescent="0.25">
      <c r="B20" s="4">
        <v>5112</v>
      </c>
      <c r="C20" s="22" t="s">
        <v>13</v>
      </c>
      <c r="D20" s="26"/>
      <c r="E20" s="26"/>
      <c r="F20" s="26"/>
      <c r="G20" s="26">
        <f t="shared" si="0"/>
        <v>0</v>
      </c>
    </row>
    <row r="21" spans="2:7" x14ac:dyDescent="0.25">
      <c r="B21" s="4">
        <v>5113</v>
      </c>
      <c r="C21" s="22" t="s">
        <v>14</v>
      </c>
      <c r="D21" s="26">
        <v>1798</v>
      </c>
      <c r="E21" s="26"/>
      <c r="F21" s="26"/>
      <c r="G21" s="26">
        <f t="shared" si="0"/>
        <v>1798</v>
      </c>
    </row>
    <row r="22" spans="2:7" x14ac:dyDescent="0.25">
      <c r="B22" s="4">
        <v>5114</v>
      </c>
      <c r="C22" s="22" t="s">
        <v>15</v>
      </c>
      <c r="D22" s="26">
        <v>278</v>
      </c>
      <c r="E22" s="26"/>
      <c r="F22" s="26"/>
      <c r="G22" s="26">
        <f t="shared" si="0"/>
        <v>278</v>
      </c>
    </row>
    <row r="23" spans="2:7" x14ac:dyDescent="0.25">
      <c r="B23" s="4" t="s">
        <v>1</v>
      </c>
      <c r="C23" s="22"/>
      <c r="D23" s="27">
        <f>SUM(D9:D22)</f>
        <v>17466</v>
      </c>
      <c r="E23" s="27">
        <f>SUM(E9:E22)</f>
        <v>0</v>
      </c>
      <c r="F23" s="27">
        <f>SUM(F9:F22)</f>
        <v>0</v>
      </c>
      <c r="G23" s="27">
        <f>SUM(G9:G22)</f>
        <v>17466</v>
      </c>
    </row>
    <row r="24" spans="2:7" x14ac:dyDescent="0.25">
      <c r="B24" s="4" t="s">
        <v>1</v>
      </c>
      <c r="C24" s="31" t="s">
        <v>16</v>
      </c>
      <c r="D24" s="26"/>
      <c r="E24" s="26"/>
      <c r="F24" s="26"/>
      <c r="G24" s="26">
        <f t="shared" si="0"/>
        <v>0</v>
      </c>
    </row>
    <row r="25" spans="2:7" x14ac:dyDescent="0.25">
      <c r="B25" s="4">
        <v>5201</v>
      </c>
      <c r="C25" s="22" t="s">
        <v>17</v>
      </c>
      <c r="D25" s="26">
        <v>1018</v>
      </c>
      <c r="E25" s="26"/>
      <c r="F25" s="26"/>
      <c r="G25" s="26">
        <f t="shared" si="0"/>
        <v>1018</v>
      </c>
    </row>
    <row r="26" spans="2:7" x14ac:dyDescent="0.25">
      <c r="B26" s="4">
        <v>5202</v>
      </c>
      <c r="C26" s="22" t="s">
        <v>18</v>
      </c>
      <c r="D26" s="26">
        <v>78346</v>
      </c>
      <c r="E26" s="26"/>
      <c r="F26" s="26"/>
      <c r="G26" s="26">
        <f t="shared" si="0"/>
        <v>78346</v>
      </c>
    </row>
    <row r="27" spans="2:7" x14ac:dyDescent="0.25">
      <c r="B27" s="4">
        <v>5203</v>
      </c>
      <c r="C27" s="22" t="s">
        <v>19</v>
      </c>
      <c r="D27" s="26">
        <v>80</v>
      </c>
      <c r="E27" s="26"/>
      <c r="F27" s="26"/>
      <c r="G27" s="26">
        <f t="shared" si="0"/>
        <v>80</v>
      </c>
    </row>
    <row r="28" spans="2:7" x14ac:dyDescent="0.25">
      <c r="B28" s="4">
        <v>5204</v>
      </c>
      <c r="C28" s="22" t="s">
        <v>20</v>
      </c>
      <c r="D28" s="26">
        <v>435</v>
      </c>
      <c r="E28" s="26"/>
      <c r="F28" s="26"/>
      <c r="G28" s="26">
        <f t="shared" si="0"/>
        <v>435</v>
      </c>
    </row>
    <row r="29" spans="2:7" x14ac:dyDescent="0.25">
      <c r="B29" s="4">
        <v>5205</v>
      </c>
      <c r="C29" s="22" t="s">
        <v>21</v>
      </c>
      <c r="D29" s="26"/>
      <c r="E29" s="26"/>
      <c r="F29" s="26"/>
      <c r="G29" s="26">
        <f t="shared" si="0"/>
        <v>0</v>
      </c>
    </row>
    <row r="30" spans="2:7" x14ac:dyDescent="0.25">
      <c r="B30" s="4">
        <v>5206</v>
      </c>
      <c r="C30" s="22" t="s">
        <v>22</v>
      </c>
      <c r="D30" s="26">
        <v>270</v>
      </c>
      <c r="E30" s="26"/>
      <c r="F30" s="26"/>
      <c r="G30" s="26">
        <f t="shared" si="0"/>
        <v>270</v>
      </c>
    </row>
    <row r="31" spans="2:7" x14ac:dyDescent="0.25">
      <c r="B31" s="4">
        <v>5207</v>
      </c>
      <c r="C31" s="22" t="s">
        <v>23</v>
      </c>
      <c r="D31" s="26">
        <v>818</v>
      </c>
      <c r="E31" s="26"/>
      <c r="F31" s="26"/>
      <c r="G31" s="26">
        <f t="shared" si="0"/>
        <v>818</v>
      </c>
    </row>
    <row r="32" spans="2:7" x14ac:dyDescent="0.25">
      <c r="B32" s="4">
        <v>5208</v>
      </c>
      <c r="C32" s="22" t="s">
        <v>24</v>
      </c>
      <c r="D32" s="26"/>
      <c r="E32" s="26"/>
      <c r="F32" s="26"/>
      <c r="G32" s="26">
        <f t="shared" si="0"/>
        <v>0</v>
      </c>
    </row>
    <row r="33" spans="2:7" x14ac:dyDescent="0.25">
      <c r="B33" s="4">
        <v>5209</v>
      </c>
      <c r="C33" s="22" t="s">
        <v>25</v>
      </c>
      <c r="D33" s="26">
        <v>70</v>
      </c>
      <c r="E33" s="26"/>
      <c r="F33" s="26"/>
      <c r="G33" s="26">
        <f t="shared" si="0"/>
        <v>70</v>
      </c>
    </row>
    <row r="34" spans="2:7" x14ac:dyDescent="0.25">
      <c r="B34" s="4">
        <v>5210</v>
      </c>
      <c r="C34" s="22" t="s">
        <v>26</v>
      </c>
      <c r="D34" s="26">
        <v>176</v>
      </c>
      <c r="E34" s="26"/>
      <c r="F34" s="26"/>
      <c r="G34" s="26">
        <f t="shared" si="0"/>
        <v>176</v>
      </c>
    </row>
    <row r="35" spans="2:7" x14ac:dyDescent="0.25">
      <c r="B35" s="4">
        <v>5211</v>
      </c>
      <c r="C35" s="22" t="s">
        <v>27</v>
      </c>
      <c r="D35" s="26">
        <v>75</v>
      </c>
      <c r="E35" s="26"/>
      <c r="F35" s="26"/>
      <c r="G35" s="26">
        <f t="shared" si="0"/>
        <v>75</v>
      </c>
    </row>
    <row r="36" spans="2:7" x14ac:dyDescent="0.25">
      <c r="B36" s="4">
        <v>5212</v>
      </c>
      <c r="C36" s="22" t="s">
        <v>28</v>
      </c>
      <c r="D36" s="26">
        <v>50</v>
      </c>
      <c r="E36" s="26"/>
      <c r="F36" s="26"/>
      <c r="G36" s="26">
        <f t="shared" si="0"/>
        <v>50</v>
      </c>
    </row>
    <row r="37" spans="2:7" x14ac:dyDescent="0.25">
      <c r="B37" s="4">
        <v>5213</v>
      </c>
      <c r="C37" s="22" t="s">
        <v>29</v>
      </c>
      <c r="D37" s="26"/>
      <c r="E37" s="26"/>
      <c r="F37" s="26"/>
      <c r="G37" s="26">
        <f t="shared" si="0"/>
        <v>0</v>
      </c>
    </row>
    <row r="38" spans="2:7" x14ac:dyDescent="0.25">
      <c r="B38" s="4" t="s">
        <v>1</v>
      </c>
      <c r="C38" s="22"/>
      <c r="D38" s="27">
        <f>SUM(D25:D37)</f>
        <v>81338</v>
      </c>
      <c r="E38" s="27">
        <f>SUM(E25:E37)</f>
        <v>0</v>
      </c>
      <c r="F38" s="27">
        <f>SUM(F25:F37)</f>
        <v>0</v>
      </c>
      <c r="G38" s="27">
        <f>SUM(G25:G37)</f>
        <v>81338</v>
      </c>
    </row>
    <row r="39" spans="2:7" x14ac:dyDescent="0.25">
      <c r="B39" s="4" t="s">
        <v>1</v>
      </c>
      <c r="C39" s="31" t="s">
        <v>30</v>
      </c>
      <c r="D39" s="26"/>
      <c r="E39" s="26"/>
      <c r="F39" s="26"/>
      <c r="G39" s="26">
        <f t="shared" si="0"/>
        <v>0</v>
      </c>
    </row>
    <row r="40" spans="2:7" x14ac:dyDescent="0.25">
      <c r="B40" s="4">
        <v>5301</v>
      </c>
      <c r="C40" s="22" t="s">
        <v>31</v>
      </c>
      <c r="D40" s="26"/>
      <c r="E40" s="26"/>
      <c r="F40" s="26"/>
      <c r="G40" s="26">
        <f t="shared" si="0"/>
        <v>0</v>
      </c>
    </row>
    <row r="41" spans="2:7" x14ac:dyDescent="0.25">
      <c r="B41" s="4">
        <v>5302</v>
      </c>
      <c r="C41" s="22" t="s">
        <v>32</v>
      </c>
      <c r="D41" s="26">
        <v>1561</v>
      </c>
      <c r="E41" s="26"/>
      <c r="F41" s="26"/>
      <c r="G41" s="26">
        <f t="shared" si="0"/>
        <v>1561</v>
      </c>
    </row>
    <row r="42" spans="2:7" x14ac:dyDescent="0.25">
      <c r="B42" s="4">
        <v>5303</v>
      </c>
      <c r="C42" s="22" t="s">
        <v>33</v>
      </c>
      <c r="D42" s="26">
        <v>3004</v>
      </c>
      <c r="E42" s="26"/>
      <c r="F42" s="26"/>
      <c r="G42" s="26">
        <f t="shared" si="0"/>
        <v>3004</v>
      </c>
    </row>
    <row r="43" spans="2:7" x14ac:dyDescent="0.25">
      <c r="B43" s="4">
        <v>5304</v>
      </c>
      <c r="C43" s="22" t="s">
        <v>34</v>
      </c>
      <c r="D43" s="26">
        <v>803</v>
      </c>
      <c r="E43" s="26"/>
      <c r="F43" s="26"/>
      <c r="G43" s="26">
        <f t="shared" si="0"/>
        <v>803</v>
      </c>
    </row>
    <row r="44" spans="2:7" x14ac:dyDescent="0.25">
      <c r="B44" s="4">
        <v>5305</v>
      </c>
      <c r="C44" s="22" t="s">
        <v>35</v>
      </c>
      <c r="D44" s="26">
        <v>22814</v>
      </c>
      <c r="E44" s="26"/>
      <c r="F44" s="26"/>
      <c r="G44" s="26">
        <f t="shared" si="0"/>
        <v>22814</v>
      </c>
    </row>
    <row r="45" spans="2:7" x14ac:dyDescent="0.25">
      <c r="B45" s="4">
        <v>5306</v>
      </c>
      <c r="C45" s="22" t="s">
        <v>36</v>
      </c>
      <c r="D45" s="26"/>
      <c r="E45" s="26"/>
      <c r="F45" s="26"/>
      <c r="G45" s="26">
        <f t="shared" si="0"/>
        <v>0</v>
      </c>
    </row>
    <row r="46" spans="2:7" x14ac:dyDescent="0.25">
      <c r="B46" s="4">
        <v>5307</v>
      </c>
      <c r="C46" s="22" t="s">
        <v>37</v>
      </c>
      <c r="D46" s="26">
        <v>1001</v>
      </c>
      <c r="E46" s="26"/>
      <c r="F46" s="26"/>
      <c r="G46" s="26">
        <f t="shared" si="0"/>
        <v>1001</v>
      </c>
    </row>
    <row r="47" spans="2:7" x14ac:dyDescent="0.25">
      <c r="B47" s="4">
        <v>5308</v>
      </c>
      <c r="C47" s="22" t="s">
        <v>38</v>
      </c>
      <c r="D47" s="26"/>
      <c r="E47" s="26"/>
      <c r="F47" s="26"/>
      <c r="G47" s="26">
        <f t="shared" si="0"/>
        <v>0</v>
      </c>
    </row>
    <row r="48" spans="2:7" x14ac:dyDescent="0.25">
      <c r="B48" s="4">
        <v>5309</v>
      </c>
      <c r="C48" s="22" t="s">
        <v>39</v>
      </c>
      <c r="D48" s="26">
        <v>1019</v>
      </c>
      <c r="E48" s="26"/>
      <c r="F48" s="26"/>
      <c r="G48" s="26">
        <f t="shared" si="0"/>
        <v>1019</v>
      </c>
    </row>
    <row r="49" spans="2:7" x14ac:dyDescent="0.25">
      <c r="B49" s="4">
        <v>5310</v>
      </c>
      <c r="C49" s="22" t="s">
        <v>40</v>
      </c>
      <c r="D49" s="26">
        <v>1793</v>
      </c>
      <c r="E49" s="26"/>
      <c r="F49" s="26"/>
      <c r="G49" s="26">
        <f t="shared" si="0"/>
        <v>1793</v>
      </c>
    </row>
    <row r="50" spans="2:7" x14ac:dyDescent="0.25">
      <c r="B50" s="4">
        <v>5311</v>
      </c>
      <c r="C50" s="22" t="s">
        <v>41</v>
      </c>
      <c r="D50" s="26">
        <v>32525</v>
      </c>
      <c r="E50" s="26"/>
      <c r="F50" s="26"/>
      <c r="G50" s="26">
        <f t="shared" si="0"/>
        <v>32525</v>
      </c>
    </row>
    <row r="51" spans="2:7" x14ac:dyDescent="0.25">
      <c r="B51" s="4">
        <v>5312</v>
      </c>
      <c r="C51" s="22" t="s">
        <v>42</v>
      </c>
      <c r="D51" s="26">
        <v>772</v>
      </c>
      <c r="E51" s="26"/>
      <c r="F51" s="26"/>
      <c r="G51" s="26">
        <f t="shared" si="0"/>
        <v>772</v>
      </c>
    </row>
    <row r="52" spans="2:7" x14ac:dyDescent="0.25">
      <c r="B52" s="4" t="s">
        <v>1</v>
      </c>
      <c r="C52" s="22"/>
      <c r="D52" s="27">
        <f>SUM(D40:D51)</f>
        <v>65292</v>
      </c>
      <c r="E52" s="27">
        <f>SUM(E40:E51)</f>
        <v>0</v>
      </c>
      <c r="F52" s="27">
        <f>SUM(F40:F51)</f>
        <v>0</v>
      </c>
      <c r="G52" s="27">
        <f>SUM(G40:G51)</f>
        <v>65292</v>
      </c>
    </row>
    <row r="53" spans="2:7" x14ac:dyDescent="0.25">
      <c r="B53" s="4" t="s">
        <v>1</v>
      </c>
      <c r="C53" s="31" t="s">
        <v>43</v>
      </c>
      <c r="D53" s="26"/>
      <c r="E53" s="26"/>
      <c r="F53" s="26"/>
      <c r="G53" s="26">
        <f t="shared" si="0"/>
        <v>0</v>
      </c>
    </row>
    <row r="54" spans="2:7" x14ac:dyDescent="0.25">
      <c r="B54" s="4">
        <v>5401</v>
      </c>
      <c r="C54" s="22" t="s">
        <v>44</v>
      </c>
      <c r="D54" s="26">
        <v>7992</v>
      </c>
      <c r="E54" s="26">
        <v>-4110</v>
      </c>
      <c r="F54" s="26"/>
      <c r="G54" s="26">
        <f t="shared" si="0"/>
        <v>3882</v>
      </c>
    </row>
    <row r="55" spans="2:7" x14ac:dyDescent="0.25">
      <c r="B55" s="4">
        <v>5402</v>
      </c>
      <c r="C55" s="22" t="s">
        <v>45</v>
      </c>
      <c r="D55" s="26">
        <v>1388</v>
      </c>
      <c r="E55" s="26"/>
      <c r="F55" s="26"/>
      <c r="G55" s="26">
        <f t="shared" si="0"/>
        <v>1388</v>
      </c>
    </row>
    <row r="56" spans="2:7" x14ac:dyDescent="0.25">
      <c r="B56" s="4">
        <v>5403</v>
      </c>
      <c r="C56" s="22" t="s">
        <v>46</v>
      </c>
      <c r="D56" s="26"/>
      <c r="E56" s="26"/>
      <c r="F56" s="26"/>
      <c r="G56" s="26">
        <f t="shared" si="0"/>
        <v>0</v>
      </c>
    </row>
    <row r="57" spans="2:7" x14ac:dyDescent="0.25">
      <c r="B57" s="4">
        <v>5404</v>
      </c>
      <c r="C57" s="22" t="s">
        <v>47</v>
      </c>
      <c r="D57" s="26"/>
      <c r="E57" s="26"/>
      <c r="F57" s="26"/>
      <c r="G57" s="26">
        <f t="shared" si="0"/>
        <v>0</v>
      </c>
    </row>
    <row r="58" spans="2:7" x14ac:dyDescent="0.25">
      <c r="B58" s="4">
        <v>5405</v>
      </c>
      <c r="C58" s="22" t="s">
        <v>48</v>
      </c>
      <c r="D58" s="26">
        <v>1700</v>
      </c>
      <c r="E58" s="26"/>
      <c r="F58" s="26"/>
      <c r="G58" s="26">
        <f t="shared" si="0"/>
        <v>1700</v>
      </c>
    </row>
    <row r="59" spans="2:7" x14ac:dyDescent="0.25">
      <c r="B59" s="4">
        <v>5406</v>
      </c>
      <c r="C59" s="22" t="s">
        <v>49</v>
      </c>
      <c r="D59" s="26">
        <v>4576</v>
      </c>
      <c r="E59" s="26"/>
      <c r="F59" s="26"/>
      <c r="G59" s="26">
        <f t="shared" si="0"/>
        <v>4576</v>
      </c>
    </row>
    <row r="60" spans="2:7" x14ac:dyDescent="0.25">
      <c r="B60" s="4">
        <v>5407</v>
      </c>
      <c r="C60" s="22" t="s">
        <v>50</v>
      </c>
      <c r="D60" s="26">
        <v>248</v>
      </c>
      <c r="E60" s="26"/>
      <c r="F60" s="26"/>
      <c r="G60" s="26">
        <f t="shared" si="0"/>
        <v>248</v>
      </c>
    </row>
    <row r="61" spans="2:7" x14ac:dyDescent="0.25">
      <c r="B61" s="4">
        <v>5408</v>
      </c>
      <c r="C61" s="22" t="s">
        <v>51</v>
      </c>
      <c r="D61" s="26">
        <v>1794</v>
      </c>
      <c r="E61" s="26">
        <f>4110</f>
        <v>4110</v>
      </c>
      <c r="F61" s="26"/>
      <c r="G61" s="26">
        <f t="shared" si="0"/>
        <v>5904</v>
      </c>
    </row>
    <row r="62" spans="2:7" x14ac:dyDescent="0.25">
      <c r="B62" s="4">
        <v>5409</v>
      </c>
      <c r="C62" s="22" t="s">
        <v>52</v>
      </c>
      <c r="D62" s="26">
        <v>2395</v>
      </c>
      <c r="E62" s="26"/>
      <c r="F62" s="26"/>
      <c r="G62" s="26">
        <f t="shared" si="0"/>
        <v>2395</v>
      </c>
    </row>
    <row r="63" spans="2:7" x14ac:dyDescent="0.25">
      <c r="B63" s="4">
        <v>5410</v>
      </c>
      <c r="C63" s="22" t="s">
        <v>53</v>
      </c>
      <c r="D63" s="26"/>
      <c r="E63" s="26"/>
      <c r="F63" s="26"/>
      <c r="G63" s="26">
        <f t="shared" si="0"/>
        <v>0</v>
      </c>
    </row>
    <row r="64" spans="2:7" x14ac:dyDescent="0.25">
      <c r="B64" s="4" t="s">
        <v>1</v>
      </c>
      <c r="C64" s="22"/>
      <c r="D64" s="27">
        <f>SUM(D54:D63)</f>
        <v>20093</v>
      </c>
      <c r="E64" s="27">
        <f>SUM(E54:E63)</f>
        <v>0</v>
      </c>
      <c r="F64" s="27">
        <f>SUM(F54:F63)</f>
        <v>0</v>
      </c>
      <c r="G64" s="27">
        <f>SUM(G54:G63)</f>
        <v>20093</v>
      </c>
    </row>
    <row r="65" spans="2:7" x14ac:dyDescent="0.25">
      <c r="B65" s="4" t="s">
        <v>1</v>
      </c>
      <c r="C65" s="31" t="s">
        <v>54</v>
      </c>
      <c r="D65" s="26"/>
      <c r="E65" s="26"/>
      <c r="F65" s="26"/>
      <c r="G65" s="26">
        <f t="shared" si="0"/>
        <v>0</v>
      </c>
    </row>
    <row r="66" spans="2:7" x14ac:dyDescent="0.25">
      <c r="B66" s="4">
        <v>5501</v>
      </c>
      <c r="C66" s="22" t="s">
        <v>55</v>
      </c>
      <c r="D66" s="26">
        <v>2726</v>
      </c>
      <c r="E66" s="26"/>
      <c r="F66" s="26"/>
      <c r="G66" s="26">
        <f t="shared" si="0"/>
        <v>2726</v>
      </c>
    </row>
    <row r="67" spans="2:7" x14ac:dyDescent="0.25">
      <c r="B67" s="4">
        <v>5502</v>
      </c>
      <c r="C67" s="22" t="s">
        <v>56</v>
      </c>
      <c r="D67" s="26"/>
      <c r="E67" s="26"/>
      <c r="F67" s="26"/>
      <c r="G67" s="26">
        <f t="shared" si="0"/>
        <v>0</v>
      </c>
    </row>
    <row r="68" spans="2:7" x14ac:dyDescent="0.25">
      <c r="B68" s="4">
        <v>5503</v>
      </c>
      <c r="C68" s="22" t="s">
        <v>57</v>
      </c>
      <c r="D68" s="26"/>
      <c r="E68" s="26"/>
      <c r="F68" s="26"/>
      <c r="G68" s="26">
        <f t="shared" si="0"/>
        <v>0</v>
      </c>
    </row>
    <row r="69" spans="2:7" x14ac:dyDescent="0.25">
      <c r="B69" s="4">
        <v>5504</v>
      </c>
      <c r="C69" s="22" t="s">
        <v>58</v>
      </c>
      <c r="D69" s="26">
        <v>630</v>
      </c>
      <c r="E69" s="26"/>
      <c r="F69" s="26"/>
      <c r="G69" s="26">
        <f t="shared" si="0"/>
        <v>630</v>
      </c>
    </row>
    <row r="70" spans="2:7" x14ac:dyDescent="0.25">
      <c r="B70" s="4">
        <v>5505</v>
      </c>
      <c r="C70" s="22" t="s">
        <v>59</v>
      </c>
      <c r="D70" s="26"/>
      <c r="E70" s="26"/>
      <c r="F70" s="26"/>
      <c r="G70" s="26">
        <f t="shared" si="0"/>
        <v>0</v>
      </c>
    </row>
    <row r="71" spans="2:7" x14ac:dyDescent="0.25">
      <c r="B71" s="4">
        <v>5506</v>
      </c>
      <c r="C71" s="22" t="s">
        <v>60</v>
      </c>
      <c r="D71" s="26">
        <v>205</v>
      </c>
      <c r="E71" s="26"/>
      <c r="F71" s="26"/>
      <c r="G71" s="26">
        <f t="shared" si="0"/>
        <v>205</v>
      </c>
    </row>
    <row r="72" spans="2:7" x14ac:dyDescent="0.25">
      <c r="B72" s="4">
        <v>5507</v>
      </c>
      <c r="C72" s="22" t="s">
        <v>61</v>
      </c>
      <c r="D72" s="26">
        <v>25</v>
      </c>
      <c r="E72" s="26"/>
      <c r="F72" s="26"/>
      <c r="G72" s="26">
        <f t="shared" si="0"/>
        <v>25</v>
      </c>
    </row>
    <row r="73" spans="2:7" x14ac:dyDescent="0.25">
      <c r="B73" s="4">
        <v>5508</v>
      </c>
      <c r="C73" s="22" t="s">
        <v>62</v>
      </c>
      <c r="D73" s="26"/>
      <c r="E73" s="26"/>
      <c r="F73" s="26"/>
      <c r="G73" s="26">
        <f t="shared" si="0"/>
        <v>0</v>
      </c>
    </row>
    <row r="74" spans="2:7" x14ac:dyDescent="0.25">
      <c r="B74" s="4">
        <v>5509</v>
      </c>
      <c r="C74" s="22" t="s">
        <v>63</v>
      </c>
      <c r="D74" s="26">
        <v>247</v>
      </c>
      <c r="E74" s="26"/>
      <c r="F74" s="26"/>
      <c r="G74" s="26">
        <f t="shared" ref="G74:G137" si="1">SUM(D74:F74)</f>
        <v>247</v>
      </c>
    </row>
    <row r="75" spans="2:7" x14ac:dyDescent="0.25">
      <c r="B75" s="4">
        <v>5510</v>
      </c>
      <c r="C75" s="22" t="s">
        <v>64</v>
      </c>
      <c r="D75" s="26"/>
      <c r="E75" s="26"/>
      <c r="F75" s="26"/>
      <c r="G75" s="26">
        <f t="shared" si="1"/>
        <v>0</v>
      </c>
    </row>
    <row r="76" spans="2:7" x14ac:dyDescent="0.25">
      <c r="B76" s="4">
        <v>5511</v>
      </c>
      <c r="C76" s="22" t="s">
        <v>65</v>
      </c>
      <c r="D76" s="26"/>
      <c r="E76" s="26"/>
      <c r="F76" s="26"/>
      <c r="G76" s="26">
        <f t="shared" si="1"/>
        <v>0</v>
      </c>
    </row>
    <row r="77" spans="2:7" x14ac:dyDescent="0.25">
      <c r="B77" s="4" t="s">
        <v>1</v>
      </c>
      <c r="C77" s="22"/>
      <c r="D77" s="27">
        <f>SUM(D66:D76)</f>
        <v>3833</v>
      </c>
      <c r="E77" s="27">
        <f>SUM(E66:E76)</f>
        <v>0</v>
      </c>
      <c r="F77" s="27">
        <f>SUM(F66:F76)</f>
        <v>0</v>
      </c>
      <c r="G77" s="27">
        <f>SUM(G66:G76)</f>
        <v>3833</v>
      </c>
    </row>
    <row r="78" spans="2:7" x14ac:dyDescent="0.25">
      <c r="B78" s="4" t="s">
        <v>1</v>
      </c>
      <c r="C78" s="31" t="s">
        <v>66</v>
      </c>
      <c r="D78" s="26"/>
      <c r="E78" s="26"/>
      <c r="F78" s="26"/>
      <c r="G78" s="26">
        <f t="shared" si="1"/>
        <v>0</v>
      </c>
    </row>
    <row r="79" spans="2:7" x14ac:dyDescent="0.25">
      <c r="B79" s="4">
        <v>5601</v>
      </c>
      <c r="C79" s="22" t="s">
        <v>67</v>
      </c>
      <c r="D79" s="26">
        <v>367</v>
      </c>
      <c r="E79" s="26"/>
      <c r="F79" s="26"/>
      <c r="G79" s="26">
        <f t="shared" si="1"/>
        <v>367</v>
      </c>
    </row>
    <row r="80" spans="2:7" x14ac:dyDescent="0.25">
      <c r="B80" s="4">
        <v>5602</v>
      </c>
      <c r="C80" s="22" t="s">
        <v>68</v>
      </c>
      <c r="D80" s="26">
        <v>360</v>
      </c>
      <c r="E80" s="26"/>
      <c r="F80" s="26"/>
      <c r="G80" s="26">
        <f t="shared" si="1"/>
        <v>360</v>
      </c>
    </row>
    <row r="81" spans="2:7" x14ac:dyDescent="0.25">
      <c r="B81" s="4">
        <v>5603</v>
      </c>
      <c r="C81" s="22" t="s">
        <v>69</v>
      </c>
      <c r="D81" s="26">
        <v>18873</v>
      </c>
      <c r="E81" s="26"/>
      <c r="F81" s="26"/>
      <c r="G81" s="26">
        <f t="shared" si="1"/>
        <v>18873</v>
      </c>
    </row>
    <row r="82" spans="2:7" x14ac:dyDescent="0.25">
      <c r="B82" s="4">
        <v>5605</v>
      </c>
      <c r="C82" s="22" t="s">
        <v>70</v>
      </c>
      <c r="D82" s="26">
        <v>1038</v>
      </c>
      <c r="E82" s="26"/>
      <c r="F82" s="26"/>
      <c r="G82" s="26">
        <f t="shared" si="1"/>
        <v>1038</v>
      </c>
    </row>
    <row r="83" spans="2:7" x14ac:dyDescent="0.25">
      <c r="B83" s="4">
        <v>5606</v>
      </c>
      <c r="C83" s="22" t="s">
        <v>71</v>
      </c>
      <c r="D83" s="26">
        <v>207</v>
      </c>
      <c r="E83" s="26"/>
      <c r="F83" s="26"/>
      <c r="G83" s="26">
        <f t="shared" si="1"/>
        <v>207</v>
      </c>
    </row>
    <row r="84" spans="2:7" x14ac:dyDescent="0.25">
      <c r="B84" s="4">
        <v>5607</v>
      </c>
      <c r="C84" s="22" t="s">
        <v>72</v>
      </c>
      <c r="D84" s="26">
        <v>10463</v>
      </c>
      <c r="E84" s="26"/>
      <c r="F84" s="26"/>
      <c r="G84" s="26">
        <f t="shared" si="1"/>
        <v>10463</v>
      </c>
    </row>
    <row r="85" spans="2:7" x14ac:dyDescent="0.25">
      <c r="B85" s="4">
        <v>5608</v>
      </c>
      <c r="C85" s="22" t="s">
        <v>73</v>
      </c>
      <c r="D85" s="26">
        <v>166</v>
      </c>
      <c r="E85" s="26"/>
      <c r="F85" s="26"/>
      <c r="G85" s="26">
        <f t="shared" si="1"/>
        <v>166</v>
      </c>
    </row>
    <row r="86" spans="2:7" x14ac:dyDescent="0.25">
      <c r="B86" s="4">
        <v>5609</v>
      </c>
      <c r="C86" s="22" t="s">
        <v>74</v>
      </c>
      <c r="D86" s="26">
        <v>1080</v>
      </c>
      <c r="E86" s="26"/>
      <c r="F86" s="26"/>
      <c r="G86" s="26">
        <f t="shared" si="1"/>
        <v>1080</v>
      </c>
    </row>
    <row r="87" spans="2:7" x14ac:dyDescent="0.25">
      <c r="B87" s="4">
        <v>5610</v>
      </c>
      <c r="C87" s="22" t="s">
        <v>75</v>
      </c>
      <c r="D87" s="26">
        <v>308</v>
      </c>
      <c r="E87" s="26"/>
      <c r="F87" s="26"/>
      <c r="G87" s="26">
        <f t="shared" si="1"/>
        <v>308</v>
      </c>
    </row>
    <row r="88" spans="2:7" x14ac:dyDescent="0.25">
      <c r="B88" s="4">
        <v>5611</v>
      </c>
      <c r="C88" s="22" t="s">
        <v>76</v>
      </c>
      <c r="D88" s="26"/>
      <c r="E88" s="26"/>
      <c r="F88" s="26"/>
      <c r="G88" s="26">
        <f t="shared" si="1"/>
        <v>0</v>
      </c>
    </row>
    <row r="89" spans="2:7" x14ac:dyDescent="0.25">
      <c r="B89" s="4" t="s">
        <v>1</v>
      </c>
      <c r="C89" s="22"/>
      <c r="D89" s="27">
        <f>SUM(D79:D88)</f>
        <v>32862</v>
      </c>
      <c r="E89" s="27">
        <f>SUM(E79:E88)</f>
        <v>0</v>
      </c>
      <c r="F89" s="27">
        <f>SUM(F79:F88)</f>
        <v>0</v>
      </c>
      <c r="G89" s="27">
        <f>SUM(G79:G88)</f>
        <v>32862</v>
      </c>
    </row>
    <row r="90" spans="2:7" x14ac:dyDescent="0.25">
      <c r="B90" s="4" t="s">
        <v>1</v>
      </c>
      <c r="C90" s="31" t="s">
        <v>77</v>
      </c>
      <c r="D90" s="26"/>
      <c r="E90" s="26"/>
      <c r="F90" s="26"/>
      <c r="G90" s="26">
        <f t="shared" si="1"/>
        <v>0</v>
      </c>
    </row>
    <row r="91" spans="2:7" x14ac:dyDescent="0.25">
      <c r="B91" s="4">
        <v>5701</v>
      </c>
      <c r="C91" s="22" t="s">
        <v>78</v>
      </c>
      <c r="D91" s="26">
        <v>300</v>
      </c>
      <c r="E91" s="26"/>
      <c r="F91" s="26"/>
      <c r="G91" s="26">
        <f t="shared" si="1"/>
        <v>300</v>
      </c>
    </row>
    <row r="92" spans="2:7" x14ac:dyDescent="0.25">
      <c r="B92" s="4">
        <v>5702</v>
      </c>
      <c r="C92" s="22" t="s">
        <v>79</v>
      </c>
      <c r="D92" s="26">
        <v>765</v>
      </c>
      <c r="E92" s="26"/>
      <c r="F92" s="26"/>
      <c r="G92" s="26">
        <f t="shared" si="1"/>
        <v>765</v>
      </c>
    </row>
    <row r="93" spans="2:7" x14ac:dyDescent="0.25">
      <c r="B93" s="4">
        <v>5703</v>
      </c>
      <c r="C93" s="22" t="s">
        <v>80</v>
      </c>
      <c r="D93" s="26">
        <v>1283</v>
      </c>
      <c r="E93" s="26"/>
      <c r="F93" s="26"/>
      <c r="G93" s="26">
        <f t="shared" si="1"/>
        <v>1283</v>
      </c>
    </row>
    <row r="94" spans="2:7" x14ac:dyDescent="0.25">
      <c r="B94" s="4">
        <v>5704</v>
      </c>
      <c r="C94" s="22" t="s">
        <v>81</v>
      </c>
      <c r="D94" s="26">
        <v>1511</v>
      </c>
      <c r="E94" s="26"/>
      <c r="F94" s="26"/>
      <c r="G94" s="26">
        <f t="shared" si="1"/>
        <v>1511</v>
      </c>
    </row>
    <row r="95" spans="2:7" x14ac:dyDescent="0.25">
      <c r="B95" s="4" t="s">
        <v>1</v>
      </c>
      <c r="C95" s="22"/>
      <c r="D95" s="27">
        <f>SUM(D91:D94)</f>
        <v>3859</v>
      </c>
      <c r="E95" s="27">
        <f>SUM(E91:E94)</f>
        <v>0</v>
      </c>
      <c r="F95" s="27">
        <f>SUM(F91:F94)</f>
        <v>0</v>
      </c>
      <c r="G95" s="27">
        <f>SUM(G91:G94)</f>
        <v>3859</v>
      </c>
    </row>
    <row r="96" spans="2:7" x14ac:dyDescent="0.25">
      <c r="B96" s="4" t="s">
        <v>1</v>
      </c>
      <c r="C96" s="31" t="s">
        <v>82</v>
      </c>
      <c r="D96" s="26"/>
      <c r="E96" s="26"/>
      <c r="F96" s="26"/>
      <c r="G96" s="26">
        <f t="shared" si="1"/>
        <v>0</v>
      </c>
    </row>
    <row r="97" spans="2:7" x14ac:dyDescent="0.25">
      <c r="B97" s="4">
        <v>5801</v>
      </c>
      <c r="C97" s="22" t="s">
        <v>83</v>
      </c>
      <c r="D97" s="26">
        <v>80</v>
      </c>
      <c r="E97" s="26"/>
      <c r="F97" s="26"/>
      <c r="G97" s="26">
        <f t="shared" si="1"/>
        <v>80</v>
      </c>
    </row>
    <row r="98" spans="2:7" x14ac:dyDescent="0.25">
      <c r="B98" s="4">
        <v>5802</v>
      </c>
      <c r="C98" s="22" t="s">
        <v>84</v>
      </c>
      <c r="D98" s="26">
        <v>2358</v>
      </c>
      <c r="E98" s="26"/>
      <c r="F98" s="26"/>
      <c r="G98" s="26">
        <f t="shared" si="1"/>
        <v>2358</v>
      </c>
    </row>
    <row r="99" spans="2:7" x14ac:dyDescent="0.25">
      <c r="B99" s="4">
        <v>5803</v>
      </c>
      <c r="C99" s="22" t="s">
        <v>289</v>
      </c>
      <c r="D99" s="26">
        <v>7116</v>
      </c>
      <c r="E99" s="26"/>
      <c r="F99" s="26"/>
      <c r="G99" s="26">
        <f t="shared" si="1"/>
        <v>7116</v>
      </c>
    </row>
    <row r="100" spans="2:7" x14ac:dyDescent="0.25">
      <c r="B100" s="4">
        <v>5804</v>
      </c>
      <c r="C100" s="22" t="s">
        <v>290</v>
      </c>
      <c r="D100" s="26">
        <v>2088</v>
      </c>
      <c r="E100" s="26"/>
      <c r="F100" s="26"/>
      <c r="G100" s="26">
        <f t="shared" si="1"/>
        <v>2088</v>
      </c>
    </row>
    <row r="101" spans="2:7" x14ac:dyDescent="0.25">
      <c r="B101" s="4">
        <v>5805</v>
      </c>
      <c r="C101" s="22" t="s">
        <v>85</v>
      </c>
      <c r="D101" s="26">
        <v>443</v>
      </c>
      <c r="E101" s="26"/>
      <c r="F101" s="26"/>
      <c r="G101" s="26">
        <f t="shared" si="1"/>
        <v>443</v>
      </c>
    </row>
    <row r="102" spans="2:7" x14ac:dyDescent="0.25">
      <c r="B102" s="4">
        <v>5806</v>
      </c>
      <c r="C102" s="22" t="s">
        <v>86</v>
      </c>
      <c r="D102" s="26"/>
      <c r="E102" s="26"/>
      <c r="F102" s="26"/>
      <c r="G102" s="26">
        <f t="shared" si="1"/>
        <v>0</v>
      </c>
    </row>
    <row r="103" spans="2:7" x14ac:dyDescent="0.25">
      <c r="B103" s="4">
        <v>5807</v>
      </c>
      <c r="C103" s="22" t="s">
        <v>87</v>
      </c>
      <c r="D103" s="26">
        <v>300</v>
      </c>
      <c r="E103" s="26"/>
      <c r="F103" s="26"/>
      <c r="G103" s="26">
        <f t="shared" si="1"/>
        <v>300</v>
      </c>
    </row>
    <row r="104" spans="2:7" x14ac:dyDescent="0.25">
      <c r="B104" s="4">
        <v>5808</v>
      </c>
      <c r="C104" s="22" t="s">
        <v>88</v>
      </c>
      <c r="D104" s="26">
        <v>210</v>
      </c>
      <c r="E104" s="26"/>
      <c r="F104" s="26"/>
      <c r="G104" s="26">
        <f t="shared" si="1"/>
        <v>210</v>
      </c>
    </row>
    <row r="105" spans="2:7" x14ac:dyDescent="0.25">
      <c r="B105" s="4" t="s">
        <v>1</v>
      </c>
      <c r="C105" s="22"/>
      <c r="D105" s="27">
        <f>SUM(D97:D104)</f>
        <v>12595</v>
      </c>
      <c r="E105" s="27">
        <f>SUM(E97:E104)</f>
        <v>0</v>
      </c>
      <c r="F105" s="27">
        <f>SUM(F97:F104)</f>
        <v>0</v>
      </c>
      <c r="G105" s="27">
        <f>SUM(G97:G104)</f>
        <v>12595</v>
      </c>
    </row>
    <row r="106" spans="2:7" x14ac:dyDescent="0.25">
      <c r="B106" s="4" t="s">
        <v>1</v>
      </c>
      <c r="C106" s="31" t="s">
        <v>89</v>
      </c>
      <c r="D106" s="26"/>
      <c r="E106" s="26"/>
      <c r="F106" s="26"/>
      <c r="G106" s="26">
        <f t="shared" si="1"/>
        <v>0</v>
      </c>
    </row>
    <row r="107" spans="2:7" x14ac:dyDescent="0.25">
      <c r="B107" s="4">
        <v>5901</v>
      </c>
      <c r="C107" s="22" t="s">
        <v>90</v>
      </c>
      <c r="D107" s="26"/>
      <c r="E107" s="26"/>
      <c r="F107" s="26"/>
      <c r="G107" s="26">
        <f t="shared" si="1"/>
        <v>0</v>
      </c>
    </row>
    <row r="108" spans="2:7" x14ac:dyDescent="0.25">
      <c r="B108" s="4">
        <v>5902</v>
      </c>
      <c r="C108" s="22" t="s">
        <v>91</v>
      </c>
      <c r="D108" s="26"/>
      <c r="E108" s="26"/>
      <c r="F108" s="26"/>
      <c r="G108" s="26">
        <f t="shared" si="1"/>
        <v>0</v>
      </c>
    </row>
    <row r="109" spans="2:7" x14ac:dyDescent="0.25">
      <c r="B109" s="4">
        <v>5903</v>
      </c>
      <c r="C109" s="22" t="s">
        <v>92</v>
      </c>
      <c r="D109" s="26">
        <v>3676</v>
      </c>
      <c r="E109" s="26"/>
      <c r="F109" s="26"/>
      <c r="G109" s="26">
        <f t="shared" si="1"/>
        <v>3676</v>
      </c>
    </row>
    <row r="110" spans="2:7" x14ac:dyDescent="0.25">
      <c r="B110" s="4">
        <v>5904</v>
      </c>
      <c r="C110" s="22" t="s">
        <v>93</v>
      </c>
      <c r="D110" s="26"/>
      <c r="E110" s="26"/>
      <c r="F110" s="26"/>
      <c r="G110" s="26">
        <f t="shared" si="1"/>
        <v>0</v>
      </c>
    </row>
    <row r="111" spans="2:7" x14ac:dyDescent="0.25">
      <c r="B111" s="4">
        <v>5905</v>
      </c>
      <c r="C111" s="22" t="s">
        <v>94</v>
      </c>
      <c r="D111" s="26">
        <v>8593</v>
      </c>
      <c r="E111" s="26"/>
      <c r="F111" s="26"/>
      <c r="G111" s="26">
        <f t="shared" si="1"/>
        <v>8593</v>
      </c>
    </row>
    <row r="112" spans="2:7" x14ac:dyDescent="0.25">
      <c r="B112" s="4">
        <v>5906</v>
      </c>
      <c r="C112" s="22" t="s">
        <v>95</v>
      </c>
      <c r="D112" s="26"/>
      <c r="E112" s="26"/>
      <c r="F112" s="26"/>
      <c r="G112" s="26">
        <f t="shared" si="1"/>
        <v>0</v>
      </c>
    </row>
    <row r="113" spans="2:7" x14ac:dyDescent="0.25">
      <c r="B113" s="4">
        <v>5907</v>
      </c>
      <c r="C113" s="22" t="s">
        <v>96</v>
      </c>
      <c r="D113" s="26">
        <v>126</v>
      </c>
      <c r="E113" s="26"/>
      <c r="F113" s="26"/>
      <c r="G113" s="26">
        <f t="shared" si="1"/>
        <v>126</v>
      </c>
    </row>
    <row r="114" spans="2:7" x14ac:dyDescent="0.25">
      <c r="B114" s="4" t="s">
        <v>1</v>
      </c>
      <c r="C114" s="22"/>
      <c r="D114" s="27">
        <f>SUM(D107:D113)</f>
        <v>12395</v>
      </c>
      <c r="E114" s="27">
        <f>SUM(E107:E113)</f>
        <v>0</v>
      </c>
      <c r="F114" s="27">
        <f>SUM(F107:F113)</f>
        <v>0</v>
      </c>
      <c r="G114" s="27">
        <f>SUM(G107:G113)</f>
        <v>12395</v>
      </c>
    </row>
    <row r="115" spans="2:7" x14ac:dyDescent="0.25">
      <c r="B115" s="4" t="s">
        <v>1</v>
      </c>
      <c r="C115" s="31" t="s">
        <v>97</v>
      </c>
      <c r="D115" s="26"/>
      <c r="E115" s="26"/>
      <c r="F115" s="26"/>
      <c r="G115" s="26">
        <f t="shared" si="1"/>
        <v>0</v>
      </c>
    </row>
    <row r="116" spans="2:7" x14ac:dyDescent="0.25">
      <c r="B116" s="4">
        <v>6001</v>
      </c>
      <c r="C116" s="22" t="s">
        <v>98</v>
      </c>
      <c r="D116" s="26"/>
      <c r="E116" s="26"/>
      <c r="F116" s="26"/>
      <c r="G116" s="26">
        <f t="shared" si="1"/>
        <v>0</v>
      </c>
    </row>
    <row r="117" spans="2:7" x14ac:dyDescent="0.25">
      <c r="B117" s="4">
        <v>6002</v>
      </c>
      <c r="C117" s="22" t="s">
        <v>99</v>
      </c>
      <c r="D117" s="26">
        <v>275</v>
      </c>
      <c r="E117" s="26"/>
      <c r="F117" s="26"/>
      <c r="G117" s="26">
        <f t="shared" si="1"/>
        <v>275</v>
      </c>
    </row>
    <row r="118" spans="2:7" x14ac:dyDescent="0.25">
      <c r="B118" s="4">
        <v>6003</v>
      </c>
      <c r="C118" s="22" t="s">
        <v>100</v>
      </c>
      <c r="D118" s="26">
        <v>4696</v>
      </c>
      <c r="E118" s="26"/>
      <c r="F118" s="26"/>
      <c r="G118" s="26">
        <f t="shared" si="1"/>
        <v>4696</v>
      </c>
    </row>
    <row r="119" spans="2:7" x14ac:dyDescent="0.25">
      <c r="B119" s="4">
        <v>6004</v>
      </c>
      <c r="C119" s="22" t="s">
        <v>101</v>
      </c>
      <c r="D119" s="26">
        <v>135</v>
      </c>
      <c r="E119" s="26"/>
      <c r="F119" s="26"/>
      <c r="G119" s="26">
        <f t="shared" si="1"/>
        <v>135</v>
      </c>
    </row>
    <row r="120" spans="2:7" x14ac:dyDescent="0.25">
      <c r="B120" s="4">
        <v>6005</v>
      </c>
      <c r="C120" s="22" t="s">
        <v>102</v>
      </c>
      <c r="D120" s="26">
        <v>5377</v>
      </c>
      <c r="E120" s="26"/>
      <c r="F120" s="26"/>
      <c r="G120" s="26">
        <f t="shared" si="1"/>
        <v>5377</v>
      </c>
    </row>
    <row r="121" spans="2:7" x14ac:dyDescent="0.25">
      <c r="B121" s="4">
        <v>6006</v>
      </c>
      <c r="C121" s="22" t="s">
        <v>103</v>
      </c>
      <c r="D121" s="26">
        <v>120</v>
      </c>
      <c r="E121" s="26"/>
      <c r="F121" s="26"/>
      <c r="G121" s="26">
        <f t="shared" si="1"/>
        <v>120</v>
      </c>
    </row>
    <row r="122" spans="2:7" x14ac:dyDescent="0.25">
      <c r="B122" s="4">
        <v>6007</v>
      </c>
      <c r="C122" s="22" t="s">
        <v>104</v>
      </c>
      <c r="D122" s="26"/>
      <c r="E122" s="26"/>
      <c r="F122" s="26"/>
      <c r="G122" s="26">
        <f t="shared" si="1"/>
        <v>0</v>
      </c>
    </row>
    <row r="123" spans="2:7" x14ac:dyDescent="0.25">
      <c r="B123" s="4">
        <v>6008</v>
      </c>
      <c r="C123" s="22" t="s">
        <v>105</v>
      </c>
      <c r="D123" s="26">
        <v>812</v>
      </c>
      <c r="E123" s="26"/>
      <c r="F123" s="26"/>
      <c r="G123" s="26">
        <f t="shared" si="1"/>
        <v>812</v>
      </c>
    </row>
    <row r="124" spans="2:7" x14ac:dyDescent="0.25">
      <c r="B124" s="4">
        <v>6009</v>
      </c>
      <c r="C124" s="22" t="s">
        <v>106</v>
      </c>
      <c r="D124" s="26"/>
      <c r="E124" s="26"/>
      <c r="F124" s="26"/>
      <c r="G124" s="26">
        <f t="shared" si="1"/>
        <v>0</v>
      </c>
    </row>
    <row r="125" spans="2:7" x14ac:dyDescent="0.25">
      <c r="B125" s="4" t="s">
        <v>1</v>
      </c>
      <c r="C125" s="22"/>
      <c r="D125" s="27">
        <f>SUM(D116:D124)</f>
        <v>11415</v>
      </c>
      <c r="E125" s="27">
        <f>SUM(E116:E124)</f>
        <v>0</v>
      </c>
      <c r="F125" s="27">
        <f>SUM(F116:F124)</f>
        <v>0</v>
      </c>
      <c r="G125" s="27">
        <f>SUM(G116:G124)</f>
        <v>11415</v>
      </c>
    </row>
    <row r="126" spans="2:7" x14ac:dyDescent="0.25">
      <c r="B126" s="4" t="s">
        <v>1</v>
      </c>
      <c r="C126" s="31" t="s">
        <v>107</v>
      </c>
      <c r="D126" s="26"/>
      <c r="E126" s="26"/>
      <c r="F126" s="26"/>
      <c r="G126" s="26">
        <f t="shared" si="1"/>
        <v>0</v>
      </c>
    </row>
    <row r="127" spans="2:7" x14ac:dyDescent="0.25">
      <c r="B127" s="4">
        <v>6101</v>
      </c>
      <c r="C127" s="22" t="s">
        <v>108</v>
      </c>
      <c r="D127" s="26"/>
      <c r="E127" s="26"/>
      <c r="F127" s="26"/>
      <c r="G127" s="26">
        <f t="shared" si="1"/>
        <v>0</v>
      </c>
    </row>
    <row r="128" spans="2:7" x14ac:dyDescent="0.25">
      <c r="B128" s="4">
        <v>6102</v>
      </c>
      <c r="C128" s="23" t="s">
        <v>109</v>
      </c>
      <c r="D128" s="26"/>
      <c r="E128" s="26"/>
      <c r="F128" s="26"/>
      <c r="G128" s="26">
        <f t="shared" si="1"/>
        <v>0</v>
      </c>
    </row>
    <row r="129" spans="2:7" x14ac:dyDescent="0.25">
      <c r="B129" s="4">
        <v>6103</v>
      </c>
      <c r="C129" s="23" t="s">
        <v>110</v>
      </c>
      <c r="D129" s="26">
        <v>1200</v>
      </c>
      <c r="E129" s="26">
        <v>-903</v>
      </c>
      <c r="F129" s="26"/>
      <c r="G129" s="26">
        <f t="shared" si="1"/>
        <v>297</v>
      </c>
    </row>
    <row r="130" spans="2:7" x14ac:dyDescent="0.25">
      <c r="B130" s="4">
        <v>6104</v>
      </c>
      <c r="C130" s="23" t="s">
        <v>111</v>
      </c>
      <c r="D130" s="26">
        <v>1655</v>
      </c>
      <c r="E130" s="26">
        <v>903</v>
      </c>
      <c r="F130" s="26"/>
      <c r="G130" s="26">
        <f t="shared" si="1"/>
        <v>2558</v>
      </c>
    </row>
    <row r="131" spans="2:7" x14ac:dyDescent="0.25">
      <c r="B131" s="4">
        <v>6105</v>
      </c>
      <c r="C131" s="23" t="s">
        <v>112</v>
      </c>
      <c r="D131" s="26">
        <v>1548</v>
      </c>
      <c r="E131" s="26"/>
      <c r="F131" s="26"/>
      <c r="G131" s="26">
        <f t="shared" si="1"/>
        <v>1548</v>
      </c>
    </row>
    <row r="132" spans="2:7" x14ac:dyDescent="0.25">
      <c r="B132" s="4">
        <v>6106</v>
      </c>
      <c r="C132" s="23" t="s">
        <v>113</v>
      </c>
      <c r="D132" s="26">
        <v>1425</v>
      </c>
      <c r="E132" s="26"/>
      <c r="F132" s="26"/>
      <c r="G132" s="26">
        <f t="shared" si="1"/>
        <v>1425</v>
      </c>
    </row>
    <row r="133" spans="2:7" x14ac:dyDescent="0.25">
      <c r="B133" s="4">
        <v>6107</v>
      </c>
      <c r="C133" s="23" t="s">
        <v>114</v>
      </c>
      <c r="D133" s="26"/>
      <c r="E133" s="26"/>
      <c r="F133" s="26"/>
      <c r="G133" s="26">
        <f t="shared" si="1"/>
        <v>0</v>
      </c>
    </row>
    <row r="134" spans="2:7" x14ac:dyDescent="0.25">
      <c r="B134" s="4">
        <v>6108</v>
      </c>
      <c r="C134" s="23" t="s">
        <v>115</v>
      </c>
      <c r="D134" s="26">
        <v>3096</v>
      </c>
      <c r="E134" s="26"/>
      <c r="F134" s="26"/>
      <c r="G134" s="26">
        <f t="shared" si="1"/>
        <v>3096</v>
      </c>
    </row>
    <row r="135" spans="2:7" x14ac:dyDescent="0.25">
      <c r="B135" s="4" t="s">
        <v>1</v>
      </c>
      <c r="C135" s="23"/>
      <c r="D135" s="27">
        <f>SUM(D127:D134)</f>
        <v>8924</v>
      </c>
      <c r="E135" s="27">
        <f>SUM(E127:E134)</f>
        <v>0</v>
      </c>
      <c r="F135" s="27">
        <f>SUM(F127:F134)</f>
        <v>0</v>
      </c>
      <c r="G135" s="27">
        <f>SUM(G127:G134)</f>
        <v>8924</v>
      </c>
    </row>
    <row r="136" spans="2:7" x14ac:dyDescent="0.25">
      <c r="B136" s="4" t="s">
        <v>1</v>
      </c>
      <c r="C136" s="32" t="s">
        <v>116</v>
      </c>
      <c r="D136" s="26"/>
      <c r="E136" s="26"/>
      <c r="F136" s="26"/>
      <c r="G136" s="26">
        <f t="shared" si="1"/>
        <v>0</v>
      </c>
    </row>
    <row r="137" spans="2:7" x14ac:dyDescent="0.25">
      <c r="B137" s="4">
        <v>6201</v>
      </c>
      <c r="C137" s="23" t="s">
        <v>117</v>
      </c>
      <c r="D137" s="26"/>
      <c r="E137" s="26"/>
      <c r="F137" s="26"/>
      <c r="G137" s="26">
        <f t="shared" si="1"/>
        <v>0</v>
      </c>
    </row>
    <row r="138" spans="2:7" x14ac:dyDescent="0.25">
      <c r="B138" s="4">
        <v>6202</v>
      </c>
      <c r="C138" s="22" t="s">
        <v>118</v>
      </c>
      <c r="D138" s="26"/>
      <c r="E138" s="26"/>
      <c r="F138" s="26"/>
      <c r="G138" s="26">
        <f t="shared" ref="G138:G201" si="2">SUM(D138:F138)</f>
        <v>0</v>
      </c>
    </row>
    <row r="139" spans="2:7" x14ac:dyDescent="0.25">
      <c r="B139" s="4">
        <v>6203</v>
      </c>
      <c r="C139" s="22" t="s">
        <v>119</v>
      </c>
      <c r="D139" s="26"/>
      <c r="E139" s="26"/>
      <c r="F139" s="26"/>
      <c r="G139" s="26">
        <f t="shared" si="2"/>
        <v>0</v>
      </c>
    </row>
    <row r="140" spans="2:7" x14ac:dyDescent="0.25">
      <c r="B140" s="4">
        <v>6204</v>
      </c>
      <c r="C140" s="22" t="s">
        <v>120</v>
      </c>
      <c r="D140" s="26"/>
      <c r="E140" s="26"/>
      <c r="F140" s="26"/>
      <c r="G140" s="26">
        <f t="shared" si="2"/>
        <v>0</v>
      </c>
    </row>
    <row r="141" spans="2:7" x14ac:dyDescent="0.25">
      <c r="B141" s="4">
        <v>6205</v>
      </c>
      <c r="C141" s="22" t="s">
        <v>121</v>
      </c>
      <c r="D141" s="26">
        <v>836</v>
      </c>
      <c r="E141" s="26"/>
      <c r="F141" s="26"/>
      <c r="G141" s="26">
        <f t="shared" si="2"/>
        <v>836</v>
      </c>
    </row>
    <row r="142" spans="2:7" x14ac:dyDescent="0.25">
      <c r="B142" s="4">
        <v>6206</v>
      </c>
      <c r="C142" s="22" t="s">
        <v>122</v>
      </c>
      <c r="D142" s="26"/>
      <c r="E142" s="26"/>
      <c r="F142" s="26"/>
      <c r="G142" s="26">
        <f t="shared" si="2"/>
        <v>0</v>
      </c>
    </row>
    <row r="143" spans="2:7" x14ac:dyDescent="0.25">
      <c r="B143" s="4">
        <v>6207</v>
      </c>
      <c r="C143" s="22" t="s">
        <v>123</v>
      </c>
      <c r="D143" s="26">
        <v>68</v>
      </c>
      <c r="E143" s="26"/>
      <c r="F143" s="26"/>
      <c r="G143" s="26">
        <f t="shared" si="2"/>
        <v>68</v>
      </c>
    </row>
    <row r="144" spans="2:7" x14ac:dyDescent="0.25">
      <c r="B144" s="4">
        <v>6208</v>
      </c>
      <c r="C144" s="22" t="s">
        <v>124</v>
      </c>
      <c r="D144" s="26"/>
      <c r="E144" s="26"/>
      <c r="F144" s="26"/>
      <c r="G144" s="26">
        <f t="shared" si="2"/>
        <v>0</v>
      </c>
    </row>
    <row r="145" spans="2:7" x14ac:dyDescent="0.25">
      <c r="B145" s="4">
        <v>6209</v>
      </c>
      <c r="C145" s="22" t="s">
        <v>125</v>
      </c>
      <c r="D145" s="26">
        <v>2877</v>
      </c>
      <c r="E145" s="26"/>
      <c r="F145" s="26"/>
      <c r="G145" s="26">
        <f t="shared" si="2"/>
        <v>2877</v>
      </c>
    </row>
    <row r="146" spans="2:7" x14ac:dyDescent="0.25">
      <c r="B146" s="4">
        <v>6210</v>
      </c>
      <c r="C146" s="22" t="s">
        <v>126</v>
      </c>
      <c r="D146" s="26"/>
      <c r="E146" s="26"/>
      <c r="F146" s="26"/>
      <c r="G146" s="26">
        <f t="shared" si="2"/>
        <v>0</v>
      </c>
    </row>
    <row r="147" spans="2:7" x14ac:dyDescent="0.25">
      <c r="B147" s="4">
        <v>6211</v>
      </c>
      <c r="C147" s="22" t="s">
        <v>127</v>
      </c>
      <c r="D147" s="26"/>
      <c r="E147" s="26"/>
      <c r="F147" s="26"/>
      <c r="G147" s="26">
        <f t="shared" si="2"/>
        <v>0</v>
      </c>
    </row>
    <row r="148" spans="2:7" x14ac:dyDescent="0.25">
      <c r="B148" s="4" t="s">
        <v>1</v>
      </c>
      <c r="C148" s="22"/>
      <c r="D148" s="27">
        <f>SUM(D137:D147)</f>
        <v>3781</v>
      </c>
      <c r="E148" s="27">
        <f>SUM(E137:E147)</f>
        <v>0</v>
      </c>
      <c r="F148" s="27">
        <f>SUM(F137:F147)</f>
        <v>0</v>
      </c>
      <c r="G148" s="27">
        <f>SUM(G137:G147)</f>
        <v>3781</v>
      </c>
    </row>
    <row r="149" spans="2:7" x14ac:dyDescent="0.25">
      <c r="B149" s="4" t="s">
        <v>1</v>
      </c>
      <c r="C149" s="31" t="s">
        <v>128</v>
      </c>
      <c r="D149" s="26"/>
      <c r="E149" s="26"/>
      <c r="F149" s="26"/>
      <c r="G149" s="26">
        <f t="shared" si="2"/>
        <v>0</v>
      </c>
    </row>
    <row r="150" spans="2:7" x14ac:dyDescent="0.25">
      <c r="B150" s="4">
        <v>6301</v>
      </c>
      <c r="C150" s="22" t="s">
        <v>129</v>
      </c>
      <c r="D150" s="26"/>
      <c r="E150" s="26"/>
      <c r="F150" s="26"/>
      <c r="G150" s="26">
        <f t="shared" si="2"/>
        <v>0</v>
      </c>
    </row>
    <row r="151" spans="2:7" x14ac:dyDescent="0.25">
      <c r="B151" s="4">
        <v>6302</v>
      </c>
      <c r="C151" s="22" t="s">
        <v>130</v>
      </c>
      <c r="D151" s="26">
        <v>578</v>
      </c>
      <c r="E151" s="26"/>
      <c r="F151" s="26"/>
      <c r="G151" s="26">
        <f t="shared" si="2"/>
        <v>578</v>
      </c>
    </row>
    <row r="152" spans="2:7" x14ac:dyDescent="0.25">
      <c r="B152" s="4">
        <v>6303</v>
      </c>
      <c r="C152" s="22" t="s">
        <v>131</v>
      </c>
      <c r="D152" s="26"/>
      <c r="E152" s="26"/>
      <c r="F152" s="26"/>
      <c r="G152" s="26">
        <f t="shared" si="2"/>
        <v>0</v>
      </c>
    </row>
    <row r="153" spans="2:7" x14ac:dyDescent="0.25">
      <c r="B153" s="4">
        <v>6304</v>
      </c>
      <c r="C153" s="22" t="s">
        <v>132</v>
      </c>
      <c r="D153" s="26">
        <v>4298</v>
      </c>
      <c r="E153" s="26"/>
      <c r="F153" s="26"/>
      <c r="G153" s="26">
        <f t="shared" si="2"/>
        <v>4298</v>
      </c>
    </row>
    <row r="154" spans="2:7" x14ac:dyDescent="0.25">
      <c r="B154" s="4">
        <v>6305</v>
      </c>
      <c r="C154" s="22" t="s">
        <v>133</v>
      </c>
      <c r="D154" s="26"/>
      <c r="E154" s="26"/>
      <c r="F154" s="26"/>
      <c r="G154" s="26">
        <f t="shared" si="2"/>
        <v>0</v>
      </c>
    </row>
    <row r="155" spans="2:7" x14ac:dyDescent="0.25">
      <c r="B155" s="4">
        <v>6306</v>
      </c>
      <c r="C155" s="22" t="s">
        <v>134</v>
      </c>
      <c r="D155" s="26">
        <v>7489</v>
      </c>
      <c r="E155" s="26"/>
      <c r="F155" s="26"/>
      <c r="G155" s="26">
        <f t="shared" si="2"/>
        <v>7489</v>
      </c>
    </row>
    <row r="156" spans="2:7" x14ac:dyDescent="0.25">
      <c r="B156" s="4">
        <v>6307</v>
      </c>
      <c r="C156" s="22" t="s">
        <v>135</v>
      </c>
      <c r="D156" s="26">
        <v>725</v>
      </c>
      <c r="E156" s="26"/>
      <c r="F156" s="26"/>
      <c r="G156" s="26">
        <f t="shared" si="2"/>
        <v>725</v>
      </c>
    </row>
    <row r="157" spans="2:7" x14ac:dyDescent="0.25">
      <c r="B157" s="4">
        <v>6308</v>
      </c>
      <c r="C157" s="22" t="s">
        <v>136</v>
      </c>
      <c r="D157" s="26">
        <v>1947</v>
      </c>
      <c r="E157" s="26"/>
      <c r="F157" s="26"/>
      <c r="G157" s="26">
        <f t="shared" si="2"/>
        <v>1947</v>
      </c>
    </row>
    <row r="158" spans="2:7" x14ac:dyDescent="0.25">
      <c r="B158" s="4">
        <v>6309</v>
      </c>
      <c r="C158" s="22" t="s">
        <v>137</v>
      </c>
      <c r="D158" s="26">
        <v>2818</v>
      </c>
      <c r="E158" s="26"/>
      <c r="F158" s="26"/>
      <c r="G158" s="26">
        <f t="shared" si="2"/>
        <v>2818</v>
      </c>
    </row>
    <row r="159" spans="2:7" x14ac:dyDescent="0.25">
      <c r="B159" s="4">
        <v>6310</v>
      </c>
      <c r="C159" s="22" t="s">
        <v>138</v>
      </c>
      <c r="D159" s="26">
        <v>5423</v>
      </c>
      <c r="E159" s="26"/>
      <c r="F159" s="26"/>
      <c r="G159" s="26">
        <f t="shared" si="2"/>
        <v>5423</v>
      </c>
    </row>
    <row r="160" spans="2:7" x14ac:dyDescent="0.25">
      <c r="B160" s="4">
        <v>6311</v>
      </c>
      <c r="C160" s="22" t="s">
        <v>139</v>
      </c>
      <c r="D160" s="26">
        <v>90</v>
      </c>
      <c r="E160" s="26"/>
      <c r="F160" s="26"/>
      <c r="G160" s="26">
        <f t="shared" si="2"/>
        <v>90</v>
      </c>
    </row>
    <row r="161" spans="2:7" x14ac:dyDescent="0.25">
      <c r="B161" s="4">
        <v>6312</v>
      </c>
      <c r="C161" s="22" t="s">
        <v>291</v>
      </c>
      <c r="D161" s="26"/>
      <c r="E161" s="26"/>
      <c r="F161" s="26"/>
      <c r="G161" s="26">
        <f t="shared" si="2"/>
        <v>0</v>
      </c>
    </row>
    <row r="162" spans="2:7" x14ac:dyDescent="0.25">
      <c r="B162" s="4" t="s">
        <v>1</v>
      </c>
      <c r="C162" s="22"/>
      <c r="D162" s="27">
        <f>SUM(D150:D161)</f>
        <v>23368</v>
      </c>
      <c r="E162" s="27">
        <f>SUM(E150:E161)</f>
        <v>0</v>
      </c>
      <c r="F162" s="27">
        <f>SUM(F150:F161)</f>
        <v>0</v>
      </c>
      <c r="G162" s="27">
        <f>SUM(G150:G161)</f>
        <v>23368</v>
      </c>
    </row>
    <row r="163" spans="2:7" x14ac:dyDescent="0.25">
      <c r="B163" s="4" t="s">
        <v>1</v>
      </c>
      <c r="C163" s="31" t="s">
        <v>140</v>
      </c>
      <c r="D163" s="26"/>
      <c r="E163" s="26"/>
      <c r="F163" s="26"/>
      <c r="G163" s="26">
        <f t="shared" si="2"/>
        <v>0</v>
      </c>
    </row>
    <row r="164" spans="2:7" x14ac:dyDescent="0.25">
      <c r="B164" s="4">
        <v>6401</v>
      </c>
      <c r="C164" s="22" t="s">
        <v>141</v>
      </c>
      <c r="D164" s="26">
        <v>1172</v>
      </c>
      <c r="E164" s="26"/>
      <c r="F164" s="26"/>
      <c r="G164" s="26">
        <f t="shared" si="2"/>
        <v>1172</v>
      </c>
    </row>
    <row r="165" spans="2:7" x14ac:dyDescent="0.25">
      <c r="B165" s="4">
        <v>6402</v>
      </c>
      <c r="C165" s="22" t="s">
        <v>142</v>
      </c>
      <c r="D165" s="26"/>
      <c r="E165" s="26"/>
      <c r="F165" s="26"/>
      <c r="G165" s="26">
        <f t="shared" si="2"/>
        <v>0</v>
      </c>
    </row>
    <row r="166" spans="2:7" x14ac:dyDescent="0.25">
      <c r="B166" s="4">
        <v>6403</v>
      </c>
      <c r="C166" s="22" t="s">
        <v>143</v>
      </c>
      <c r="D166" s="26">
        <v>1375</v>
      </c>
      <c r="E166" s="26"/>
      <c r="F166" s="26"/>
      <c r="G166" s="26">
        <f t="shared" si="2"/>
        <v>1375</v>
      </c>
    </row>
    <row r="167" spans="2:7" x14ac:dyDescent="0.25">
      <c r="B167" s="4">
        <v>6404</v>
      </c>
      <c r="C167" s="22" t="s">
        <v>144</v>
      </c>
      <c r="D167" s="26">
        <v>4314</v>
      </c>
      <c r="E167" s="26"/>
      <c r="F167" s="26"/>
      <c r="G167" s="26">
        <f t="shared" si="2"/>
        <v>4314</v>
      </c>
    </row>
    <row r="168" spans="2:7" x14ac:dyDescent="0.25">
      <c r="B168" s="4">
        <v>6405</v>
      </c>
      <c r="C168" s="22" t="s">
        <v>145</v>
      </c>
      <c r="D168" s="26">
        <v>1395</v>
      </c>
      <c r="E168" s="26"/>
      <c r="F168" s="26"/>
      <c r="G168" s="26">
        <f t="shared" si="2"/>
        <v>1395</v>
      </c>
    </row>
    <row r="169" spans="2:7" x14ac:dyDescent="0.25">
      <c r="B169" s="4">
        <v>6406</v>
      </c>
      <c r="C169" s="22" t="s">
        <v>146</v>
      </c>
      <c r="D169" s="26"/>
      <c r="E169" s="26"/>
      <c r="F169" s="26"/>
      <c r="G169" s="26">
        <f t="shared" si="2"/>
        <v>0</v>
      </c>
    </row>
    <row r="170" spans="2:7" x14ac:dyDescent="0.25">
      <c r="B170" s="4" t="s">
        <v>1</v>
      </c>
      <c r="C170" s="22"/>
      <c r="D170" s="27">
        <f>SUM(D164:D169)</f>
        <v>8256</v>
      </c>
      <c r="E170" s="27">
        <f>SUM(E164:E169)</f>
        <v>0</v>
      </c>
      <c r="F170" s="27">
        <f>SUM(F164:F169)</f>
        <v>0</v>
      </c>
      <c r="G170" s="27">
        <f>SUM(G164:G169)</f>
        <v>8256</v>
      </c>
    </row>
    <row r="171" spans="2:7" x14ac:dyDescent="0.25">
      <c r="B171" s="4" t="s">
        <v>1</v>
      </c>
      <c r="C171" s="31" t="s">
        <v>147</v>
      </c>
      <c r="D171" s="26"/>
      <c r="E171" s="26"/>
      <c r="F171" s="26"/>
      <c r="G171" s="26">
        <f t="shared" si="2"/>
        <v>0</v>
      </c>
    </row>
    <row r="172" spans="2:7" x14ac:dyDescent="0.25">
      <c r="B172" s="4">
        <v>6501</v>
      </c>
      <c r="C172" s="22" t="s">
        <v>148</v>
      </c>
      <c r="D172" s="26">
        <v>336</v>
      </c>
      <c r="E172" s="26"/>
      <c r="F172" s="26"/>
      <c r="G172" s="26">
        <f t="shared" si="2"/>
        <v>336</v>
      </c>
    </row>
    <row r="173" spans="2:7" x14ac:dyDescent="0.25">
      <c r="B173" s="4">
        <v>6502</v>
      </c>
      <c r="C173" s="22" t="s">
        <v>149</v>
      </c>
      <c r="D173" s="26">
        <v>1337</v>
      </c>
      <c r="E173" s="26"/>
      <c r="F173" s="26"/>
      <c r="G173" s="26">
        <f t="shared" si="2"/>
        <v>1337</v>
      </c>
    </row>
    <row r="174" spans="2:7" x14ac:dyDescent="0.25">
      <c r="B174" s="4">
        <v>6503</v>
      </c>
      <c r="C174" s="22" t="s">
        <v>150</v>
      </c>
      <c r="D174" s="26">
        <v>376</v>
      </c>
      <c r="E174" s="26"/>
      <c r="F174" s="26"/>
      <c r="G174" s="26">
        <f t="shared" si="2"/>
        <v>376</v>
      </c>
    </row>
    <row r="175" spans="2:7" x14ac:dyDescent="0.25">
      <c r="B175" s="4">
        <v>6504</v>
      </c>
      <c r="C175" s="22" t="s">
        <v>151</v>
      </c>
      <c r="D175" s="26">
        <v>726</v>
      </c>
      <c r="E175" s="26"/>
      <c r="F175" s="26"/>
      <c r="G175" s="26">
        <f t="shared" si="2"/>
        <v>726</v>
      </c>
    </row>
    <row r="176" spans="2:7" x14ac:dyDescent="0.25">
      <c r="B176" s="4">
        <v>6505</v>
      </c>
      <c r="C176" s="22" t="s">
        <v>152</v>
      </c>
      <c r="D176" s="26"/>
      <c r="E176" s="26"/>
      <c r="F176" s="26"/>
      <c r="G176" s="26">
        <f t="shared" si="2"/>
        <v>0</v>
      </c>
    </row>
    <row r="177" spans="2:7" x14ac:dyDescent="0.25">
      <c r="B177" s="4">
        <v>6506</v>
      </c>
      <c r="C177" s="22" t="s">
        <v>153</v>
      </c>
      <c r="D177" s="26">
        <v>983</v>
      </c>
      <c r="E177" s="26"/>
      <c r="F177" s="26"/>
      <c r="G177" s="26">
        <f t="shared" si="2"/>
        <v>983</v>
      </c>
    </row>
    <row r="178" spans="2:7" x14ac:dyDescent="0.25">
      <c r="B178" s="4">
        <v>6507</v>
      </c>
      <c r="C178" s="22" t="s">
        <v>154</v>
      </c>
      <c r="D178" s="26"/>
      <c r="E178" s="26"/>
      <c r="F178" s="26"/>
      <c r="G178" s="26">
        <f t="shared" si="2"/>
        <v>0</v>
      </c>
    </row>
    <row r="179" spans="2:7" x14ac:dyDescent="0.25">
      <c r="B179" s="4">
        <v>6508</v>
      </c>
      <c r="C179" s="22" t="s">
        <v>155</v>
      </c>
      <c r="D179" s="26">
        <v>11285</v>
      </c>
      <c r="E179" s="26"/>
      <c r="F179" s="26"/>
      <c r="G179" s="26">
        <f t="shared" si="2"/>
        <v>11285</v>
      </c>
    </row>
    <row r="180" spans="2:7" x14ac:dyDescent="0.25">
      <c r="B180" s="4">
        <v>6509</v>
      </c>
      <c r="C180" s="22" t="s">
        <v>156</v>
      </c>
      <c r="D180" s="26"/>
      <c r="E180" s="26"/>
      <c r="F180" s="26"/>
      <c r="G180" s="26">
        <f t="shared" si="2"/>
        <v>0</v>
      </c>
    </row>
    <row r="181" spans="2:7" x14ac:dyDescent="0.25">
      <c r="B181" s="4">
        <v>6510</v>
      </c>
      <c r="C181" s="22" t="s">
        <v>157</v>
      </c>
      <c r="D181" s="26">
        <v>916</v>
      </c>
      <c r="E181" s="26"/>
      <c r="F181" s="26"/>
      <c r="G181" s="26">
        <f t="shared" si="2"/>
        <v>916</v>
      </c>
    </row>
    <row r="182" spans="2:7" x14ac:dyDescent="0.25">
      <c r="B182" s="4">
        <v>6511</v>
      </c>
      <c r="C182" s="22" t="s">
        <v>158</v>
      </c>
      <c r="D182" s="26">
        <v>830</v>
      </c>
      <c r="E182" s="26"/>
      <c r="F182" s="26"/>
      <c r="G182" s="26">
        <f t="shared" si="2"/>
        <v>830</v>
      </c>
    </row>
    <row r="183" spans="2:7" x14ac:dyDescent="0.25">
      <c r="B183" s="4" t="s">
        <v>1</v>
      </c>
      <c r="C183" s="22"/>
      <c r="D183" s="27">
        <f>SUM(D172:D182)</f>
        <v>16789</v>
      </c>
      <c r="E183" s="27">
        <f>SUM(E172:E182)</f>
        <v>0</v>
      </c>
      <c r="F183" s="27">
        <f>SUM(F172:F182)</f>
        <v>0</v>
      </c>
      <c r="G183" s="27">
        <f>SUM(G172:G182)</f>
        <v>16789</v>
      </c>
    </row>
    <row r="184" spans="2:7" x14ac:dyDescent="0.25">
      <c r="B184" s="4" t="s">
        <v>1</v>
      </c>
      <c r="C184" s="31" t="s">
        <v>159</v>
      </c>
      <c r="D184" s="26"/>
      <c r="E184" s="26"/>
      <c r="F184" s="26"/>
      <c r="G184" s="26">
        <f t="shared" si="2"/>
        <v>0</v>
      </c>
    </row>
    <row r="185" spans="2:7" x14ac:dyDescent="0.25">
      <c r="B185" s="4">
        <v>6601</v>
      </c>
      <c r="C185" s="22" t="s">
        <v>160</v>
      </c>
      <c r="D185" s="26">
        <v>789</v>
      </c>
      <c r="E185" s="26"/>
      <c r="F185" s="26"/>
      <c r="G185" s="26">
        <f t="shared" si="2"/>
        <v>789</v>
      </c>
    </row>
    <row r="186" spans="2:7" x14ac:dyDescent="0.25">
      <c r="B186" s="4">
        <v>6602</v>
      </c>
      <c r="C186" s="22" t="s">
        <v>161</v>
      </c>
      <c r="D186" s="26">
        <v>311</v>
      </c>
      <c r="E186" s="26"/>
      <c r="F186" s="26"/>
      <c r="G186" s="26">
        <f t="shared" si="2"/>
        <v>311</v>
      </c>
    </row>
    <row r="187" spans="2:7" x14ac:dyDescent="0.25">
      <c r="B187" s="4">
        <v>6603</v>
      </c>
      <c r="C187" s="22" t="s">
        <v>162</v>
      </c>
      <c r="D187" s="26">
        <v>2093</v>
      </c>
      <c r="E187" s="26"/>
      <c r="F187" s="26"/>
      <c r="G187" s="26">
        <f t="shared" si="2"/>
        <v>2093</v>
      </c>
    </row>
    <row r="188" spans="2:7" x14ac:dyDescent="0.25">
      <c r="B188" s="4">
        <v>6604</v>
      </c>
      <c r="C188" s="22" t="s">
        <v>163</v>
      </c>
      <c r="D188" s="26">
        <v>4844</v>
      </c>
      <c r="E188" s="26"/>
      <c r="F188" s="26"/>
      <c r="G188" s="26">
        <f t="shared" si="2"/>
        <v>4844</v>
      </c>
    </row>
    <row r="189" spans="2:7" x14ac:dyDescent="0.25">
      <c r="B189" s="4">
        <v>6605</v>
      </c>
      <c r="C189" s="22" t="s">
        <v>164</v>
      </c>
      <c r="D189" s="26">
        <v>608</v>
      </c>
      <c r="E189" s="26"/>
      <c r="F189" s="26"/>
      <c r="G189" s="26">
        <f t="shared" si="2"/>
        <v>608</v>
      </c>
    </row>
    <row r="190" spans="2:7" x14ac:dyDescent="0.25">
      <c r="B190" s="4">
        <v>6606</v>
      </c>
      <c r="C190" s="22" t="s">
        <v>165</v>
      </c>
      <c r="D190" s="26">
        <v>3742</v>
      </c>
      <c r="E190" s="26"/>
      <c r="F190" s="26"/>
      <c r="G190" s="26">
        <f t="shared" si="2"/>
        <v>3742</v>
      </c>
    </row>
    <row r="191" spans="2:7" x14ac:dyDescent="0.25">
      <c r="B191" s="4">
        <v>6607</v>
      </c>
      <c r="C191" s="22" t="s">
        <v>166</v>
      </c>
      <c r="D191" s="26">
        <v>396</v>
      </c>
      <c r="E191" s="26"/>
      <c r="F191" s="26"/>
      <c r="G191" s="26">
        <f t="shared" si="2"/>
        <v>396</v>
      </c>
    </row>
    <row r="192" spans="2:7" x14ac:dyDescent="0.25">
      <c r="B192" s="4">
        <v>6608</v>
      </c>
      <c r="C192" s="22" t="s">
        <v>167</v>
      </c>
      <c r="D192" s="26"/>
      <c r="E192" s="26"/>
      <c r="F192" s="26"/>
      <c r="G192" s="26">
        <f t="shared" si="2"/>
        <v>0</v>
      </c>
    </row>
    <row r="193" spans="2:7" x14ac:dyDescent="0.25">
      <c r="B193" s="4">
        <v>6609</v>
      </c>
      <c r="C193" s="22" t="s">
        <v>168</v>
      </c>
      <c r="D193" s="26">
        <v>171759</v>
      </c>
      <c r="E193" s="26"/>
      <c r="F193" s="26"/>
      <c r="G193" s="26">
        <f t="shared" si="2"/>
        <v>171759</v>
      </c>
    </row>
    <row r="194" spans="2:7" x14ac:dyDescent="0.25">
      <c r="B194" s="4">
        <v>6610</v>
      </c>
      <c r="C194" s="22" t="s">
        <v>169</v>
      </c>
      <c r="D194" s="26">
        <v>1293</v>
      </c>
      <c r="E194" s="26"/>
      <c r="F194" s="26"/>
      <c r="G194" s="26">
        <f t="shared" si="2"/>
        <v>1293</v>
      </c>
    </row>
    <row r="195" spans="2:7" x14ac:dyDescent="0.25">
      <c r="B195" s="4">
        <v>6611</v>
      </c>
      <c r="C195" s="22" t="s">
        <v>170</v>
      </c>
      <c r="D195" s="26">
        <v>5222</v>
      </c>
      <c r="E195" s="26"/>
      <c r="F195" s="26"/>
      <c r="G195" s="26">
        <f t="shared" si="2"/>
        <v>5222</v>
      </c>
    </row>
    <row r="196" spans="2:7" x14ac:dyDescent="0.25">
      <c r="B196" s="4">
        <v>6612</v>
      </c>
      <c r="C196" s="22" t="s">
        <v>171</v>
      </c>
      <c r="D196" s="26">
        <v>848</v>
      </c>
      <c r="E196" s="26"/>
      <c r="F196" s="26"/>
      <c r="G196" s="26">
        <f t="shared" si="2"/>
        <v>848</v>
      </c>
    </row>
    <row r="197" spans="2:7" x14ac:dyDescent="0.25">
      <c r="B197" s="4">
        <v>6613</v>
      </c>
      <c r="C197" s="22" t="s">
        <v>172</v>
      </c>
      <c r="D197" s="26">
        <v>1067</v>
      </c>
      <c r="E197" s="26"/>
      <c r="F197" s="26"/>
      <c r="G197" s="26">
        <f t="shared" si="2"/>
        <v>1067</v>
      </c>
    </row>
    <row r="198" spans="2:7" x14ac:dyDescent="0.25">
      <c r="B198" s="4">
        <v>6614</v>
      </c>
      <c r="C198" s="22" t="s">
        <v>173</v>
      </c>
      <c r="D198" s="26">
        <v>605</v>
      </c>
      <c r="E198" s="26"/>
      <c r="F198" s="26"/>
      <c r="G198" s="26">
        <f t="shared" si="2"/>
        <v>605</v>
      </c>
    </row>
    <row r="199" spans="2:7" x14ac:dyDescent="0.25">
      <c r="B199" s="4">
        <v>6615</v>
      </c>
      <c r="C199" s="22" t="s">
        <v>174</v>
      </c>
      <c r="D199" s="26">
        <v>353</v>
      </c>
      <c r="E199" s="26"/>
      <c r="F199" s="26"/>
      <c r="G199" s="26">
        <f t="shared" si="2"/>
        <v>353</v>
      </c>
    </row>
    <row r="200" spans="2:7" x14ac:dyDescent="0.25">
      <c r="B200" s="4">
        <v>6616</v>
      </c>
      <c r="C200" s="22" t="s">
        <v>175</v>
      </c>
      <c r="D200" s="26"/>
      <c r="E200" s="26"/>
      <c r="F200" s="26"/>
      <c r="G200" s="26">
        <f t="shared" si="2"/>
        <v>0</v>
      </c>
    </row>
    <row r="201" spans="2:7" x14ac:dyDescent="0.25">
      <c r="B201" s="4">
        <v>6617</v>
      </c>
      <c r="C201" s="22" t="s">
        <v>176</v>
      </c>
      <c r="D201" s="26"/>
      <c r="E201" s="26"/>
      <c r="F201" s="26"/>
      <c r="G201" s="26">
        <f t="shared" si="2"/>
        <v>0</v>
      </c>
    </row>
    <row r="202" spans="2:7" x14ac:dyDescent="0.25">
      <c r="B202" s="4">
        <v>6618</v>
      </c>
      <c r="C202" s="22" t="s">
        <v>288</v>
      </c>
      <c r="D202" s="26">
        <v>607</v>
      </c>
      <c r="E202" s="26"/>
      <c r="F202" s="26"/>
      <c r="G202" s="26">
        <f t="shared" ref="G202:G265" si="3">SUM(D202:F202)</f>
        <v>607</v>
      </c>
    </row>
    <row r="203" spans="2:7" x14ac:dyDescent="0.25">
      <c r="B203" s="4" t="s">
        <v>1</v>
      </c>
      <c r="C203" s="22"/>
      <c r="D203" s="27">
        <f>SUM(D185:D202)</f>
        <v>194537</v>
      </c>
      <c r="E203" s="27">
        <f>SUM(E185:E202)</f>
        <v>0</v>
      </c>
      <c r="F203" s="27">
        <f>SUM(F185:F202)</f>
        <v>0</v>
      </c>
      <c r="G203" s="27">
        <f>SUM(G185:G202)</f>
        <v>194537</v>
      </c>
    </row>
    <row r="204" spans="2:7" x14ac:dyDescent="0.25">
      <c r="B204" s="4" t="s">
        <v>1</v>
      </c>
      <c r="C204" s="31" t="s">
        <v>177</v>
      </c>
      <c r="D204" s="26"/>
      <c r="E204" s="26"/>
      <c r="F204" s="26"/>
      <c r="G204" s="26">
        <f t="shared" si="3"/>
        <v>0</v>
      </c>
    </row>
    <row r="205" spans="2:7" x14ac:dyDescent="0.25">
      <c r="B205" s="4">
        <v>6701</v>
      </c>
      <c r="C205" s="22" t="s">
        <v>178</v>
      </c>
      <c r="D205" s="26"/>
      <c r="E205" s="26"/>
      <c r="F205" s="26"/>
      <c r="G205" s="26">
        <f t="shared" si="3"/>
        <v>0</v>
      </c>
    </row>
    <row r="206" spans="2:7" x14ac:dyDescent="0.25">
      <c r="B206" s="4">
        <v>6702</v>
      </c>
      <c r="C206" s="22" t="s">
        <v>179</v>
      </c>
      <c r="D206" s="26"/>
      <c r="E206" s="26"/>
      <c r="F206" s="26"/>
      <c r="G206" s="26">
        <f t="shared" si="3"/>
        <v>0</v>
      </c>
    </row>
    <row r="207" spans="2:7" x14ac:dyDescent="0.25">
      <c r="B207" s="4">
        <v>6703</v>
      </c>
      <c r="C207" s="22" t="s">
        <v>180</v>
      </c>
      <c r="D207" s="26">
        <v>998</v>
      </c>
      <c r="E207" s="26"/>
      <c r="F207" s="26"/>
      <c r="G207" s="26">
        <f t="shared" si="3"/>
        <v>998</v>
      </c>
    </row>
    <row r="208" spans="2:7" x14ac:dyDescent="0.25">
      <c r="B208" s="4">
        <v>6704</v>
      </c>
      <c r="C208" s="22" t="s">
        <v>181</v>
      </c>
      <c r="D208" s="26">
        <v>569</v>
      </c>
      <c r="E208" s="26"/>
      <c r="F208" s="26"/>
      <c r="G208" s="26">
        <f t="shared" si="3"/>
        <v>569</v>
      </c>
    </row>
    <row r="209" spans="2:7" x14ac:dyDescent="0.25">
      <c r="B209" s="4">
        <v>6705</v>
      </c>
      <c r="C209" s="22" t="s">
        <v>182</v>
      </c>
      <c r="D209" s="26">
        <v>1163</v>
      </c>
      <c r="E209" s="26"/>
      <c r="F209" s="26"/>
      <c r="G209" s="26">
        <f t="shared" si="3"/>
        <v>1163</v>
      </c>
    </row>
    <row r="210" spans="2:7" x14ac:dyDescent="0.25">
      <c r="B210" s="4">
        <v>6706</v>
      </c>
      <c r="C210" s="22" t="s">
        <v>183</v>
      </c>
      <c r="D210" s="26"/>
      <c r="E210" s="26"/>
      <c r="F210" s="26"/>
      <c r="G210" s="26">
        <f t="shared" si="3"/>
        <v>0</v>
      </c>
    </row>
    <row r="211" spans="2:7" x14ac:dyDescent="0.25">
      <c r="B211" s="4">
        <v>6707</v>
      </c>
      <c r="C211" s="22" t="s">
        <v>184</v>
      </c>
      <c r="D211" s="26">
        <v>503</v>
      </c>
      <c r="E211" s="26"/>
      <c r="F211" s="26"/>
      <c r="G211" s="26">
        <f t="shared" si="3"/>
        <v>503</v>
      </c>
    </row>
    <row r="212" spans="2:7" x14ac:dyDescent="0.25">
      <c r="B212" s="4" t="s">
        <v>1</v>
      </c>
      <c r="C212" s="22"/>
      <c r="D212" s="27">
        <f>SUM(D205:D211)</f>
        <v>3233</v>
      </c>
      <c r="E212" s="27">
        <f>SUM(E205:E211)</f>
        <v>0</v>
      </c>
      <c r="F212" s="27">
        <f>SUM(F205:F211)</f>
        <v>0</v>
      </c>
      <c r="G212" s="27">
        <f>SUM(G205:G211)</f>
        <v>3233</v>
      </c>
    </row>
    <row r="213" spans="2:7" x14ac:dyDescent="0.25">
      <c r="B213" s="4" t="s">
        <v>1</v>
      </c>
      <c r="C213" s="31" t="s">
        <v>185</v>
      </c>
      <c r="D213" s="26"/>
      <c r="E213" s="26"/>
      <c r="F213" s="26"/>
      <c r="G213" s="26">
        <f t="shared" si="3"/>
        <v>0</v>
      </c>
    </row>
    <row r="214" spans="2:7" x14ac:dyDescent="0.25">
      <c r="B214" s="4">
        <v>6801</v>
      </c>
      <c r="C214" s="22" t="s">
        <v>186</v>
      </c>
      <c r="D214" s="26"/>
      <c r="E214" s="26"/>
      <c r="F214" s="26"/>
      <c r="G214" s="26">
        <f t="shared" si="3"/>
        <v>0</v>
      </c>
    </row>
    <row r="215" spans="2:7" x14ac:dyDescent="0.25">
      <c r="B215" s="4">
        <v>6802</v>
      </c>
      <c r="C215" s="22" t="s">
        <v>34</v>
      </c>
      <c r="D215" s="26"/>
      <c r="E215" s="26"/>
      <c r="F215" s="26"/>
      <c r="G215" s="26">
        <f t="shared" si="3"/>
        <v>0</v>
      </c>
    </row>
    <row r="216" spans="2:7" x14ac:dyDescent="0.25">
      <c r="B216" s="4">
        <v>6803</v>
      </c>
      <c r="C216" s="22" t="s">
        <v>187</v>
      </c>
      <c r="D216" s="26">
        <v>2489</v>
      </c>
      <c r="E216" s="26"/>
      <c r="F216" s="26"/>
      <c r="G216" s="26">
        <f t="shared" si="3"/>
        <v>2489</v>
      </c>
    </row>
    <row r="217" spans="2:7" x14ac:dyDescent="0.25">
      <c r="B217" s="4">
        <v>6804</v>
      </c>
      <c r="C217" s="22" t="s">
        <v>188</v>
      </c>
      <c r="D217" s="26">
        <v>1191</v>
      </c>
      <c r="E217" s="26"/>
      <c r="F217" s="26"/>
      <c r="G217" s="26">
        <f t="shared" si="3"/>
        <v>1191</v>
      </c>
    </row>
    <row r="218" spans="2:7" x14ac:dyDescent="0.25">
      <c r="B218" s="4">
        <v>6805</v>
      </c>
      <c r="C218" s="22" t="s">
        <v>189</v>
      </c>
      <c r="D218" s="26">
        <v>150</v>
      </c>
      <c r="E218" s="26"/>
      <c r="F218" s="26"/>
      <c r="G218" s="26">
        <f t="shared" si="3"/>
        <v>150</v>
      </c>
    </row>
    <row r="219" spans="2:7" x14ac:dyDescent="0.25">
      <c r="B219" s="4">
        <v>6806</v>
      </c>
      <c r="C219" s="22" t="s">
        <v>190</v>
      </c>
      <c r="D219" s="26">
        <v>15710</v>
      </c>
      <c r="E219" s="26"/>
      <c r="F219" s="26"/>
      <c r="G219" s="26">
        <f t="shared" si="3"/>
        <v>15710</v>
      </c>
    </row>
    <row r="220" spans="2:7" x14ac:dyDescent="0.25">
      <c r="B220" s="4">
        <v>6807</v>
      </c>
      <c r="C220" s="22" t="s">
        <v>191</v>
      </c>
      <c r="D220" s="26"/>
      <c r="E220" s="26"/>
      <c r="F220" s="26"/>
      <c r="G220" s="26">
        <f t="shared" si="3"/>
        <v>0</v>
      </c>
    </row>
    <row r="221" spans="2:7" x14ac:dyDescent="0.25">
      <c r="B221" s="4">
        <v>6808</v>
      </c>
      <c r="C221" s="22" t="s">
        <v>192</v>
      </c>
      <c r="D221" s="26"/>
      <c r="E221" s="26"/>
      <c r="F221" s="26"/>
      <c r="G221" s="26">
        <f t="shared" si="3"/>
        <v>0</v>
      </c>
    </row>
    <row r="222" spans="2:7" x14ac:dyDescent="0.25">
      <c r="B222" s="4" t="s">
        <v>1</v>
      </c>
      <c r="C222" s="22"/>
      <c r="D222" s="27">
        <f>SUM(D214:D221)</f>
        <v>19540</v>
      </c>
      <c r="E222" s="27">
        <f>SUM(E214:E221)</f>
        <v>0</v>
      </c>
      <c r="F222" s="27">
        <f>SUM(F214:F221)</f>
        <v>0</v>
      </c>
      <c r="G222" s="27">
        <f>SUM(G214:G221)</f>
        <v>19540</v>
      </c>
    </row>
    <row r="223" spans="2:7" x14ac:dyDescent="0.25">
      <c r="B223" s="4" t="s">
        <v>1</v>
      </c>
      <c r="C223" s="31" t="s">
        <v>193</v>
      </c>
      <c r="D223" s="26"/>
      <c r="E223" s="26"/>
      <c r="F223" s="26"/>
      <c r="G223" s="26">
        <f t="shared" si="3"/>
        <v>0</v>
      </c>
    </row>
    <row r="224" spans="2:7" x14ac:dyDescent="0.25">
      <c r="B224" s="4">
        <v>6901</v>
      </c>
      <c r="C224" s="22" t="s">
        <v>194</v>
      </c>
      <c r="D224" s="26"/>
      <c r="E224" s="26"/>
      <c r="F224" s="26"/>
      <c r="G224" s="26">
        <f t="shared" si="3"/>
        <v>0</v>
      </c>
    </row>
    <row r="225" spans="2:7" x14ac:dyDescent="0.25">
      <c r="B225" s="4">
        <v>6902</v>
      </c>
      <c r="C225" s="22" t="s">
        <v>195</v>
      </c>
      <c r="D225" s="26">
        <v>73</v>
      </c>
      <c r="E225" s="26"/>
      <c r="F225" s="26"/>
      <c r="G225" s="26">
        <f t="shared" si="3"/>
        <v>73</v>
      </c>
    </row>
    <row r="226" spans="2:7" x14ac:dyDescent="0.25">
      <c r="B226" s="4">
        <v>6903</v>
      </c>
      <c r="C226" s="22" t="s">
        <v>196</v>
      </c>
      <c r="D226" s="26"/>
      <c r="E226" s="26"/>
      <c r="F226" s="26"/>
      <c r="G226" s="26">
        <f t="shared" si="3"/>
        <v>0</v>
      </c>
    </row>
    <row r="227" spans="2:7" x14ac:dyDescent="0.25">
      <c r="B227" s="4">
        <v>6904</v>
      </c>
      <c r="C227" s="22" t="s">
        <v>197</v>
      </c>
      <c r="D227" s="26">
        <v>2726</v>
      </c>
      <c r="E227" s="26"/>
      <c r="F227" s="26"/>
      <c r="G227" s="26">
        <f t="shared" si="3"/>
        <v>2726</v>
      </c>
    </row>
    <row r="228" spans="2:7" x14ac:dyDescent="0.25">
      <c r="B228" s="4">
        <v>6905</v>
      </c>
      <c r="C228" s="22" t="s">
        <v>198</v>
      </c>
      <c r="D228" s="26">
        <v>4678</v>
      </c>
      <c r="E228" s="26"/>
      <c r="F228" s="26"/>
      <c r="G228" s="26">
        <f t="shared" si="3"/>
        <v>4678</v>
      </c>
    </row>
    <row r="229" spans="2:7" x14ac:dyDescent="0.25">
      <c r="B229" s="4">
        <v>6906</v>
      </c>
      <c r="C229" s="22" t="s">
        <v>199</v>
      </c>
      <c r="D229" s="26">
        <v>80</v>
      </c>
      <c r="E229" s="26"/>
      <c r="F229" s="26"/>
      <c r="G229" s="26">
        <f t="shared" si="3"/>
        <v>80</v>
      </c>
    </row>
    <row r="230" spans="2:7" x14ac:dyDescent="0.25">
      <c r="B230" s="4">
        <v>6907</v>
      </c>
      <c r="C230" s="22" t="s">
        <v>200</v>
      </c>
      <c r="D230" s="26"/>
      <c r="E230" s="26"/>
      <c r="F230" s="26"/>
      <c r="G230" s="26">
        <f t="shared" si="3"/>
        <v>0</v>
      </c>
    </row>
    <row r="231" spans="2:7" x14ac:dyDescent="0.25">
      <c r="B231" s="4" t="s">
        <v>1</v>
      </c>
      <c r="C231" s="22"/>
      <c r="D231" s="27">
        <f>SUM(D224:D230)</f>
        <v>7557</v>
      </c>
      <c r="E231" s="27">
        <f>SUM(E224:E230)</f>
        <v>0</v>
      </c>
      <c r="F231" s="27">
        <f>SUM(F224:F230)</f>
        <v>0</v>
      </c>
      <c r="G231" s="27">
        <f>SUM(G224:G230)</f>
        <v>7557</v>
      </c>
    </row>
    <row r="232" spans="2:7" x14ac:dyDescent="0.25">
      <c r="B232" s="4" t="s">
        <v>1</v>
      </c>
      <c r="C232" s="31" t="s">
        <v>201</v>
      </c>
      <c r="D232" s="26"/>
      <c r="E232" s="26"/>
      <c r="F232" s="26"/>
      <c r="G232" s="26">
        <f t="shared" si="3"/>
        <v>0</v>
      </c>
    </row>
    <row r="233" spans="2:7" x14ac:dyDescent="0.25">
      <c r="B233" s="4">
        <v>7001</v>
      </c>
      <c r="C233" s="22" t="s">
        <v>202</v>
      </c>
      <c r="D233" s="26">
        <v>615</v>
      </c>
      <c r="E233" s="26"/>
      <c r="F233" s="26"/>
      <c r="G233" s="26">
        <f t="shared" si="3"/>
        <v>615</v>
      </c>
    </row>
    <row r="234" spans="2:7" x14ac:dyDescent="0.25">
      <c r="B234" s="4">
        <v>7002</v>
      </c>
      <c r="C234" s="22" t="s">
        <v>203</v>
      </c>
      <c r="D234" s="26">
        <v>3903</v>
      </c>
      <c r="E234" s="26"/>
      <c r="F234" s="26">
        <f>1028</f>
        <v>1028</v>
      </c>
      <c r="G234" s="26">
        <f t="shared" si="3"/>
        <v>4931</v>
      </c>
    </row>
    <row r="235" spans="2:7" x14ac:dyDescent="0.25">
      <c r="B235" s="4">
        <v>7003</v>
      </c>
      <c r="C235" s="22" t="s">
        <v>204</v>
      </c>
      <c r="D235" s="26">
        <v>6677</v>
      </c>
      <c r="E235" s="26"/>
      <c r="F235" s="26"/>
      <c r="G235" s="26">
        <f t="shared" si="3"/>
        <v>6677</v>
      </c>
    </row>
    <row r="236" spans="2:7" x14ac:dyDescent="0.25">
      <c r="B236" s="4">
        <v>7004</v>
      </c>
      <c r="C236" s="22" t="s">
        <v>205</v>
      </c>
      <c r="D236" s="26">
        <v>2683</v>
      </c>
      <c r="E236" s="26"/>
      <c r="F236" s="26"/>
      <c r="G236" s="26">
        <f t="shared" si="3"/>
        <v>2683</v>
      </c>
    </row>
    <row r="237" spans="2:7" x14ac:dyDescent="0.25">
      <c r="B237" s="4" t="s">
        <v>1</v>
      </c>
      <c r="C237" s="22"/>
      <c r="D237" s="27">
        <f>SUM(D233:D236)</f>
        <v>13878</v>
      </c>
      <c r="E237" s="27">
        <f>SUM(E233:E236)</f>
        <v>0</v>
      </c>
      <c r="F237" s="27">
        <f>SUM(F233:F236)</f>
        <v>1028</v>
      </c>
      <c r="G237" s="27">
        <f>SUM(G233:G236)</f>
        <v>14906</v>
      </c>
    </row>
    <row r="238" spans="2:7" x14ac:dyDescent="0.25">
      <c r="B238" s="4" t="s">
        <v>1</v>
      </c>
      <c r="C238" s="31" t="s">
        <v>206</v>
      </c>
      <c r="D238" s="26"/>
      <c r="E238" s="26"/>
      <c r="F238" s="26"/>
      <c r="G238" s="26">
        <f t="shared" si="3"/>
        <v>0</v>
      </c>
    </row>
    <row r="239" spans="2:7" x14ac:dyDescent="0.25">
      <c r="B239" s="4">
        <v>7101</v>
      </c>
      <c r="C239" s="22" t="s">
        <v>207</v>
      </c>
      <c r="D239" s="26"/>
      <c r="E239" s="26"/>
      <c r="F239" s="26"/>
      <c r="G239" s="26">
        <f t="shared" si="3"/>
        <v>0</v>
      </c>
    </row>
    <row r="240" spans="2:7" x14ac:dyDescent="0.25">
      <c r="B240" s="4">
        <v>7102</v>
      </c>
      <c r="C240" s="22" t="s">
        <v>208</v>
      </c>
      <c r="D240" s="26">
        <v>1439</v>
      </c>
      <c r="E240" s="26"/>
      <c r="F240" s="26"/>
      <c r="G240" s="26">
        <f t="shared" si="3"/>
        <v>1439</v>
      </c>
    </row>
    <row r="241" spans="2:7" x14ac:dyDescent="0.25">
      <c r="B241" s="4">
        <v>7103</v>
      </c>
      <c r="C241" s="22" t="s">
        <v>209</v>
      </c>
      <c r="D241" s="26">
        <v>829</v>
      </c>
      <c r="E241" s="26"/>
      <c r="F241" s="26"/>
      <c r="G241" s="26">
        <f t="shared" si="3"/>
        <v>829</v>
      </c>
    </row>
    <row r="242" spans="2:7" x14ac:dyDescent="0.25">
      <c r="B242" s="4">
        <v>7104</v>
      </c>
      <c r="C242" s="22" t="s">
        <v>210</v>
      </c>
      <c r="D242" s="26"/>
      <c r="E242" s="26"/>
      <c r="F242" s="26"/>
      <c r="G242" s="26">
        <f t="shared" si="3"/>
        <v>0</v>
      </c>
    </row>
    <row r="243" spans="2:7" x14ac:dyDescent="0.25">
      <c r="B243" s="4">
        <v>7105</v>
      </c>
      <c r="C243" s="22" t="s">
        <v>211</v>
      </c>
      <c r="D243" s="26"/>
      <c r="E243" s="26"/>
      <c r="F243" s="26"/>
      <c r="G243" s="26">
        <f t="shared" si="3"/>
        <v>0</v>
      </c>
    </row>
    <row r="244" spans="2:7" x14ac:dyDescent="0.25">
      <c r="B244" s="4">
        <v>7106</v>
      </c>
      <c r="C244" s="22" t="s">
        <v>212</v>
      </c>
      <c r="D244" s="26">
        <v>1014</v>
      </c>
      <c r="E244" s="26"/>
      <c r="F244" s="26"/>
      <c r="G244" s="26">
        <f t="shared" si="3"/>
        <v>1014</v>
      </c>
    </row>
    <row r="245" spans="2:7" x14ac:dyDescent="0.25">
      <c r="B245" s="4">
        <v>7107</v>
      </c>
      <c r="C245" s="22" t="s">
        <v>213</v>
      </c>
      <c r="D245" s="26">
        <v>252</v>
      </c>
      <c r="E245" s="26"/>
      <c r="F245" s="26"/>
      <c r="G245" s="26">
        <f t="shared" si="3"/>
        <v>252</v>
      </c>
    </row>
    <row r="246" spans="2:7" x14ac:dyDescent="0.25">
      <c r="B246" s="4">
        <v>7108</v>
      </c>
      <c r="C246" s="22" t="s">
        <v>214</v>
      </c>
      <c r="D246" s="26">
        <v>854</v>
      </c>
      <c r="E246" s="26"/>
      <c r="F246" s="26"/>
      <c r="G246" s="26">
        <f t="shared" si="3"/>
        <v>854</v>
      </c>
    </row>
    <row r="247" spans="2:7" x14ac:dyDescent="0.25">
      <c r="B247" s="4">
        <v>7109</v>
      </c>
      <c r="C247" s="22" t="s">
        <v>215</v>
      </c>
      <c r="D247" s="26">
        <v>5466</v>
      </c>
      <c r="E247" s="26"/>
      <c r="F247" s="26"/>
      <c r="G247" s="26">
        <f t="shared" si="3"/>
        <v>5466</v>
      </c>
    </row>
    <row r="248" spans="2:7" x14ac:dyDescent="0.25">
      <c r="B248" s="4">
        <v>7110</v>
      </c>
      <c r="C248" s="22" t="s">
        <v>216</v>
      </c>
      <c r="D248" s="26">
        <v>225</v>
      </c>
      <c r="E248" s="26"/>
      <c r="F248" s="26"/>
      <c r="G248" s="26">
        <f t="shared" si="3"/>
        <v>225</v>
      </c>
    </row>
    <row r="249" spans="2:7" x14ac:dyDescent="0.25">
      <c r="B249" s="4" t="s">
        <v>1</v>
      </c>
      <c r="C249" s="22"/>
      <c r="D249" s="27">
        <f>SUM(D239:D248)</f>
        <v>10079</v>
      </c>
      <c r="E249" s="27">
        <f>SUM(E239:E248)</f>
        <v>0</v>
      </c>
      <c r="F249" s="27">
        <f>SUM(F239:F248)</f>
        <v>0</v>
      </c>
      <c r="G249" s="27">
        <f>SUM(G239:G248)</f>
        <v>10079</v>
      </c>
    </row>
    <row r="250" spans="2:7" x14ac:dyDescent="0.25">
      <c r="B250" s="4" t="s">
        <v>1</v>
      </c>
      <c r="C250" s="31" t="s">
        <v>217</v>
      </c>
      <c r="D250" s="26">
        <v>51264</v>
      </c>
      <c r="E250" s="26"/>
      <c r="F250" s="26"/>
      <c r="G250" s="26">
        <f t="shared" si="3"/>
        <v>51264</v>
      </c>
    </row>
    <row r="251" spans="2:7" x14ac:dyDescent="0.25">
      <c r="B251" s="4" t="s">
        <v>1</v>
      </c>
      <c r="C251" s="31" t="s">
        <v>218</v>
      </c>
      <c r="D251" s="26"/>
      <c r="E251" s="26"/>
      <c r="F251" s="26"/>
      <c r="G251" s="26">
        <f t="shared" si="3"/>
        <v>0</v>
      </c>
    </row>
    <row r="252" spans="2:7" x14ac:dyDescent="0.25">
      <c r="B252" s="4">
        <v>7301</v>
      </c>
      <c r="C252" s="22" t="s">
        <v>219</v>
      </c>
      <c r="D252" s="26"/>
      <c r="E252" s="26"/>
      <c r="F252" s="26"/>
      <c r="G252" s="26">
        <f t="shared" si="3"/>
        <v>0</v>
      </c>
    </row>
    <row r="253" spans="2:7" x14ac:dyDescent="0.25">
      <c r="B253" s="4">
        <v>7302</v>
      </c>
      <c r="C253" s="22" t="s">
        <v>220</v>
      </c>
      <c r="D253" s="26"/>
      <c r="E253" s="26"/>
      <c r="F253" s="26"/>
      <c r="G253" s="26">
        <f t="shared" si="3"/>
        <v>0</v>
      </c>
    </row>
    <row r="254" spans="2:7" x14ac:dyDescent="0.25">
      <c r="B254" s="4">
        <v>7303</v>
      </c>
      <c r="C254" s="22" t="s">
        <v>221</v>
      </c>
      <c r="D254" s="26"/>
      <c r="E254" s="26"/>
      <c r="F254" s="26"/>
      <c r="G254" s="26">
        <f t="shared" si="3"/>
        <v>0</v>
      </c>
    </row>
    <row r="255" spans="2:7" x14ac:dyDescent="0.25">
      <c r="B255" s="4">
        <v>7304</v>
      </c>
      <c r="C255" s="22" t="s">
        <v>222</v>
      </c>
      <c r="D255" s="26"/>
      <c r="E255" s="26"/>
      <c r="F255" s="26"/>
      <c r="G255" s="26">
        <f t="shared" si="3"/>
        <v>0</v>
      </c>
    </row>
    <row r="256" spans="2:7" x14ac:dyDescent="0.25">
      <c r="B256" s="4">
        <v>7305</v>
      </c>
      <c r="C256" s="22" t="s">
        <v>223</v>
      </c>
      <c r="D256" s="26">
        <v>3027</v>
      </c>
      <c r="E256" s="26"/>
      <c r="F256" s="26"/>
      <c r="G256" s="26">
        <f t="shared" si="3"/>
        <v>3027</v>
      </c>
    </row>
    <row r="257" spans="2:7" x14ac:dyDescent="0.25">
      <c r="B257" s="4">
        <v>7306</v>
      </c>
      <c r="C257" s="22" t="s">
        <v>224</v>
      </c>
      <c r="D257" s="26">
        <v>871</v>
      </c>
      <c r="E257" s="26"/>
      <c r="F257" s="26"/>
      <c r="G257" s="26">
        <f t="shared" si="3"/>
        <v>871</v>
      </c>
    </row>
    <row r="258" spans="2:7" x14ac:dyDescent="0.25">
      <c r="B258" s="4">
        <v>7307</v>
      </c>
      <c r="C258" s="22" t="s">
        <v>225</v>
      </c>
      <c r="D258" s="26"/>
      <c r="E258" s="26"/>
      <c r="F258" s="26"/>
      <c r="G258" s="26">
        <f t="shared" si="3"/>
        <v>0</v>
      </c>
    </row>
    <row r="259" spans="2:7" x14ac:dyDescent="0.25">
      <c r="B259" s="4">
        <v>7308</v>
      </c>
      <c r="C259" s="22" t="s">
        <v>226</v>
      </c>
      <c r="D259" s="26">
        <v>2625</v>
      </c>
      <c r="E259" s="26"/>
      <c r="F259" s="26"/>
      <c r="G259" s="26">
        <f t="shared" si="3"/>
        <v>2625</v>
      </c>
    </row>
    <row r="260" spans="2:7" x14ac:dyDescent="0.25">
      <c r="B260" s="4">
        <v>7309</v>
      </c>
      <c r="C260" s="22" t="s">
        <v>227</v>
      </c>
      <c r="D260" s="26">
        <v>3452</v>
      </c>
      <c r="E260" s="26"/>
      <c r="F260" s="26"/>
      <c r="G260" s="26">
        <f t="shared" si="3"/>
        <v>3452</v>
      </c>
    </row>
    <row r="261" spans="2:7" x14ac:dyDescent="0.25">
      <c r="B261" s="4">
        <v>7310</v>
      </c>
      <c r="C261" s="22" t="s">
        <v>228</v>
      </c>
      <c r="D261" s="26">
        <v>1412</v>
      </c>
      <c r="E261" s="26"/>
      <c r="F261" s="26"/>
      <c r="G261" s="26">
        <f t="shared" si="3"/>
        <v>1412</v>
      </c>
    </row>
    <row r="262" spans="2:7" x14ac:dyDescent="0.25">
      <c r="B262" s="4">
        <v>7311</v>
      </c>
      <c r="C262" s="22" t="s">
        <v>229</v>
      </c>
      <c r="D262" s="26"/>
      <c r="E262" s="26"/>
      <c r="F262" s="26"/>
      <c r="G262" s="26">
        <f t="shared" si="3"/>
        <v>0</v>
      </c>
    </row>
    <row r="263" spans="2:7" x14ac:dyDescent="0.25">
      <c r="B263" s="4">
        <v>7312</v>
      </c>
      <c r="C263" s="22" t="s">
        <v>230</v>
      </c>
      <c r="D263" s="26"/>
      <c r="E263" s="26"/>
      <c r="F263" s="26"/>
      <c r="G263" s="26">
        <f t="shared" si="3"/>
        <v>0</v>
      </c>
    </row>
    <row r="264" spans="2:7" x14ac:dyDescent="0.25">
      <c r="B264" s="4">
        <v>7313</v>
      </c>
      <c r="C264" s="22" t="s">
        <v>231</v>
      </c>
      <c r="D264" s="26">
        <v>1316</v>
      </c>
      <c r="E264" s="26"/>
      <c r="F264" s="26"/>
      <c r="G264" s="26">
        <f t="shared" si="3"/>
        <v>1316</v>
      </c>
    </row>
    <row r="265" spans="2:7" x14ac:dyDescent="0.25">
      <c r="B265" s="4">
        <v>7314</v>
      </c>
      <c r="C265" s="22" t="s">
        <v>232</v>
      </c>
      <c r="D265" s="26"/>
      <c r="E265" s="26"/>
      <c r="F265" s="26"/>
      <c r="G265" s="26">
        <f t="shared" si="3"/>
        <v>0</v>
      </c>
    </row>
    <row r="266" spans="2:7" x14ac:dyDescent="0.25">
      <c r="B266" s="4">
        <v>7315</v>
      </c>
      <c r="C266" s="22" t="s">
        <v>233</v>
      </c>
      <c r="D266" s="26"/>
      <c r="E266" s="26"/>
      <c r="F266" s="26"/>
      <c r="G266" s="26">
        <f t="shared" ref="G266:G327" si="4">SUM(D266:F266)</f>
        <v>0</v>
      </c>
    </row>
    <row r="267" spans="2:7" x14ac:dyDescent="0.25">
      <c r="B267" s="4">
        <v>7316</v>
      </c>
      <c r="C267" s="22" t="s">
        <v>234</v>
      </c>
      <c r="D267" s="26">
        <v>30</v>
      </c>
      <c r="E267" s="26"/>
      <c r="F267" s="26"/>
      <c r="G267" s="26">
        <f t="shared" si="4"/>
        <v>30</v>
      </c>
    </row>
    <row r="268" spans="2:7" x14ac:dyDescent="0.25">
      <c r="B268" s="4">
        <v>7317</v>
      </c>
      <c r="C268" s="22" t="s">
        <v>235</v>
      </c>
      <c r="D268" s="26">
        <v>1185</v>
      </c>
      <c r="E268" s="26"/>
      <c r="F268" s="26"/>
      <c r="G268" s="26">
        <f t="shared" si="4"/>
        <v>1185</v>
      </c>
    </row>
    <row r="269" spans="2:7" x14ac:dyDescent="0.25">
      <c r="B269" s="4">
        <v>7318</v>
      </c>
      <c r="C269" s="22" t="s">
        <v>236</v>
      </c>
      <c r="D269" s="26">
        <v>1142</v>
      </c>
      <c r="E269" s="26"/>
      <c r="F269" s="26"/>
      <c r="G269" s="26">
        <f t="shared" si="4"/>
        <v>1142</v>
      </c>
    </row>
    <row r="270" spans="2:7" x14ac:dyDescent="0.25">
      <c r="B270" s="4">
        <v>7319</v>
      </c>
      <c r="C270" s="22" t="s">
        <v>237</v>
      </c>
      <c r="D270" s="26">
        <v>248</v>
      </c>
      <c r="E270" s="26"/>
      <c r="F270" s="26"/>
      <c r="G270" s="26">
        <f t="shared" si="4"/>
        <v>248</v>
      </c>
    </row>
    <row r="271" spans="2:7" x14ac:dyDescent="0.25">
      <c r="B271" s="4">
        <v>7320</v>
      </c>
      <c r="C271" s="22" t="s">
        <v>238</v>
      </c>
      <c r="D271" s="26">
        <v>5880</v>
      </c>
      <c r="E271" s="26"/>
      <c r="F271" s="26"/>
      <c r="G271" s="26">
        <f t="shared" si="4"/>
        <v>5880</v>
      </c>
    </row>
    <row r="272" spans="2:7" x14ac:dyDescent="0.25">
      <c r="B272" s="4">
        <v>7321</v>
      </c>
      <c r="C272" s="22" t="s">
        <v>239</v>
      </c>
      <c r="D272" s="26"/>
      <c r="E272" s="26"/>
      <c r="F272" s="26"/>
      <c r="G272" s="26">
        <f t="shared" si="4"/>
        <v>0</v>
      </c>
    </row>
    <row r="273" spans="2:7" x14ac:dyDescent="0.25">
      <c r="B273" s="4">
        <v>7322</v>
      </c>
      <c r="C273" s="22" t="s">
        <v>240</v>
      </c>
      <c r="D273" s="26">
        <v>427</v>
      </c>
      <c r="E273" s="26"/>
      <c r="F273" s="26"/>
      <c r="G273" s="26">
        <f t="shared" si="4"/>
        <v>427</v>
      </c>
    </row>
    <row r="274" spans="2:7" x14ac:dyDescent="0.25">
      <c r="B274" s="4" t="s">
        <v>1</v>
      </c>
      <c r="C274" s="22"/>
      <c r="D274" s="27">
        <f>SUM(D252:D273)</f>
        <v>21615</v>
      </c>
      <c r="E274" s="27">
        <f>SUM(E252:E273)</f>
        <v>0</v>
      </c>
      <c r="F274" s="27">
        <f>SUM(F252:F273)</f>
        <v>0</v>
      </c>
      <c r="G274" s="27">
        <f>SUM(G252:G273)</f>
        <v>21615</v>
      </c>
    </row>
    <row r="275" spans="2:7" x14ac:dyDescent="0.25">
      <c r="B275" s="4" t="s">
        <v>1</v>
      </c>
      <c r="C275" s="31" t="s">
        <v>241</v>
      </c>
      <c r="D275" s="26"/>
      <c r="E275" s="26"/>
      <c r="F275" s="26"/>
      <c r="G275" s="26">
        <f t="shared" si="4"/>
        <v>0</v>
      </c>
    </row>
    <row r="276" spans="2:7" x14ac:dyDescent="0.25">
      <c r="B276" s="4">
        <v>7401</v>
      </c>
      <c r="C276" s="22" t="s">
        <v>242</v>
      </c>
      <c r="D276" s="26"/>
      <c r="E276" s="26"/>
      <c r="F276" s="26"/>
      <c r="G276" s="26">
        <f t="shared" si="4"/>
        <v>0</v>
      </c>
    </row>
    <row r="277" spans="2:7" x14ac:dyDescent="0.25">
      <c r="B277" s="4">
        <v>7402</v>
      </c>
      <c r="C277" s="22" t="s">
        <v>243</v>
      </c>
      <c r="D277" s="26"/>
      <c r="E277" s="26"/>
      <c r="F277" s="26"/>
      <c r="G277" s="26">
        <f t="shared" si="4"/>
        <v>0</v>
      </c>
    </row>
    <row r="278" spans="2:7" x14ac:dyDescent="0.25">
      <c r="B278" s="4">
        <v>7403</v>
      </c>
      <c r="C278" s="22" t="s">
        <v>244</v>
      </c>
      <c r="D278" s="26"/>
      <c r="E278" s="26"/>
      <c r="F278" s="26"/>
      <c r="G278" s="26">
        <f t="shared" si="4"/>
        <v>0</v>
      </c>
    </row>
    <row r="279" spans="2:7" x14ac:dyDescent="0.25">
      <c r="B279" s="4">
        <v>7404</v>
      </c>
      <c r="C279" s="22" t="s">
        <v>245</v>
      </c>
      <c r="D279" s="26">
        <v>4576</v>
      </c>
      <c r="E279" s="26"/>
      <c r="F279" s="26"/>
      <c r="G279" s="26">
        <f t="shared" si="4"/>
        <v>4576</v>
      </c>
    </row>
    <row r="280" spans="2:7" x14ac:dyDescent="0.25">
      <c r="B280" s="4">
        <v>7405</v>
      </c>
      <c r="C280" s="22" t="s">
        <v>246</v>
      </c>
      <c r="D280" s="26">
        <v>129</v>
      </c>
      <c r="E280" s="26"/>
      <c r="F280" s="26"/>
      <c r="G280" s="26">
        <f t="shared" si="4"/>
        <v>129</v>
      </c>
    </row>
    <row r="281" spans="2:7" x14ac:dyDescent="0.25">
      <c r="B281" s="4">
        <v>7406</v>
      </c>
      <c r="C281" s="22" t="s">
        <v>247</v>
      </c>
      <c r="D281" s="26">
        <v>2733</v>
      </c>
      <c r="E281" s="26"/>
      <c r="F281" s="26"/>
      <c r="G281" s="26">
        <f t="shared" si="4"/>
        <v>2733</v>
      </c>
    </row>
    <row r="282" spans="2:7" x14ac:dyDescent="0.25">
      <c r="B282" s="4">
        <v>7407</v>
      </c>
      <c r="C282" s="22" t="s">
        <v>248</v>
      </c>
      <c r="D282" s="26">
        <v>2906</v>
      </c>
      <c r="E282" s="26"/>
      <c r="F282" s="26"/>
      <c r="G282" s="26">
        <f t="shared" si="4"/>
        <v>2906</v>
      </c>
    </row>
    <row r="283" spans="2:7" x14ac:dyDescent="0.25">
      <c r="B283" s="4">
        <v>7408</v>
      </c>
      <c r="C283" s="22" t="s">
        <v>249</v>
      </c>
      <c r="D283" s="26">
        <v>540</v>
      </c>
      <c r="E283" s="26"/>
      <c r="F283" s="26"/>
      <c r="G283" s="26">
        <f t="shared" si="4"/>
        <v>540</v>
      </c>
    </row>
    <row r="284" spans="2:7" x14ac:dyDescent="0.25">
      <c r="B284" s="4">
        <v>7409</v>
      </c>
      <c r="C284" s="22" t="s">
        <v>250</v>
      </c>
      <c r="D284" s="26">
        <v>890</v>
      </c>
      <c r="E284" s="26"/>
      <c r="F284" s="26"/>
      <c r="G284" s="26">
        <f t="shared" si="4"/>
        <v>890</v>
      </c>
    </row>
    <row r="285" spans="2:7" x14ac:dyDescent="0.25">
      <c r="B285" s="4">
        <v>7410</v>
      </c>
      <c r="C285" s="22" t="s">
        <v>251</v>
      </c>
      <c r="D285" s="26">
        <v>11706</v>
      </c>
      <c r="E285" s="26"/>
      <c r="F285" s="26"/>
      <c r="G285" s="26">
        <f t="shared" si="4"/>
        <v>11706</v>
      </c>
    </row>
    <row r="286" spans="2:7" x14ac:dyDescent="0.25">
      <c r="B286" s="4">
        <v>7411</v>
      </c>
      <c r="C286" s="22" t="s">
        <v>252</v>
      </c>
      <c r="D286" s="26">
        <v>3778</v>
      </c>
      <c r="E286" s="26"/>
      <c r="F286" s="26"/>
      <c r="G286" s="26">
        <f t="shared" si="4"/>
        <v>3778</v>
      </c>
    </row>
    <row r="287" spans="2:7" x14ac:dyDescent="0.25">
      <c r="B287" s="4" t="s">
        <v>1</v>
      </c>
      <c r="C287" s="22"/>
      <c r="D287" s="27">
        <f>SUM(D276:D286)</f>
        <v>27258</v>
      </c>
      <c r="E287" s="27">
        <f>SUM(E276:E286)</f>
        <v>0</v>
      </c>
      <c r="F287" s="27">
        <f>SUM(F276:F286)</f>
        <v>0</v>
      </c>
      <c r="G287" s="27">
        <f>SUM(G276:G286)</f>
        <v>27258</v>
      </c>
    </row>
    <row r="288" spans="2:7" x14ac:dyDescent="0.25">
      <c r="B288" s="4" t="s">
        <v>1</v>
      </c>
      <c r="C288" s="31" t="s">
        <v>253</v>
      </c>
      <c r="D288" s="26"/>
      <c r="E288" s="26"/>
      <c r="F288" s="26"/>
      <c r="G288" s="26">
        <f t="shared" si="4"/>
        <v>0</v>
      </c>
    </row>
    <row r="289" spans="2:7" x14ac:dyDescent="0.25">
      <c r="B289" s="4">
        <v>7501</v>
      </c>
      <c r="C289" s="22" t="s">
        <v>254</v>
      </c>
      <c r="D289" s="26">
        <v>333</v>
      </c>
      <c r="E289" s="26"/>
      <c r="F289" s="26"/>
      <c r="G289" s="26">
        <f t="shared" si="4"/>
        <v>333</v>
      </c>
    </row>
    <row r="290" spans="2:7" x14ac:dyDescent="0.25">
      <c r="B290" s="4">
        <v>7502</v>
      </c>
      <c r="C290" s="22" t="s">
        <v>255</v>
      </c>
      <c r="D290" s="26">
        <v>1424</v>
      </c>
      <c r="E290" s="26"/>
      <c r="F290" s="26"/>
      <c r="G290" s="26">
        <f t="shared" si="4"/>
        <v>1424</v>
      </c>
    </row>
    <row r="291" spans="2:7" x14ac:dyDescent="0.25">
      <c r="B291" s="4">
        <v>7503</v>
      </c>
      <c r="C291" s="22" t="s">
        <v>256</v>
      </c>
      <c r="D291" s="26">
        <v>15</v>
      </c>
      <c r="E291" s="26"/>
      <c r="F291" s="26"/>
      <c r="G291" s="26">
        <f t="shared" si="4"/>
        <v>15</v>
      </c>
    </row>
    <row r="292" spans="2:7" x14ac:dyDescent="0.25">
      <c r="B292" s="4">
        <v>7504</v>
      </c>
      <c r="C292" s="22" t="s">
        <v>257</v>
      </c>
      <c r="D292" s="26">
        <v>1010</v>
      </c>
      <c r="E292" s="26"/>
      <c r="F292" s="26"/>
      <c r="G292" s="26">
        <f t="shared" si="4"/>
        <v>1010</v>
      </c>
    </row>
    <row r="293" spans="2:7" x14ac:dyDescent="0.25">
      <c r="B293" s="4">
        <v>7505</v>
      </c>
      <c r="C293" s="22" t="s">
        <v>258</v>
      </c>
      <c r="D293" s="26">
        <v>7732</v>
      </c>
      <c r="E293" s="26"/>
      <c r="F293" s="26"/>
      <c r="G293" s="26">
        <f t="shared" si="4"/>
        <v>7732</v>
      </c>
    </row>
    <row r="294" spans="2:7" x14ac:dyDescent="0.25">
      <c r="B294" s="4" t="s">
        <v>1</v>
      </c>
      <c r="C294" s="22"/>
      <c r="D294" s="27">
        <f>SUM(D289:D293)</f>
        <v>10514</v>
      </c>
      <c r="E294" s="27">
        <f>SUM(E289:E293)</f>
        <v>0</v>
      </c>
      <c r="F294" s="27">
        <f>SUM(F289:F293)</f>
        <v>0</v>
      </c>
      <c r="G294" s="27">
        <f>SUM(G289:G293)</f>
        <v>10514</v>
      </c>
    </row>
    <row r="295" spans="2:7" x14ac:dyDescent="0.25">
      <c r="B295" s="4" t="s">
        <v>1</v>
      </c>
      <c r="C295" s="31" t="s">
        <v>259</v>
      </c>
      <c r="D295" s="26"/>
      <c r="E295" s="26"/>
      <c r="F295" s="26"/>
      <c r="G295" s="26">
        <f t="shared" si="4"/>
        <v>0</v>
      </c>
    </row>
    <row r="296" spans="2:7" x14ac:dyDescent="0.25">
      <c r="B296" s="4">
        <v>7601</v>
      </c>
      <c r="C296" s="22" t="s">
        <v>260</v>
      </c>
      <c r="D296" s="26">
        <v>4670</v>
      </c>
      <c r="E296" s="26"/>
      <c r="F296" s="26"/>
      <c r="G296" s="26">
        <f t="shared" si="4"/>
        <v>4670</v>
      </c>
    </row>
    <row r="297" spans="2:7" x14ac:dyDescent="0.25">
      <c r="B297" s="4">
        <v>7602</v>
      </c>
      <c r="C297" s="22" t="s">
        <v>261</v>
      </c>
      <c r="D297" s="26"/>
      <c r="E297" s="26"/>
      <c r="F297" s="26"/>
      <c r="G297" s="26">
        <f t="shared" si="4"/>
        <v>0</v>
      </c>
    </row>
    <row r="298" spans="2:7" x14ac:dyDescent="0.25">
      <c r="B298" s="4">
        <v>7603</v>
      </c>
      <c r="C298" s="22" t="s">
        <v>262</v>
      </c>
      <c r="D298" s="26">
        <v>3189</v>
      </c>
      <c r="E298" s="26"/>
      <c r="F298" s="26"/>
      <c r="G298" s="26">
        <f t="shared" si="4"/>
        <v>3189</v>
      </c>
    </row>
    <row r="299" spans="2:7" x14ac:dyDescent="0.25">
      <c r="B299" s="4">
        <v>7604</v>
      </c>
      <c r="C299" s="22" t="s">
        <v>263</v>
      </c>
      <c r="D299" s="26">
        <v>2726</v>
      </c>
      <c r="E299" s="26"/>
      <c r="F299" s="26"/>
      <c r="G299" s="26">
        <f t="shared" si="4"/>
        <v>2726</v>
      </c>
    </row>
    <row r="300" spans="2:7" x14ac:dyDescent="0.25">
      <c r="B300" s="4">
        <v>7605</v>
      </c>
      <c r="C300" s="22" t="s">
        <v>264</v>
      </c>
      <c r="D300" s="26"/>
      <c r="E300" s="26"/>
      <c r="F300" s="26"/>
      <c r="G300" s="26">
        <f t="shared" si="4"/>
        <v>0</v>
      </c>
    </row>
    <row r="301" spans="2:7" x14ac:dyDescent="0.25">
      <c r="B301" s="4">
        <v>7606</v>
      </c>
      <c r="C301" s="22" t="s">
        <v>265</v>
      </c>
      <c r="D301" s="26">
        <v>960</v>
      </c>
      <c r="E301" s="26"/>
      <c r="F301" s="26"/>
      <c r="G301" s="26">
        <f t="shared" si="4"/>
        <v>960</v>
      </c>
    </row>
    <row r="302" spans="2:7" x14ac:dyDescent="0.25">
      <c r="B302" s="4">
        <v>7607</v>
      </c>
      <c r="C302" s="22" t="s">
        <v>266</v>
      </c>
      <c r="D302" s="26">
        <v>270</v>
      </c>
      <c r="E302" s="26"/>
      <c r="F302" s="26"/>
      <c r="G302" s="26">
        <f t="shared" si="4"/>
        <v>270</v>
      </c>
    </row>
    <row r="303" spans="2:7" x14ac:dyDescent="0.25">
      <c r="B303" s="4">
        <v>7608</v>
      </c>
      <c r="C303" s="22" t="s">
        <v>267</v>
      </c>
      <c r="D303" s="26"/>
      <c r="E303" s="26"/>
      <c r="F303" s="26"/>
      <c r="G303" s="26">
        <f t="shared" si="4"/>
        <v>0</v>
      </c>
    </row>
    <row r="304" spans="2:7" x14ac:dyDescent="0.25">
      <c r="B304" s="4">
        <v>7609</v>
      </c>
      <c r="C304" s="22" t="s">
        <v>268</v>
      </c>
      <c r="D304" s="26">
        <v>4470</v>
      </c>
      <c r="E304" s="26"/>
      <c r="F304" s="26"/>
      <c r="G304" s="26">
        <f t="shared" si="4"/>
        <v>4470</v>
      </c>
    </row>
    <row r="305" spans="2:7" x14ac:dyDescent="0.25">
      <c r="B305" s="4">
        <v>7610</v>
      </c>
      <c r="C305" s="22" t="s">
        <v>269</v>
      </c>
      <c r="D305" s="26">
        <v>1500</v>
      </c>
      <c r="E305" s="26"/>
      <c r="F305" s="26"/>
      <c r="G305" s="26">
        <f t="shared" si="4"/>
        <v>1500</v>
      </c>
    </row>
    <row r="306" spans="2:7" x14ac:dyDescent="0.25">
      <c r="B306" s="4">
        <v>7611</v>
      </c>
      <c r="C306" s="22" t="s">
        <v>270</v>
      </c>
      <c r="D306" s="26">
        <v>10639</v>
      </c>
      <c r="E306" s="26"/>
      <c r="F306" s="26"/>
      <c r="G306" s="26">
        <f t="shared" si="4"/>
        <v>10639</v>
      </c>
    </row>
    <row r="307" spans="2:7" x14ac:dyDescent="0.25">
      <c r="B307" s="4" t="s">
        <v>1</v>
      </c>
      <c r="C307" s="22"/>
      <c r="D307" s="27">
        <f>SUM(D296:D306)</f>
        <v>28424</v>
      </c>
      <c r="E307" s="27">
        <f>SUM(E296:E306)</f>
        <v>0</v>
      </c>
      <c r="F307" s="27">
        <f>SUM(F296:F306)</f>
        <v>0</v>
      </c>
      <c r="G307" s="27">
        <f>SUM(G296:G306)</f>
        <v>28424</v>
      </c>
    </row>
    <row r="308" spans="2:7" x14ac:dyDescent="0.25">
      <c r="B308" s="4" t="s">
        <v>1</v>
      </c>
      <c r="C308" s="31" t="s">
        <v>271</v>
      </c>
      <c r="D308" s="26"/>
      <c r="E308" s="26"/>
      <c r="F308" s="26"/>
      <c r="G308" s="26">
        <f t="shared" si="4"/>
        <v>0</v>
      </c>
    </row>
    <row r="309" spans="2:7" x14ac:dyDescent="0.25">
      <c r="B309" s="4">
        <v>7701</v>
      </c>
      <c r="C309" s="22" t="s">
        <v>272</v>
      </c>
      <c r="D309" s="26"/>
      <c r="E309" s="26"/>
      <c r="F309" s="26"/>
      <c r="G309" s="26">
        <f t="shared" si="4"/>
        <v>0</v>
      </c>
    </row>
    <row r="310" spans="2:7" x14ac:dyDescent="0.25">
      <c r="B310" s="4">
        <v>7702</v>
      </c>
      <c r="C310" s="22" t="s">
        <v>273</v>
      </c>
      <c r="D310" s="26">
        <v>575</v>
      </c>
      <c r="E310" s="26"/>
      <c r="F310" s="26"/>
      <c r="G310" s="26">
        <f t="shared" si="4"/>
        <v>575</v>
      </c>
    </row>
    <row r="311" spans="2:7" x14ac:dyDescent="0.25">
      <c r="B311" s="4">
        <v>7703</v>
      </c>
      <c r="C311" s="22" t="s">
        <v>274</v>
      </c>
      <c r="D311" s="26"/>
      <c r="E311" s="26"/>
      <c r="F311" s="26"/>
      <c r="G311" s="26">
        <f t="shared" si="4"/>
        <v>0</v>
      </c>
    </row>
    <row r="312" spans="2:7" x14ac:dyDescent="0.25">
      <c r="B312" s="4">
        <v>7704</v>
      </c>
      <c r="C312" s="22" t="s">
        <v>275</v>
      </c>
      <c r="D312" s="26"/>
      <c r="E312" s="26"/>
      <c r="F312" s="26"/>
      <c r="G312" s="26">
        <f t="shared" si="4"/>
        <v>0</v>
      </c>
    </row>
    <row r="313" spans="2:7" x14ac:dyDescent="0.25">
      <c r="B313" s="4">
        <v>7705</v>
      </c>
      <c r="C313" s="22" t="s">
        <v>276</v>
      </c>
      <c r="D313" s="26">
        <v>3191</v>
      </c>
      <c r="E313" s="26"/>
      <c r="F313" s="26"/>
      <c r="G313" s="26">
        <f t="shared" si="4"/>
        <v>3191</v>
      </c>
    </row>
    <row r="314" spans="2:7" x14ac:dyDescent="0.25">
      <c r="B314" s="4">
        <v>7706</v>
      </c>
      <c r="C314" s="22" t="s">
        <v>277</v>
      </c>
      <c r="D314" s="26">
        <v>3030</v>
      </c>
      <c r="E314" s="26"/>
      <c r="F314" s="26"/>
      <c r="G314" s="26">
        <f t="shared" si="4"/>
        <v>3030</v>
      </c>
    </row>
    <row r="315" spans="2:7" x14ac:dyDescent="0.25">
      <c r="B315" s="4">
        <v>7707</v>
      </c>
      <c r="C315" s="22" t="s">
        <v>278</v>
      </c>
      <c r="D315" s="26">
        <v>377</v>
      </c>
      <c r="E315" s="26"/>
      <c r="F315" s="26"/>
      <c r="G315" s="26">
        <f t="shared" si="4"/>
        <v>377</v>
      </c>
    </row>
    <row r="316" spans="2:7" x14ac:dyDescent="0.25">
      <c r="B316" s="4">
        <v>7708</v>
      </c>
      <c r="C316" s="22" t="s">
        <v>279</v>
      </c>
      <c r="D316" s="26"/>
      <c r="E316" s="26"/>
      <c r="F316" s="26"/>
      <c r="G316" s="26">
        <f t="shared" si="4"/>
        <v>0</v>
      </c>
    </row>
    <row r="317" spans="2:7" x14ac:dyDescent="0.25">
      <c r="B317" s="4">
        <v>7709</v>
      </c>
      <c r="C317" s="22" t="s">
        <v>280</v>
      </c>
      <c r="D317" s="26">
        <v>279</v>
      </c>
      <c r="E317" s="26"/>
      <c r="F317" s="26"/>
      <c r="G317" s="26">
        <f t="shared" si="4"/>
        <v>279</v>
      </c>
    </row>
    <row r="318" spans="2:7" x14ac:dyDescent="0.25">
      <c r="B318" s="4">
        <v>7710</v>
      </c>
      <c r="C318" s="22" t="s">
        <v>281</v>
      </c>
      <c r="D318" s="26">
        <v>6564</v>
      </c>
      <c r="E318" s="26"/>
      <c r="F318" s="26"/>
      <c r="G318" s="26">
        <f t="shared" si="4"/>
        <v>6564</v>
      </c>
    </row>
    <row r="319" spans="2:7" x14ac:dyDescent="0.25">
      <c r="B319" s="4" t="s">
        <v>1</v>
      </c>
      <c r="C319" s="22"/>
      <c r="D319" s="27">
        <f>SUM(D309:D318)</f>
        <v>14016</v>
      </c>
      <c r="E319" s="27">
        <f>SUM(E309:E318)</f>
        <v>0</v>
      </c>
      <c r="F319" s="27">
        <f>SUM(F309:F318)</f>
        <v>0</v>
      </c>
      <c r="G319" s="27">
        <f>SUM(G309:G318)</f>
        <v>14016</v>
      </c>
    </row>
    <row r="320" spans="2:7" x14ac:dyDescent="0.25">
      <c r="B320" s="4" t="s">
        <v>1</v>
      </c>
      <c r="C320" s="31" t="s">
        <v>282</v>
      </c>
      <c r="D320" s="26"/>
      <c r="E320" s="26"/>
      <c r="F320" s="26"/>
      <c r="G320" s="26">
        <f t="shared" si="4"/>
        <v>0</v>
      </c>
    </row>
    <row r="321" spans="1:7" x14ac:dyDescent="0.25">
      <c r="B321" s="4">
        <v>7801</v>
      </c>
      <c r="C321" s="22" t="s">
        <v>283</v>
      </c>
      <c r="D321" s="26"/>
      <c r="E321" s="26"/>
      <c r="F321" s="26"/>
      <c r="G321" s="26">
        <f t="shared" si="4"/>
        <v>0</v>
      </c>
    </row>
    <row r="322" spans="1:7" x14ac:dyDescent="0.25">
      <c r="B322" s="4">
        <v>7802</v>
      </c>
      <c r="C322" s="22" t="s">
        <v>284</v>
      </c>
      <c r="D322" s="26">
        <v>90</v>
      </c>
      <c r="E322" s="26"/>
      <c r="F322" s="26"/>
      <c r="G322" s="26">
        <f t="shared" si="4"/>
        <v>90</v>
      </c>
    </row>
    <row r="323" spans="1:7" x14ac:dyDescent="0.25">
      <c r="B323" s="4">
        <v>7803</v>
      </c>
      <c r="C323" s="22" t="s">
        <v>285</v>
      </c>
      <c r="D323" s="26">
        <v>900</v>
      </c>
      <c r="E323" s="26"/>
      <c r="F323" s="26"/>
      <c r="G323" s="26">
        <f t="shared" si="4"/>
        <v>900</v>
      </c>
    </row>
    <row r="324" spans="1:7" x14ac:dyDescent="0.25">
      <c r="B324" s="4">
        <v>7804</v>
      </c>
      <c r="C324" s="22" t="s">
        <v>286</v>
      </c>
      <c r="D324" s="26">
        <v>217</v>
      </c>
      <c r="E324" s="26"/>
      <c r="F324" s="26"/>
      <c r="G324" s="26">
        <f t="shared" si="4"/>
        <v>217</v>
      </c>
    </row>
    <row r="325" spans="1:7" x14ac:dyDescent="0.25">
      <c r="B325" s="4">
        <v>7805</v>
      </c>
      <c r="C325" s="22" t="s">
        <v>287</v>
      </c>
      <c r="D325" s="26">
        <v>6049</v>
      </c>
      <c r="E325" s="26"/>
      <c r="F325" s="26"/>
      <c r="G325" s="26">
        <f t="shared" si="4"/>
        <v>6049</v>
      </c>
    </row>
    <row r="326" spans="1:7" x14ac:dyDescent="0.25">
      <c r="B326" s="4"/>
      <c r="C326" s="24"/>
      <c r="D326" s="27">
        <f>SUM(D321:D325)</f>
        <v>7256</v>
      </c>
      <c r="E326" s="27">
        <f>SUM(E321:E325)</f>
        <v>0</v>
      </c>
      <c r="F326" s="27">
        <f>SUM(F321:F325)</f>
        <v>0</v>
      </c>
      <c r="G326" s="27">
        <f>SUM(G321:G325)</f>
        <v>7256</v>
      </c>
    </row>
    <row r="327" spans="1:7" ht="16.5" thickBot="1" x14ac:dyDescent="0.3">
      <c r="B327" s="4"/>
      <c r="C327" s="24"/>
      <c r="D327" s="26"/>
      <c r="E327" s="26"/>
      <c r="F327" s="26"/>
      <c r="G327" s="26">
        <f t="shared" si="4"/>
        <v>0</v>
      </c>
    </row>
    <row r="328" spans="1:7" ht="27" customHeight="1" thickBot="1" x14ac:dyDescent="0.3">
      <c r="B328" s="28"/>
      <c r="C328" s="29" t="s">
        <v>303</v>
      </c>
      <c r="D328" s="30">
        <f>D23+D38+D52+D64+D77+D89+D95+D105+D114+D125+D135+D148+D162+D170+D183+D203+D212+D222+D231+D237+D249+D250+D274+D287+D294+D307+D319+D326</f>
        <v>731437</v>
      </c>
      <c r="E328" s="30">
        <f>E23+E38+E52+E64+E77+E89+E95+E105+E114+E125+E135+E148+E162+E170+E183+E203+E212+E222+E231+E237+E249+E250+E274+E287+E294+E307+E319+E326</f>
        <v>0</v>
      </c>
      <c r="F328" s="30">
        <f>F23+F38+F52+F64+F77+F89+F95+F105+F114+F125+F135+F148+F162+F170+F183+F203+F212+F222+F231+F237+F249+F250+F274+F287+F294+F307+F319+F326</f>
        <v>1028</v>
      </c>
      <c r="G328" s="30">
        <f>G23+G38+G52+G64+G77+G89+G95+G105+G114+G125+G135+G148+G162+G170+G183+G203+G212+G222+G231+G237+G249+G250+G274+G287+G294+G307+G319+G326</f>
        <v>732465</v>
      </c>
    </row>
    <row r="336" spans="1:7" x14ac:dyDescent="0.25">
      <c r="A336" s="3"/>
      <c r="B336" s="3"/>
      <c r="C336" s="3"/>
    </row>
    <row r="337" spans="1:3" x14ac:dyDescent="0.25">
      <c r="A337" s="3"/>
      <c r="B337" s="3"/>
      <c r="C337" s="3"/>
    </row>
    <row r="338" spans="1:3" x14ac:dyDescent="0.25">
      <c r="A338" s="3"/>
      <c r="B338" s="3"/>
      <c r="C338" s="3"/>
    </row>
    <row r="339" spans="1:3" x14ac:dyDescent="0.25">
      <c r="A339" s="3"/>
      <c r="B339" s="3"/>
      <c r="C339" s="3"/>
    </row>
    <row r="340" spans="1:3" x14ac:dyDescent="0.25">
      <c r="A340" s="3"/>
      <c r="B340" s="3"/>
      <c r="C340" s="3"/>
    </row>
    <row r="341" spans="1:3" x14ac:dyDescent="0.25">
      <c r="A341" s="3"/>
      <c r="B341" s="3"/>
      <c r="C341" s="3"/>
    </row>
    <row r="342" spans="1:3" x14ac:dyDescent="0.25">
      <c r="A342" s="3"/>
      <c r="B342" s="3"/>
      <c r="C342" s="3"/>
    </row>
    <row r="343" spans="1:3" x14ac:dyDescent="0.25">
      <c r="A343" s="3"/>
      <c r="B343" s="3"/>
      <c r="C343" s="3"/>
    </row>
    <row r="344" spans="1:3" x14ac:dyDescent="0.25">
      <c r="A344" s="3"/>
      <c r="B344" s="3"/>
      <c r="C344" s="3"/>
    </row>
    <row r="345" spans="1:3" x14ac:dyDescent="0.25">
      <c r="A345" s="3"/>
      <c r="B345" s="3"/>
      <c r="C345" s="3"/>
    </row>
    <row r="346" spans="1:3" x14ac:dyDescent="0.25">
      <c r="A346" s="3"/>
      <c r="B346" s="3"/>
      <c r="C346" s="3"/>
    </row>
    <row r="347" spans="1:3" x14ac:dyDescent="0.25">
      <c r="A347" s="3"/>
      <c r="B347" s="3"/>
      <c r="C347" s="3"/>
    </row>
    <row r="348" spans="1:3" x14ac:dyDescent="0.25">
      <c r="A348" s="3"/>
      <c r="B348" s="3"/>
      <c r="C348" s="3"/>
    </row>
    <row r="349" spans="1:3" x14ac:dyDescent="0.25">
      <c r="A349" s="3"/>
      <c r="B349" s="3"/>
      <c r="C349" s="3"/>
    </row>
    <row r="350" spans="1:3" x14ac:dyDescent="0.25">
      <c r="A350" s="3"/>
      <c r="B350" s="3"/>
      <c r="C350" s="3"/>
    </row>
    <row r="351" spans="1:3" x14ac:dyDescent="0.25">
      <c r="A351" s="3"/>
      <c r="B351" s="3"/>
      <c r="C351" s="3"/>
    </row>
    <row r="352" spans="1:3" x14ac:dyDescent="0.25">
      <c r="A352" s="3"/>
      <c r="B352" s="3"/>
      <c r="C352" s="3"/>
    </row>
    <row r="353" spans="1:3" x14ac:dyDescent="0.25">
      <c r="A353" s="3"/>
      <c r="B353" s="3"/>
      <c r="C353" s="3"/>
    </row>
    <row r="354" spans="1:3" x14ac:dyDescent="0.25">
      <c r="A354" s="3"/>
      <c r="B354" s="3"/>
      <c r="C354" s="3"/>
    </row>
    <row r="355" spans="1:3" x14ac:dyDescent="0.25">
      <c r="A355" s="3"/>
      <c r="B355" s="3"/>
      <c r="C355" s="3"/>
    </row>
    <row r="356" spans="1:3" x14ac:dyDescent="0.25">
      <c r="A356" s="3"/>
      <c r="B356" s="3"/>
      <c r="C356" s="3"/>
    </row>
    <row r="357" spans="1:3" x14ac:dyDescent="0.25">
      <c r="A357" s="3"/>
      <c r="B357" s="3"/>
      <c r="C357" s="3"/>
    </row>
    <row r="358" spans="1:3" x14ac:dyDescent="0.25">
      <c r="A358" s="3"/>
      <c r="B358" s="3"/>
      <c r="C358" s="3"/>
    </row>
    <row r="359" spans="1:3" x14ac:dyDescent="0.25">
      <c r="A359" s="3"/>
      <c r="B359" s="3"/>
      <c r="C359" s="3"/>
    </row>
    <row r="360" spans="1:3" x14ac:dyDescent="0.25">
      <c r="A360" s="3"/>
      <c r="B360" s="3"/>
      <c r="C360" s="3"/>
    </row>
    <row r="361" spans="1:3" x14ac:dyDescent="0.25">
      <c r="A361" s="3"/>
      <c r="B361" s="3"/>
      <c r="C361" s="3"/>
    </row>
    <row r="362" spans="1:3" x14ac:dyDescent="0.25">
      <c r="A362" s="3"/>
      <c r="B362" s="3"/>
      <c r="C362" s="3"/>
    </row>
    <row r="363" spans="1:3" x14ac:dyDescent="0.25">
      <c r="A363" s="3"/>
      <c r="B363" s="3"/>
      <c r="C363" s="3"/>
    </row>
    <row r="364" spans="1:3" x14ac:dyDescent="0.25">
      <c r="A364" s="3"/>
      <c r="B364" s="3"/>
      <c r="C364" s="3"/>
    </row>
    <row r="365" spans="1:3" x14ac:dyDescent="0.25">
      <c r="A365" s="3"/>
      <c r="B365" s="3"/>
      <c r="C365" s="3"/>
    </row>
    <row r="366" spans="1:3" x14ac:dyDescent="0.25">
      <c r="A366" s="3"/>
      <c r="B366" s="3"/>
      <c r="C366" s="3"/>
    </row>
    <row r="367" spans="1:3" x14ac:dyDescent="0.25">
      <c r="A367" s="3"/>
      <c r="B367" s="3"/>
      <c r="C367" s="3"/>
    </row>
    <row r="368" spans="1:3" x14ac:dyDescent="0.25">
      <c r="A368" s="3"/>
      <c r="B368" s="3"/>
      <c r="C368" s="3"/>
    </row>
    <row r="369" spans="1:3" x14ac:dyDescent="0.25">
      <c r="A369" s="3"/>
      <c r="B369" s="3"/>
      <c r="C369" s="3"/>
    </row>
    <row r="370" spans="1:3" x14ac:dyDescent="0.25">
      <c r="A370" s="3"/>
      <c r="B370" s="3"/>
      <c r="C370" s="3"/>
    </row>
    <row r="371" spans="1:3" x14ac:dyDescent="0.25">
      <c r="A371" s="3"/>
      <c r="B371" s="3"/>
      <c r="C371" s="3"/>
    </row>
    <row r="372" spans="1:3" x14ac:dyDescent="0.25">
      <c r="A372" s="3"/>
      <c r="B372" s="3"/>
      <c r="C372" s="3"/>
    </row>
    <row r="373" spans="1:3" x14ac:dyDescent="0.25">
      <c r="A373" s="3"/>
      <c r="B373" s="3"/>
      <c r="C373" s="3"/>
    </row>
    <row r="374" spans="1:3" x14ac:dyDescent="0.25">
      <c r="A374" s="3"/>
      <c r="B374" s="3"/>
      <c r="C374" s="3"/>
    </row>
    <row r="375" spans="1:3" x14ac:dyDescent="0.25">
      <c r="A375" s="3"/>
      <c r="B375" s="3"/>
      <c r="C375" s="3"/>
    </row>
    <row r="376" spans="1:3" x14ac:dyDescent="0.25">
      <c r="A376" s="3"/>
      <c r="B376" s="3"/>
      <c r="C376" s="3"/>
    </row>
    <row r="377" spans="1:3" x14ac:dyDescent="0.25">
      <c r="A377" s="3"/>
      <c r="B377" s="3"/>
      <c r="C377" s="3"/>
    </row>
    <row r="378" spans="1:3" x14ac:dyDescent="0.25">
      <c r="A378" s="3"/>
      <c r="B378" s="3"/>
      <c r="C378" s="3"/>
    </row>
    <row r="379" spans="1:3" x14ac:dyDescent="0.25">
      <c r="A379" s="3"/>
      <c r="B379" s="3"/>
      <c r="C379" s="3"/>
    </row>
    <row r="380" spans="1:3" x14ac:dyDescent="0.25">
      <c r="A380" s="3"/>
      <c r="B380" s="3"/>
      <c r="C380" s="3"/>
    </row>
    <row r="381" spans="1:3" x14ac:dyDescent="0.25">
      <c r="A381" s="3"/>
      <c r="B381" s="3"/>
      <c r="C381" s="3"/>
    </row>
    <row r="382" spans="1:3" x14ac:dyDescent="0.25">
      <c r="A382" s="3"/>
      <c r="B382" s="3"/>
      <c r="C382" s="3"/>
    </row>
    <row r="383" spans="1:3" x14ac:dyDescent="0.25">
      <c r="A383" s="3"/>
      <c r="B383" s="3"/>
      <c r="C383" s="3"/>
    </row>
    <row r="384" spans="1:3" x14ac:dyDescent="0.25">
      <c r="A384" s="3"/>
      <c r="B384" s="3"/>
      <c r="C384" s="3"/>
    </row>
    <row r="385" spans="1:3" x14ac:dyDescent="0.25">
      <c r="A385" s="3"/>
      <c r="B385" s="3"/>
      <c r="C385" s="3"/>
    </row>
    <row r="386" spans="1:3" x14ac:dyDescent="0.25">
      <c r="A386" s="3"/>
      <c r="B386" s="3"/>
      <c r="C386" s="3"/>
    </row>
    <row r="387" spans="1:3" x14ac:dyDescent="0.25">
      <c r="A387" s="3"/>
      <c r="B387" s="3"/>
      <c r="C387" s="3"/>
    </row>
    <row r="388" spans="1:3" x14ac:dyDescent="0.25">
      <c r="A388" s="3"/>
      <c r="B388" s="3"/>
      <c r="C388" s="3"/>
    </row>
    <row r="389" spans="1:3" x14ac:dyDescent="0.25">
      <c r="A389" s="3"/>
      <c r="B389" s="3"/>
      <c r="C389" s="3"/>
    </row>
    <row r="390" spans="1:3" x14ac:dyDescent="0.25">
      <c r="A390" s="3"/>
      <c r="B390" s="3"/>
      <c r="C390" s="3"/>
    </row>
    <row r="391" spans="1:3" x14ac:dyDescent="0.25">
      <c r="A391" s="3"/>
      <c r="B391" s="3"/>
      <c r="C391" s="3"/>
    </row>
    <row r="392" spans="1:3" x14ac:dyDescent="0.25">
      <c r="A392" s="3"/>
      <c r="B392" s="3"/>
      <c r="C392" s="3"/>
    </row>
    <row r="393" spans="1:3" x14ac:dyDescent="0.25">
      <c r="A393" s="3"/>
      <c r="B393" s="3"/>
      <c r="C393" s="3"/>
    </row>
    <row r="394" spans="1:3" x14ac:dyDescent="0.25">
      <c r="A394" s="3"/>
      <c r="B394" s="3"/>
      <c r="C394" s="3"/>
    </row>
    <row r="395" spans="1:3" x14ac:dyDescent="0.25">
      <c r="A395" s="3"/>
      <c r="B395" s="3"/>
      <c r="C395" s="3"/>
    </row>
    <row r="396" spans="1:3" x14ac:dyDescent="0.25">
      <c r="A396" s="3"/>
      <c r="B396" s="3"/>
      <c r="C396" s="3"/>
    </row>
    <row r="397" spans="1:3" x14ac:dyDescent="0.25">
      <c r="A397" s="3"/>
      <c r="B397" s="3"/>
      <c r="C397" s="3"/>
    </row>
    <row r="398" spans="1:3" x14ac:dyDescent="0.25">
      <c r="A398" s="3"/>
      <c r="B398" s="3"/>
      <c r="C398" s="3"/>
    </row>
    <row r="399" spans="1:3" x14ac:dyDescent="0.25">
      <c r="A399" s="3"/>
      <c r="B399" s="3"/>
      <c r="C399" s="3"/>
    </row>
    <row r="400" spans="1:3" x14ac:dyDescent="0.25">
      <c r="A400" s="3"/>
      <c r="B400" s="3"/>
      <c r="C400" s="3"/>
    </row>
    <row r="401" spans="1:3" x14ac:dyDescent="0.25">
      <c r="A401" s="3"/>
      <c r="B401" s="3"/>
      <c r="C401" s="3"/>
    </row>
    <row r="402" spans="1:3" x14ac:dyDescent="0.25">
      <c r="A402" s="3"/>
      <c r="B402" s="3"/>
      <c r="C402" s="3"/>
    </row>
    <row r="403" spans="1:3" x14ac:dyDescent="0.25">
      <c r="A403" s="3"/>
      <c r="B403" s="3"/>
      <c r="C403" s="3"/>
    </row>
    <row r="404" spans="1:3" x14ac:dyDescent="0.25">
      <c r="A404" s="3"/>
      <c r="B404" s="3"/>
      <c r="C404" s="3"/>
    </row>
    <row r="405" spans="1:3" x14ac:dyDescent="0.25">
      <c r="A405" s="3"/>
      <c r="B405" s="3"/>
      <c r="C405" s="3"/>
    </row>
    <row r="406" spans="1:3" x14ac:dyDescent="0.25">
      <c r="A406" s="3"/>
      <c r="B406" s="3"/>
      <c r="C406" s="3"/>
    </row>
    <row r="407" spans="1:3" x14ac:dyDescent="0.25">
      <c r="A407" s="3"/>
      <c r="B407" s="3"/>
      <c r="C407" s="3"/>
    </row>
    <row r="408" spans="1:3" x14ac:dyDescent="0.25">
      <c r="A408" s="3"/>
      <c r="B408" s="3"/>
      <c r="C408" s="3"/>
    </row>
    <row r="409" spans="1:3" x14ac:dyDescent="0.25">
      <c r="A409" s="3"/>
      <c r="B409" s="3"/>
      <c r="C409" s="3"/>
    </row>
    <row r="410" spans="1:3" x14ac:dyDescent="0.25">
      <c r="A410" s="3"/>
      <c r="B410" s="3"/>
      <c r="C410" s="3"/>
    </row>
    <row r="411" spans="1:3" x14ac:dyDescent="0.25">
      <c r="A411" s="3"/>
      <c r="B411" s="3"/>
      <c r="C411" s="3"/>
    </row>
    <row r="412" spans="1:3" x14ac:dyDescent="0.25">
      <c r="A412" s="3"/>
      <c r="B412" s="3"/>
      <c r="C412" s="3"/>
    </row>
    <row r="413" spans="1:3" x14ac:dyDescent="0.25">
      <c r="A413" s="3"/>
      <c r="B413" s="3"/>
      <c r="C413" s="3"/>
    </row>
    <row r="414" spans="1:3" x14ac:dyDescent="0.25">
      <c r="A414" s="3"/>
      <c r="B414" s="3"/>
      <c r="C414" s="3"/>
    </row>
    <row r="415" spans="1:3" x14ac:dyDescent="0.25">
      <c r="A415" s="3"/>
      <c r="B415" s="3"/>
      <c r="C415" s="3"/>
    </row>
    <row r="416" spans="1:3" x14ac:dyDescent="0.25">
      <c r="A416" s="3"/>
      <c r="B416" s="3"/>
      <c r="C416" s="3"/>
    </row>
    <row r="417" spans="1:3" x14ac:dyDescent="0.25">
      <c r="A417" s="3"/>
      <c r="B417" s="3"/>
      <c r="C417" s="3"/>
    </row>
    <row r="418" spans="1:3" x14ac:dyDescent="0.25">
      <c r="A418" s="3"/>
      <c r="B418" s="3"/>
      <c r="C418" s="3"/>
    </row>
    <row r="419" spans="1:3" x14ac:dyDescent="0.25">
      <c r="A419" s="3"/>
      <c r="B419" s="3"/>
      <c r="C419" s="3"/>
    </row>
    <row r="420" spans="1:3" x14ac:dyDescent="0.25">
      <c r="A420" s="3"/>
      <c r="B420" s="3"/>
      <c r="C420" s="3"/>
    </row>
    <row r="421" spans="1:3" x14ac:dyDescent="0.25">
      <c r="A421" s="3"/>
      <c r="B421" s="3"/>
      <c r="C421" s="3"/>
    </row>
    <row r="422" spans="1:3" x14ac:dyDescent="0.25">
      <c r="A422" s="3"/>
      <c r="B422" s="3"/>
      <c r="C422" s="3"/>
    </row>
    <row r="423" spans="1:3" x14ac:dyDescent="0.25">
      <c r="A423" s="3"/>
      <c r="B423" s="3"/>
      <c r="C423" s="3"/>
    </row>
    <row r="424" spans="1:3" x14ac:dyDescent="0.25">
      <c r="A424" s="3"/>
      <c r="B424" s="3"/>
      <c r="C424" s="3"/>
    </row>
    <row r="425" spans="1:3" x14ac:dyDescent="0.25">
      <c r="A425" s="3"/>
      <c r="B425" s="3"/>
      <c r="C425" s="3"/>
    </row>
    <row r="426" spans="1:3" x14ac:dyDescent="0.25">
      <c r="A426" s="3"/>
      <c r="B426" s="3"/>
      <c r="C426" s="3"/>
    </row>
    <row r="427" spans="1:3" x14ac:dyDescent="0.25">
      <c r="A427" s="3"/>
      <c r="B427" s="3"/>
      <c r="C427" s="3"/>
    </row>
    <row r="428" spans="1:3" x14ac:dyDescent="0.25">
      <c r="A428" s="3"/>
      <c r="B428" s="3"/>
      <c r="C428" s="3"/>
    </row>
    <row r="429" spans="1:3" x14ac:dyDescent="0.25">
      <c r="A429" s="3"/>
      <c r="B429" s="3"/>
      <c r="C429" s="3"/>
    </row>
    <row r="430" spans="1:3" x14ac:dyDescent="0.25">
      <c r="A430" s="3"/>
      <c r="B430" s="3"/>
      <c r="C430" s="3"/>
    </row>
    <row r="431" spans="1:3" x14ac:dyDescent="0.25">
      <c r="A431" s="3"/>
      <c r="B431" s="3"/>
      <c r="C431" s="3"/>
    </row>
    <row r="432" spans="1:3" x14ac:dyDescent="0.25">
      <c r="A432" s="3"/>
      <c r="B432" s="3"/>
      <c r="C432" s="3"/>
    </row>
    <row r="433" spans="1:3" x14ac:dyDescent="0.25">
      <c r="A433" s="3"/>
      <c r="B433" s="3"/>
      <c r="C433" s="3"/>
    </row>
    <row r="434" spans="1:3" x14ac:dyDescent="0.25">
      <c r="A434" s="3"/>
      <c r="B434" s="3"/>
      <c r="C434" s="3"/>
    </row>
    <row r="435" spans="1:3" x14ac:dyDescent="0.25">
      <c r="A435" s="3"/>
      <c r="B435" s="3"/>
      <c r="C435" s="3"/>
    </row>
    <row r="436" spans="1:3" x14ac:dyDescent="0.25">
      <c r="A436" s="3"/>
      <c r="B436" s="3"/>
      <c r="C436" s="3"/>
    </row>
    <row r="437" spans="1:3" x14ac:dyDescent="0.25">
      <c r="A437" s="3"/>
      <c r="B437" s="3"/>
      <c r="C437" s="3"/>
    </row>
    <row r="438" spans="1:3" x14ac:dyDescent="0.25">
      <c r="A438" s="3"/>
      <c r="B438" s="3"/>
      <c r="C438" s="3"/>
    </row>
    <row r="439" spans="1:3" x14ac:dyDescent="0.25">
      <c r="A439" s="3"/>
      <c r="B439" s="3"/>
      <c r="C439" s="3"/>
    </row>
    <row r="440" spans="1:3" x14ac:dyDescent="0.25">
      <c r="A440" s="3"/>
      <c r="B440" s="3"/>
      <c r="C440" s="3"/>
    </row>
    <row r="441" spans="1:3" x14ac:dyDescent="0.25">
      <c r="A441" s="3"/>
      <c r="B441" s="3"/>
      <c r="C441" s="3"/>
    </row>
    <row r="442" spans="1:3" x14ac:dyDescent="0.25">
      <c r="A442" s="3"/>
      <c r="B442" s="3"/>
      <c r="C442" s="3"/>
    </row>
    <row r="443" spans="1:3" x14ac:dyDescent="0.25">
      <c r="A443" s="3"/>
      <c r="B443" s="3"/>
      <c r="C443" s="3"/>
    </row>
    <row r="444" spans="1:3" x14ac:dyDescent="0.25">
      <c r="A444" s="3"/>
      <c r="B444" s="3"/>
      <c r="C444" s="3"/>
    </row>
    <row r="445" spans="1:3" x14ac:dyDescent="0.25">
      <c r="A445" s="3"/>
      <c r="B445" s="3"/>
      <c r="C445" s="3"/>
    </row>
    <row r="446" spans="1:3" x14ac:dyDescent="0.25">
      <c r="A446" s="3"/>
      <c r="B446" s="3"/>
      <c r="C446" s="3"/>
    </row>
    <row r="447" spans="1:3" x14ac:dyDescent="0.25">
      <c r="A447" s="3"/>
      <c r="B447" s="3"/>
      <c r="C447" s="3"/>
    </row>
    <row r="448" spans="1:3" x14ac:dyDescent="0.25">
      <c r="A448" s="3"/>
      <c r="B448" s="3"/>
      <c r="C448" s="3"/>
    </row>
    <row r="449" spans="1:3" x14ac:dyDescent="0.25">
      <c r="A449" s="3"/>
      <c r="B449" s="3"/>
      <c r="C449" s="3"/>
    </row>
    <row r="450" spans="1:3" x14ac:dyDescent="0.25">
      <c r="A450" s="3"/>
      <c r="B450" s="3"/>
      <c r="C450" s="3"/>
    </row>
    <row r="451" spans="1:3" x14ac:dyDescent="0.25">
      <c r="A451" s="3"/>
      <c r="B451" s="3"/>
      <c r="C451" s="3"/>
    </row>
    <row r="452" spans="1:3" x14ac:dyDescent="0.25">
      <c r="A452" s="3"/>
      <c r="B452" s="3"/>
      <c r="C452" s="3"/>
    </row>
    <row r="453" spans="1:3" x14ac:dyDescent="0.25">
      <c r="A453" s="3"/>
      <c r="B453" s="3"/>
      <c r="C453" s="3"/>
    </row>
    <row r="454" spans="1:3" x14ac:dyDescent="0.25">
      <c r="A454" s="3"/>
      <c r="B454" s="3"/>
      <c r="C454" s="3"/>
    </row>
    <row r="455" spans="1:3" x14ac:dyDescent="0.25">
      <c r="A455" s="3"/>
      <c r="B455" s="3"/>
      <c r="C455" s="3"/>
    </row>
    <row r="456" spans="1:3" x14ac:dyDescent="0.25">
      <c r="A456" s="3"/>
      <c r="B456" s="3"/>
      <c r="C456" s="3"/>
    </row>
    <row r="457" spans="1:3" x14ac:dyDescent="0.25">
      <c r="A457" s="3"/>
      <c r="B457" s="3"/>
      <c r="C457" s="3"/>
    </row>
    <row r="458" spans="1:3" x14ac:dyDescent="0.25">
      <c r="A458" s="3"/>
      <c r="B458" s="3"/>
      <c r="C458" s="3"/>
    </row>
    <row r="459" spans="1:3" x14ac:dyDescent="0.25">
      <c r="A459" s="3"/>
      <c r="B459" s="3"/>
      <c r="C459" s="3"/>
    </row>
    <row r="460" spans="1:3" x14ac:dyDescent="0.25">
      <c r="A460" s="3"/>
      <c r="B460" s="3"/>
      <c r="C460" s="3"/>
    </row>
    <row r="461" spans="1:3" x14ac:dyDescent="0.25">
      <c r="A461" s="3"/>
      <c r="B461" s="3"/>
      <c r="C461" s="3"/>
    </row>
    <row r="462" spans="1:3" x14ac:dyDescent="0.25">
      <c r="A462" s="3"/>
      <c r="B462" s="3"/>
      <c r="C462" s="3"/>
    </row>
    <row r="463" spans="1:3" x14ac:dyDescent="0.25">
      <c r="A463" s="3"/>
      <c r="B463" s="3"/>
      <c r="C463" s="3"/>
    </row>
    <row r="464" spans="1:3" x14ac:dyDescent="0.25">
      <c r="A464" s="3"/>
      <c r="B464" s="3"/>
      <c r="C464" s="3"/>
    </row>
    <row r="465" spans="1:3" x14ac:dyDescent="0.25">
      <c r="A465" s="3"/>
      <c r="B465" s="3"/>
      <c r="C465" s="3"/>
    </row>
    <row r="466" spans="1:3" x14ac:dyDescent="0.25">
      <c r="A466" s="3"/>
      <c r="B466" s="3"/>
      <c r="C466" s="3"/>
    </row>
    <row r="467" spans="1:3" x14ac:dyDescent="0.25">
      <c r="A467" s="3"/>
      <c r="B467" s="3"/>
      <c r="C467" s="3"/>
    </row>
    <row r="468" spans="1:3" x14ac:dyDescent="0.25">
      <c r="A468" s="3"/>
      <c r="B468" s="3"/>
      <c r="C468" s="3"/>
    </row>
    <row r="469" spans="1:3" x14ac:dyDescent="0.25">
      <c r="A469" s="3"/>
      <c r="B469" s="3"/>
      <c r="C469" s="3"/>
    </row>
    <row r="470" spans="1:3" x14ac:dyDescent="0.25">
      <c r="A470" s="3"/>
      <c r="B470" s="3"/>
      <c r="C470" s="3"/>
    </row>
    <row r="471" spans="1:3" x14ac:dyDescent="0.25">
      <c r="A471" s="3"/>
      <c r="B471" s="3"/>
      <c r="C471" s="3"/>
    </row>
    <row r="472" spans="1:3" x14ac:dyDescent="0.25">
      <c r="A472" s="3"/>
      <c r="B472" s="3"/>
      <c r="C472" s="3"/>
    </row>
    <row r="473" spans="1:3" x14ac:dyDescent="0.25">
      <c r="A473" s="3"/>
      <c r="B473" s="3"/>
      <c r="C473" s="3"/>
    </row>
    <row r="474" spans="1:3" x14ac:dyDescent="0.25">
      <c r="A474" s="3"/>
      <c r="B474" s="3"/>
      <c r="C474" s="3"/>
    </row>
    <row r="475" spans="1:3" x14ac:dyDescent="0.25">
      <c r="A475" s="3"/>
      <c r="B475" s="3"/>
      <c r="C475" s="3"/>
    </row>
    <row r="476" spans="1:3" x14ac:dyDescent="0.25">
      <c r="A476" s="3"/>
      <c r="B476" s="3"/>
      <c r="C476" s="3"/>
    </row>
    <row r="477" spans="1:3" x14ac:dyDescent="0.25">
      <c r="A477" s="3"/>
      <c r="B477" s="3"/>
      <c r="C477" s="3"/>
    </row>
    <row r="478" spans="1:3" x14ac:dyDescent="0.25">
      <c r="A478" s="3"/>
      <c r="B478" s="3"/>
      <c r="C478" s="3"/>
    </row>
    <row r="479" spans="1:3" x14ac:dyDescent="0.25">
      <c r="A479" s="3"/>
      <c r="B479" s="3"/>
      <c r="C479" s="3"/>
    </row>
    <row r="480" spans="1:3" x14ac:dyDescent="0.25">
      <c r="A480" s="3"/>
      <c r="B480" s="3"/>
      <c r="C480" s="3"/>
    </row>
    <row r="481" spans="1:3" x14ac:dyDescent="0.25">
      <c r="A481" s="3"/>
      <c r="B481" s="3"/>
      <c r="C481" s="3"/>
    </row>
    <row r="482" spans="1:3" x14ac:dyDescent="0.25">
      <c r="A482" s="3"/>
      <c r="B482" s="3"/>
      <c r="C482" s="3"/>
    </row>
    <row r="483" spans="1:3" x14ac:dyDescent="0.25">
      <c r="A483" s="3"/>
      <c r="B483" s="3"/>
      <c r="C483" s="3"/>
    </row>
    <row r="484" spans="1:3" x14ac:dyDescent="0.25">
      <c r="A484" s="3"/>
      <c r="B484" s="3"/>
      <c r="C484" s="3"/>
    </row>
    <row r="485" spans="1:3" x14ac:dyDescent="0.25">
      <c r="A485" s="3"/>
      <c r="B485" s="3"/>
      <c r="C485" s="3"/>
    </row>
    <row r="486" spans="1:3" x14ac:dyDescent="0.25">
      <c r="A486" s="3"/>
      <c r="B486" s="3"/>
      <c r="C486" s="3"/>
    </row>
    <row r="487" spans="1:3" x14ac:dyDescent="0.25">
      <c r="A487" s="3"/>
      <c r="B487" s="3"/>
      <c r="C487" s="3"/>
    </row>
    <row r="488" spans="1:3" x14ac:dyDescent="0.25">
      <c r="A488" s="3"/>
      <c r="B488" s="3"/>
      <c r="C488" s="3"/>
    </row>
    <row r="489" spans="1:3" x14ac:dyDescent="0.25">
      <c r="A489" s="3"/>
      <c r="B489" s="3"/>
      <c r="C489" s="3"/>
    </row>
    <row r="490" spans="1:3" x14ac:dyDescent="0.25">
      <c r="A490" s="3"/>
      <c r="B490" s="3"/>
      <c r="C490" s="3"/>
    </row>
    <row r="491" spans="1:3" x14ac:dyDescent="0.25">
      <c r="A491" s="3"/>
      <c r="B491" s="3"/>
      <c r="C491" s="3"/>
    </row>
    <row r="492" spans="1:3" x14ac:dyDescent="0.25">
      <c r="A492" s="3"/>
      <c r="B492" s="3"/>
      <c r="C492" s="3"/>
    </row>
    <row r="493" spans="1:3" x14ac:dyDescent="0.25">
      <c r="A493" s="3"/>
      <c r="B493" s="3"/>
      <c r="C493" s="3"/>
    </row>
    <row r="494" spans="1:3" x14ac:dyDescent="0.25">
      <c r="A494" s="3"/>
      <c r="B494" s="3"/>
      <c r="C494" s="3"/>
    </row>
    <row r="495" spans="1:3" x14ac:dyDescent="0.25">
      <c r="A495" s="3"/>
      <c r="B495" s="3"/>
      <c r="C495" s="3"/>
    </row>
    <row r="496" spans="1:3" x14ac:dyDescent="0.25">
      <c r="A496" s="3"/>
      <c r="B496" s="3"/>
      <c r="C496" s="3"/>
    </row>
    <row r="497" spans="1:3" x14ac:dyDescent="0.25">
      <c r="A497" s="3"/>
      <c r="B497" s="3"/>
      <c r="C497" s="3"/>
    </row>
    <row r="498" spans="1:3" x14ac:dyDescent="0.25">
      <c r="A498" s="3"/>
      <c r="B498" s="3"/>
      <c r="C498" s="3"/>
    </row>
    <row r="499" spans="1:3" x14ac:dyDescent="0.25">
      <c r="A499" s="3"/>
      <c r="B499" s="3"/>
      <c r="C499" s="3"/>
    </row>
    <row r="500" spans="1:3" x14ac:dyDescent="0.25">
      <c r="A500" s="3"/>
      <c r="B500" s="3"/>
      <c r="C500" s="3"/>
    </row>
    <row r="501" spans="1:3" x14ac:dyDescent="0.25">
      <c r="A501" s="3"/>
      <c r="B501" s="3"/>
      <c r="C501" s="3"/>
    </row>
    <row r="502" spans="1:3" x14ac:dyDescent="0.25">
      <c r="A502" s="3"/>
      <c r="B502" s="3"/>
      <c r="C502" s="3"/>
    </row>
    <row r="503" spans="1:3" x14ac:dyDescent="0.25">
      <c r="A503" s="3"/>
      <c r="B503" s="3"/>
      <c r="C503" s="3"/>
    </row>
    <row r="504" spans="1:3" x14ac:dyDescent="0.25">
      <c r="A504" s="3"/>
      <c r="B504" s="3"/>
      <c r="C504" s="3"/>
    </row>
    <row r="505" spans="1:3" x14ac:dyDescent="0.25">
      <c r="A505" s="3"/>
      <c r="B505" s="3"/>
      <c r="C505" s="3"/>
    </row>
    <row r="506" spans="1:3" x14ac:dyDescent="0.25">
      <c r="A506" s="3"/>
      <c r="B506" s="3"/>
      <c r="C506" s="3"/>
    </row>
    <row r="507" spans="1:3" x14ac:dyDescent="0.25">
      <c r="A507" s="3"/>
      <c r="B507" s="3"/>
      <c r="C507" s="3"/>
    </row>
    <row r="508" spans="1:3" x14ac:dyDescent="0.25">
      <c r="A508" s="3"/>
      <c r="B508" s="3"/>
      <c r="C508" s="3"/>
    </row>
    <row r="509" spans="1:3" x14ac:dyDescent="0.25">
      <c r="A509" s="3"/>
      <c r="B509" s="3"/>
      <c r="C509" s="3"/>
    </row>
    <row r="510" spans="1:3" x14ac:dyDescent="0.25">
      <c r="A510" s="3"/>
      <c r="B510" s="3"/>
      <c r="C510" s="3"/>
    </row>
    <row r="511" spans="1:3" x14ac:dyDescent="0.25">
      <c r="A511" s="3"/>
      <c r="B511" s="3"/>
      <c r="C511" s="3"/>
    </row>
    <row r="512" spans="1:3" x14ac:dyDescent="0.25">
      <c r="A512" s="3"/>
      <c r="B512" s="3"/>
      <c r="C512" s="3"/>
    </row>
    <row r="513" spans="1:3" x14ac:dyDescent="0.25">
      <c r="A513" s="3"/>
      <c r="B513" s="3"/>
      <c r="C513" s="3"/>
    </row>
    <row r="514" spans="1:3" x14ac:dyDescent="0.25">
      <c r="A514" s="3"/>
      <c r="B514" s="3"/>
      <c r="C514" s="3"/>
    </row>
    <row r="515" spans="1:3" x14ac:dyDescent="0.25">
      <c r="A515" s="3"/>
      <c r="B515" s="3"/>
      <c r="C515" s="3"/>
    </row>
    <row r="516" spans="1:3" x14ac:dyDescent="0.25">
      <c r="A516" s="3"/>
      <c r="B516" s="3"/>
      <c r="C516" s="3"/>
    </row>
    <row r="517" spans="1:3" x14ac:dyDescent="0.25">
      <c r="A517" s="3"/>
      <c r="B517" s="3"/>
      <c r="C517" s="3"/>
    </row>
    <row r="518" spans="1:3" x14ac:dyDescent="0.25">
      <c r="A518" s="3"/>
      <c r="B518" s="3"/>
      <c r="C518" s="3"/>
    </row>
    <row r="519" spans="1:3" x14ac:dyDescent="0.25">
      <c r="A519" s="3"/>
      <c r="B519" s="3"/>
      <c r="C519" s="3"/>
    </row>
    <row r="520" spans="1:3" x14ac:dyDescent="0.25">
      <c r="A520" s="3"/>
      <c r="B520" s="3"/>
      <c r="C520" s="3"/>
    </row>
    <row r="521" spans="1:3" x14ac:dyDescent="0.25">
      <c r="A521" s="3"/>
      <c r="B521" s="3"/>
      <c r="C521" s="3"/>
    </row>
    <row r="522" spans="1:3" x14ac:dyDescent="0.25">
      <c r="A522" s="3"/>
      <c r="B522" s="3"/>
      <c r="C522" s="3"/>
    </row>
    <row r="523" spans="1:3" x14ac:dyDescent="0.25">
      <c r="A523" s="3"/>
      <c r="B523" s="3"/>
      <c r="C523" s="3"/>
    </row>
    <row r="524" spans="1:3" x14ac:dyDescent="0.25">
      <c r="A524" s="3"/>
      <c r="B524" s="3"/>
      <c r="C524" s="3"/>
    </row>
    <row r="525" spans="1:3" x14ac:dyDescent="0.25">
      <c r="A525" s="3"/>
      <c r="B525" s="3"/>
      <c r="C525" s="3"/>
    </row>
    <row r="526" spans="1:3" x14ac:dyDescent="0.25">
      <c r="A526" s="3"/>
      <c r="B526" s="3"/>
      <c r="C526" s="3"/>
    </row>
    <row r="527" spans="1:3" x14ac:dyDescent="0.25">
      <c r="A527" s="3"/>
      <c r="B527" s="3"/>
      <c r="C527" s="3"/>
    </row>
    <row r="528" spans="1:3" x14ac:dyDescent="0.25">
      <c r="A528" s="3"/>
      <c r="B528" s="3"/>
      <c r="C528" s="3"/>
    </row>
    <row r="529" spans="1:3" x14ac:dyDescent="0.25">
      <c r="A529" s="3"/>
      <c r="B529" s="3"/>
      <c r="C529" s="3"/>
    </row>
    <row r="530" spans="1:3" x14ac:dyDescent="0.25">
      <c r="A530" s="3"/>
      <c r="B530" s="3"/>
      <c r="C530" s="3"/>
    </row>
    <row r="531" spans="1:3" x14ac:dyDescent="0.25">
      <c r="A531" s="3"/>
      <c r="B531" s="3"/>
      <c r="C531" s="3"/>
    </row>
    <row r="532" spans="1:3" x14ac:dyDescent="0.25">
      <c r="A532" s="3"/>
      <c r="B532" s="3"/>
      <c r="C532" s="3"/>
    </row>
    <row r="533" spans="1:3" x14ac:dyDescent="0.25">
      <c r="A533" s="3"/>
      <c r="B533" s="3"/>
      <c r="C533" s="3"/>
    </row>
    <row r="534" spans="1:3" x14ac:dyDescent="0.25">
      <c r="A534" s="3"/>
      <c r="B534" s="3"/>
      <c r="C534" s="3"/>
    </row>
    <row r="535" spans="1:3" x14ac:dyDescent="0.25">
      <c r="A535" s="3"/>
      <c r="B535" s="3"/>
      <c r="C535" s="3"/>
    </row>
    <row r="536" spans="1:3" x14ac:dyDescent="0.25">
      <c r="A536" s="3"/>
      <c r="B536" s="3"/>
      <c r="C536" s="3"/>
    </row>
    <row r="537" spans="1:3" x14ac:dyDescent="0.25">
      <c r="A537" s="3"/>
      <c r="B537" s="3"/>
      <c r="C537" s="3"/>
    </row>
    <row r="538" spans="1:3" x14ac:dyDescent="0.25">
      <c r="A538" s="3"/>
      <c r="B538" s="3"/>
      <c r="C538" s="3"/>
    </row>
    <row r="539" spans="1:3" x14ac:dyDescent="0.25">
      <c r="A539" s="3"/>
      <c r="B539" s="3"/>
      <c r="C539" s="3"/>
    </row>
    <row r="540" spans="1:3" x14ac:dyDescent="0.25">
      <c r="A540" s="3"/>
      <c r="B540" s="3"/>
      <c r="C540" s="3"/>
    </row>
    <row r="541" spans="1:3" x14ac:dyDescent="0.25">
      <c r="A541" s="3"/>
      <c r="B541" s="3"/>
      <c r="C541" s="3"/>
    </row>
    <row r="542" spans="1:3" x14ac:dyDescent="0.25">
      <c r="A542" s="3"/>
      <c r="B542" s="3"/>
      <c r="C542" s="3"/>
    </row>
    <row r="543" spans="1:3" x14ac:dyDescent="0.25">
      <c r="A543" s="3"/>
      <c r="B543" s="3"/>
      <c r="C543" s="3"/>
    </row>
    <row r="544" spans="1:3" x14ac:dyDescent="0.25">
      <c r="A544" s="3"/>
      <c r="B544" s="3"/>
      <c r="C544" s="3"/>
    </row>
    <row r="545" spans="1:3" x14ac:dyDescent="0.25">
      <c r="A545" s="3"/>
      <c r="B545" s="3"/>
      <c r="C545" s="3"/>
    </row>
    <row r="546" spans="1:3" x14ac:dyDescent="0.25">
      <c r="A546" s="3"/>
      <c r="B546" s="3"/>
      <c r="C546" s="3"/>
    </row>
    <row r="547" spans="1:3" x14ac:dyDescent="0.25">
      <c r="A547" s="3"/>
      <c r="B547" s="3"/>
      <c r="C547" s="3"/>
    </row>
    <row r="548" spans="1:3" x14ac:dyDescent="0.25">
      <c r="A548" s="3"/>
      <c r="B548" s="3"/>
      <c r="C548" s="3"/>
    </row>
    <row r="549" spans="1:3" x14ac:dyDescent="0.25">
      <c r="A549" s="3"/>
      <c r="B549" s="3"/>
      <c r="C549" s="3"/>
    </row>
    <row r="550" spans="1:3" x14ac:dyDescent="0.25">
      <c r="A550" s="3"/>
      <c r="B550" s="3"/>
      <c r="C550" s="3"/>
    </row>
    <row r="551" spans="1:3" x14ac:dyDescent="0.25">
      <c r="A551" s="3"/>
      <c r="B551" s="3"/>
      <c r="C551" s="3"/>
    </row>
    <row r="552" spans="1:3" x14ac:dyDescent="0.25">
      <c r="A552" s="3"/>
      <c r="B552" s="3"/>
      <c r="C552" s="3"/>
    </row>
    <row r="553" spans="1:3" x14ac:dyDescent="0.25">
      <c r="A553" s="3"/>
      <c r="B553" s="3"/>
      <c r="C553" s="3"/>
    </row>
    <row r="554" spans="1:3" x14ac:dyDescent="0.25">
      <c r="A554" s="3"/>
      <c r="B554" s="3"/>
      <c r="C554" s="3"/>
    </row>
    <row r="555" spans="1:3" x14ac:dyDescent="0.25">
      <c r="A555" s="3"/>
      <c r="B555" s="3"/>
      <c r="C555" s="3"/>
    </row>
    <row r="556" spans="1:3" x14ac:dyDescent="0.25">
      <c r="A556" s="3"/>
      <c r="B556" s="3"/>
      <c r="C556" s="3"/>
    </row>
    <row r="557" spans="1:3" x14ac:dyDescent="0.25">
      <c r="A557" s="3"/>
      <c r="B557" s="3"/>
      <c r="C557" s="3"/>
    </row>
    <row r="558" spans="1:3" x14ac:dyDescent="0.25">
      <c r="A558" s="3"/>
      <c r="B558" s="3"/>
      <c r="C558" s="3"/>
    </row>
    <row r="559" spans="1:3" x14ac:dyDescent="0.25">
      <c r="A559" s="3"/>
      <c r="B559" s="3"/>
      <c r="C559" s="3"/>
    </row>
    <row r="560" spans="1:3" x14ac:dyDescent="0.25">
      <c r="A560" s="3"/>
      <c r="B560" s="3"/>
      <c r="C560" s="3"/>
    </row>
    <row r="561" spans="1:3" x14ac:dyDescent="0.25">
      <c r="A561" s="3"/>
      <c r="B561" s="3"/>
      <c r="C561" s="3"/>
    </row>
    <row r="562" spans="1:3" x14ac:dyDescent="0.25">
      <c r="A562" s="3"/>
      <c r="B562" s="3"/>
      <c r="C562" s="3"/>
    </row>
    <row r="563" spans="1:3" x14ac:dyDescent="0.25">
      <c r="A563" s="3"/>
      <c r="B563" s="3"/>
      <c r="C563" s="3"/>
    </row>
    <row r="564" spans="1:3" x14ac:dyDescent="0.25">
      <c r="A564" s="3"/>
      <c r="B564" s="3"/>
      <c r="C564" s="3"/>
    </row>
    <row r="565" spans="1:3" x14ac:dyDescent="0.25">
      <c r="A565" s="3"/>
      <c r="B565" s="3"/>
      <c r="C565" s="3"/>
    </row>
    <row r="566" spans="1:3" x14ac:dyDescent="0.25">
      <c r="A566" s="3"/>
      <c r="B566" s="3"/>
      <c r="C566" s="3"/>
    </row>
    <row r="567" spans="1:3" x14ac:dyDescent="0.25">
      <c r="A567" s="3"/>
      <c r="B567" s="3"/>
      <c r="C567" s="3"/>
    </row>
    <row r="568" spans="1:3" x14ac:dyDescent="0.25">
      <c r="A568" s="3"/>
      <c r="B568" s="3"/>
      <c r="C568" s="3"/>
    </row>
    <row r="569" spans="1:3" x14ac:dyDescent="0.25">
      <c r="A569" s="3"/>
      <c r="B569" s="3"/>
      <c r="C569" s="3"/>
    </row>
    <row r="570" spans="1:3" x14ac:dyDescent="0.25">
      <c r="A570" s="3"/>
      <c r="B570" s="3"/>
      <c r="C570" s="3"/>
    </row>
    <row r="571" spans="1:3" x14ac:dyDescent="0.25">
      <c r="A571" s="3"/>
      <c r="B571" s="3"/>
      <c r="C571" s="3"/>
    </row>
    <row r="572" spans="1:3" x14ac:dyDescent="0.25">
      <c r="A572" s="3"/>
      <c r="B572" s="3"/>
      <c r="C572" s="3"/>
    </row>
    <row r="573" spans="1:3" x14ac:dyDescent="0.25">
      <c r="A573" s="3"/>
      <c r="B573" s="3"/>
      <c r="C573" s="3"/>
    </row>
    <row r="574" spans="1:3" x14ac:dyDescent="0.25">
      <c r="A574" s="3"/>
      <c r="B574" s="3"/>
      <c r="C574" s="3"/>
    </row>
    <row r="575" spans="1:3" x14ac:dyDescent="0.25">
      <c r="A575" s="3"/>
      <c r="B575" s="3"/>
      <c r="C575" s="3"/>
    </row>
    <row r="576" spans="1:3" x14ac:dyDescent="0.25">
      <c r="A576" s="3"/>
      <c r="B576" s="3"/>
      <c r="C576" s="3"/>
    </row>
    <row r="577" spans="1:3" x14ac:dyDescent="0.25">
      <c r="A577" s="3"/>
      <c r="B577" s="3"/>
      <c r="C577" s="3"/>
    </row>
    <row r="578" spans="1:3" x14ac:dyDescent="0.25">
      <c r="A578" s="3"/>
      <c r="B578" s="3"/>
      <c r="C578" s="3"/>
    </row>
    <row r="579" spans="1:3" x14ac:dyDescent="0.25">
      <c r="A579" s="3"/>
      <c r="B579" s="3"/>
      <c r="C579" s="3"/>
    </row>
    <row r="580" spans="1:3" x14ac:dyDescent="0.25">
      <c r="A580" s="3"/>
      <c r="B580" s="3"/>
      <c r="C580" s="3"/>
    </row>
    <row r="581" spans="1:3" x14ac:dyDescent="0.25">
      <c r="A581" s="3"/>
      <c r="B581" s="3"/>
      <c r="C581" s="3"/>
    </row>
    <row r="582" spans="1:3" x14ac:dyDescent="0.25">
      <c r="A582" s="3"/>
      <c r="B582" s="3"/>
      <c r="C582" s="3"/>
    </row>
    <row r="583" spans="1:3" x14ac:dyDescent="0.25">
      <c r="A583" s="3"/>
      <c r="B583" s="3"/>
      <c r="C583" s="3"/>
    </row>
    <row r="584" spans="1:3" x14ac:dyDescent="0.25">
      <c r="A584" s="3"/>
      <c r="B584" s="3"/>
      <c r="C584" s="3"/>
    </row>
    <row r="585" spans="1:3" x14ac:dyDescent="0.25">
      <c r="A585" s="3"/>
      <c r="B585" s="3"/>
      <c r="C585" s="3"/>
    </row>
    <row r="586" spans="1:3" x14ac:dyDescent="0.25">
      <c r="A586" s="3"/>
      <c r="B586" s="3"/>
      <c r="C586" s="3"/>
    </row>
    <row r="587" spans="1:3" x14ac:dyDescent="0.25">
      <c r="A587" s="3"/>
      <c r="B587" s="3"/>
      <c r="C587" s="3"/>
    </row>
    <row r="588" spans="1:3" x14ac:dyDescent="0.25">
      <c r="A588" s="3"/>
      <c r="B588" s="3"/>
      <c r="C588" s="3"/>
    </row>
    <row r="589" spans="1:3" x14ac:dyDescent="0.25">
      <c r="A589" s="3"/>
      <c r="B589" s="3"/>
      <c r="C589" s="3"/>
    </row>
    <row r="590" spans="1:3" x14ac:dyDescent="0.25">
      <c r="A590" s="3"/>
      <c r="B590" s="3"/>
      <c r="C590" s="3"/>
    </row>
    <row r="591" spans="1:3" x14ac:dyDescent="0.25">
      <c r="A591" s="3"/>
      <c r="B591" s="3"/>
      <c r="C591" s="3"/>
    </row>
    <row r="592" spans="1:3" x14ac:dyDescent="0.25">
      <c r="A592" s="3"/>
      <c r="B592" s="3"/>
      <c r="C592" s="3"/>
    </row>
    <row r="593" spans="1:3" x14ac:dyDescent="0.25">
      <c r="A593" s="3"/>
      <c r="B593" s="3"/>
      <c r="C593" s="3"/>
    </row>
    <row r="594" spans="1:3" x14ac:dyDescent="0.25">
      <c r="A594" s="3"/>
      <c r="B594" s="3"/>
      <c r="C594" s="3"/>
    </row>
    <row r="595" spans="1:3" x14ac:dyDescent="0.25">
      <c r="A595" s="3"/>
      <c r="B595" s="3"/>
      <c r="C595" s="3"/>
    </row>
    <row r="596" spans="1:3" x14ac:dyDescent="0.25">
      <c r="A596" s="3"/>
      <c r="B596" s="3"/>
      <c r="C596" s="3"/>
    </row>
    <row r="597" spans="1:3" x14ac:dyDescent="0.25">
      <c r="A597" s="3"/>
      <c r="B597" s="3"/>
      <c r="C597" s="3"/>
    </row>
    <row r="598" spans="1:3" x14ac:dyDescent="0.25">
      <c r="A598" s="3"/>
      <c r="B598" s="3"/>
      <c r="C598" s="3"/>
    </row>
    <row r="599" spans="1:3" x14ac:dyDescent="0.25">
      <c r="A599" s="3"/>
      <c r="B599" s="3"/>
      <c r="C599" s="3"/>
    </row>
    <row r="600" spans="1:3" x14ac:dyDescent="0.25">
      <c r="A600" s="3"/>
      <c r="B600" s="3"/>
      <c r="C600" s="3"/>
    </row>
    <row r="601" spans="1:3" x14ac:dyDescent="0.25">
      <c r="A601" s="3"/>
      <c r="B601" s="3"/>
      <c r="C601" s="3"/>
    </row>
    <row r="602" spans="1:3" x14ac:dyDescent="0.25">
      <c r="A602" s="3"/>
      <c r="B602" s="3"/>
      <c r="C602" s="3"/>
    </row>
    <row r="603" spans="1:3" x14ac:dyDescent="0.25">
      <c r="A603" s="3"/>
      <c r="B603" s="3"/>
      <c r="C603" s="3"/>
    </row>
    <row r="604" spans="1:3" x14ac:dyDescent="0.25">
      <c r="A604" s="3"/>
      <c r="B604" s="3"/>
      <c r="C604" s="3"/>
    </row>
    <row r="605" spans="1:3" x14ac:dyDescent="0.25">
      <c r="A605" s="3"/>
      <c r="B605" s="3"/>
      <c r="C605" s="3"/>
    </row>
    <row r="606" spans="1:3" x14ac:dyDescent="0.25">
      <c r="A606" s="3"/>
      <c r="B606" s="3"/>
      <c r="C606" s="3"/>
    </row>
    <row r="607" spans="1:3" x14ac:dyDescent="0.25">
      <c r="A607" s="3"/>
      <c r="B607" s="3"/>
      <c r="C607" s="3"/>
    </row>
    <row r="608" spans="1:3" x14ac:dyDescent="0.25">
      <c r="A608" s="3"/>
      <c r="B608" s="3"/>
      <c r="C608" s="3"/>
    </row>
    <row r="609" spans="1:3" x14ac:dyDescent="0.25">
      <c r="A609" s="3"/>
      <c r="B609" s="3"/>
      <c r="C609" s="3"/>
    </row>
    <row r="610" spans="1:3" x14ac:dyDescent="0.25">
      <c r="A610" s="3"/>
      <c r="B610" s="3"/>
      <c r="C610" s="3"/>
    </row>
    <row r="611" spans="1:3" x14ac:dyDescent="0.25">
      <c r="A611" s="3"/>
      <c r="B611" s="3"/>
      <c r="C611" s="3"/>
    </row>
    <row r="612" spans="1:3" x14ac:dyDescent="0.25">
      <c r="A612" s="3"/>
      <c r="B612" s="3"/>
      <c r="C612" s="3"/>
    </row>
    <row r="613" spans="1:3" x14ac:dyDescent="0.25">
      <c r="A613" s="3"/>
      <c r="B613" s="3"/>
      <c r="C613" s="3"/>
    </row>
    <row r="614" spans="1:3" x14ac:dyDescent="0.25">
      <c r="A614" s="3"/>
      <c r="B614" s="3"/>
      <c r="C614" s="3"/>
    </row>
    <row r="615" spans="1:3" x14ac:dyDescent="0.25">
      <c r="A615" s="3"/>
      <c r="B615" s="3"/>
      <c r="C615" s="3"/>
    </row>
    <row r="616" spans="1:3" x14ac:dyDescent="0.25">
      <c r="A616" s="3"/>
      <c r="B616" s="3"/>
      <c r="C616" s="3"/>
    </row>
  </sheetData>
  <phoneticPr fontId="0" type="noConversion"/>
  <pageMargins left="0.7" right="0.15748031496063" top="0" bottom="0" header="0" footer="0"/>
  <pageSetup paperSize="9" scale="85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ФО-76 Приложение</vt:lpstr>
      <vt:lpstr>'ФО-76 Приложение'!Print_Titles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yraykova</dc:creator>
  <cp:lastModifiedBy>Ана Василева</cp:lastModifiedBy>
  <cp:lastPrinted>2018-12-19T08:28:13Z</cp:lastPrinted>
  <dcterms:created xsi:type="dcterms:W3CDTF">2004-01-05T14:34:54Z</dcterms:created>
  <dcterms:modified xsi:type="dcterms:W3CDTF">2018-12-19T08:28:50Z</dcterms:modified>
</cp:coreProperties>
</file>