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Приложение 7" sheetId="1" r:id="rId1"/>
  </sheets>
  <definedNames>
    <definedName name="_xlnm.Print_Area" localSheetId="0">'Приложение 7'!$B$2:$L$337</definedName>
    <definedName name="_xlnm.Print_Titles" localSheetId="0">'Приложение 7'!$8:$15</definedName>
  </definedNames>
  <calcPr fullCalcOnLoad="1"/>
</workbook>
</file>

<file path=xl/sharedStrings.xml><?xml version="1.0" encoding="utf-8"?>
<sst xmlns="http://schemas.openxmlformats.org/spreadsheetml/2006/main" count="328" uniqueCount="326">
  <si>
    <t>(в хил.лева)</t>
  </si>
  <si>
    <t>Разходи за</t>
  </si>
  <si>
    <t>в т.ч.</t>
  </si>
  <si>
    <t>делегирани</t>
  </si>
  <si>
    <t>Общинска</t>
  </si>
  <si>
    <t>Образова-</t>
  </si>
  <si>
    <t>Здравео-</t>
  </si>
  <si>
    <t>Социални</t>
  </si>
  <si>
    <t>Култура</t>
  </si>
  <si>
    <t>Общини</t>
  </si>
  <si>
    <t>от държавата</t>
  </si>
  <si>
    <t>админи-</t>
  </si>
  <si>
    <t>ние</t>
  </si>
  <si>
    <t>пазване</t>
  </si>
  <si>
    <t>дейности</t>
  </si>
  <si>
    <t>страция</t>
  </si>
  <si>
    <t>и услуги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</si>
  <si>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</si>
  <si>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</si>
  <si>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</si>
  <si>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</si>
  <si>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</si>
  <si>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</si>
  <si>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</si>
  <si>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</si>
  <si>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</si>
  <si>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</si>
  <si>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</si>
  <si>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</si>
  <si>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</si>
  <si>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</si>
  <si>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</si>
  <si>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</si>
  <si>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</si>
  <si>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</si>
  <si>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</si>
  <si>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</si>
  <si>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</si>
  <si>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</si>
  <si>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</si>
  <si>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</si>
  <si>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</si>
  <si>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</si>
  <si>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</si>
  <si>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</si>
  <si>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</si>
  <si>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</si>
  <si>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</si>
  <si>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</si>
  <si>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</si>
  <si>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</si>
  <si>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</si>
  <si>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</si>
  <si>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</si>
  <si>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</si>
  <si>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</si>
  <si>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</si>
  <si>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</si>
  <si>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</si>
  <si>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</si>
  <si>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</si>
  <si>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</si>
  <si>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</si>
  <si>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</si>
  <si>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</si>
  <si>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</si>
  <si>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</si>
  <si>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</si>
  <si>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</si>
  <si>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</si>
  <si>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</si>
  <si>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</si>
  <si>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</si>
  <si>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</si>
  <si>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</si>
  <si>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</si>
  <si>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</si>
  <si>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</si>
  <si>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</si>
  <si>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</si>
  <si>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</si>
  <si>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</si>
  <si>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</si>
  <si>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</si>
  <si>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</si>
  <si>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</si>
  <si>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</si>
  <si>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</si>
  <si>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</si>
  <si>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</si>
  <si>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</si>
  <si>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</si>
  <si>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</si>
  <si>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</si>
  <si>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</si>
  <si>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</si>
  <si>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</si>
  <si>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</si>
  <si>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</si>
  <si>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</si>
  <si>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</si>
  <si>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Добрич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</si>
  <si>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</si>
  <si>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</si>
  <si>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</si>
  <si>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</si>
  <si>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</si>
  <si>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</si>
  <si>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</si>
  <si>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</si>
  <si>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</si>
  <si>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</si>
  <si>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</si>
  <si>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</si>
  <si>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</si>
  <si>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</si>
  <si>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</si>
  <si>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</si>
  <si>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</si>
  <si>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</si>
  <si>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</si>
  <si>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</si>
  <si>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</si>
  <si>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</si>
  <si>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</si>
  <si>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</si>
  <si>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</si>
  <si>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</si>
  <si>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</si>
  <si>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</si>
  <si>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</si>
  <si>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</si>
  <si>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</si>
  <si>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</si>
  <si>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</si>
  <si>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</si>
  <si>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</si>
  <si>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</si>
  <si>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</si>
  <si>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</si>
  <si>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</si>
  <si>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</si>
  <si>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</si>
  <si>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</si>
  <si>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</si>
  <si>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</si>
  <si>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</si>
  <si>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</si>
  <si>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</si>
  <si>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</si>
  <si>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</si>
  <si>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</si>
  <si>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</si>
  <si>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</si>
  <si>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</si>
  <si>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</si>
  <si>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</si>
  <si>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</si>
  <si>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</si>
  <si>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</si>
  <si>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</si>
  <si>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</si>
  <si>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</si>
  <si>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</si>
  <si>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</si>
  <si>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</si>
  <si>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</si>
  <si>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</si>
  <si>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</si>
  <si>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</si>
  <si>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</si>
  <si>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</si>
  <si>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</si>
  <si>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</si>
  <si>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</si>
  <si>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</si>
  <si>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</si>
  <si>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</si>
  <si>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</si>
  <si>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</si>
  <si>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</si>
  <si>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</si>
  <si>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</si>
  <si>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</si>
  <si>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</si>
  <si>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</si>
  <si>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</si>
  <si>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</si>
  <si>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</si>
  <si>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</si>
  <si>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</si>
  <si>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</si>
  <si>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</si>
  <si>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</si>
  <si>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</si>
  <si>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</si>
  <si>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</si>
  <si>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</si>
  <si>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</si>
  <si>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</si>
  <si>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</si>
  <si>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</si>
  <si>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</si>
  <si>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</si>
  <si>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</si>
  <si>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</si>
  <si>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</si>
  <si>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</si>
  <si>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</si>
  <si>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</si>
  <si>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</si>
  <si>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</si>
  <si>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</si>
  <si>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</si>
  <si>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</si>
  <si>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</si>
  <si>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</si>
  <si>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</si>
  <si>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</si>
  <si>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</si>
  <si>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</si>
  <si>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</si>
  <si>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</si>
  <si>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</si>
  <si>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</si>
  <si>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</si>
  <si>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</si>
  <si>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</si>
  <si>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</si>
  <si>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</si>
  <si>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</si>
  <si>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</si>
  <si>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</si>
  <si>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</si>
  <si>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</si>
  <si>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</si>
  <si>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</si>
  <si>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</si>
  <si>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</si>
  <si>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</si>
  <si>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</si>
  <si>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</si>
  <si>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</si>
  <si>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</si>
  <si>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</si>
  <si>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</si>
  <si>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</si>
  <si>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</si>
  <si>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</si>
  <si>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</si>
  <si>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</si>
  <si>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</si>
  <si>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</si>
  <si>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</si>
  <si>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</si>
  <si>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</si>
  <si>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</si>
  <si>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</si>
  <si>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</si>
  <si>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</si>
  <si>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</si>
  <si>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</si>
  <si>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</si>
  <si>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</si>
  <si>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</si>
  <si>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</si>
  <si>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</si>
  <si>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</si>
  <si>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</si>
  <si>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</si>
  <si>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</si>
  <si>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</si>
  <si>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</si>
  <si>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</si>
  <si>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</si>
  <si>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</si>
  <si>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</si>
  <si>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</si>
  <si>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</si>
  <si>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</si>
  <si>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</si>
  <si>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</si>
  <si>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</si>
  <si>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</si>
  <si>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</si>
  <si>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</si>
  <si>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</si>
  <si>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</si>
  <si>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</si>
  <si>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</si>
  <si>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</si>
  <si>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</si>
  <si>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</si>
  <si>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</si>
  <si>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</si>
  <si>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</si>
  <si>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</si>
  <si>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</si>
  <si>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</si>
  <si>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</si>
  <si>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</si>
  <si>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</si>
  <si>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</si>
  <si>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</si>
  <si>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</si>
  <si>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</si>
  <si>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</si>
  <si>
    <t>1(2+3+4+5+6+7+8)</t>
  </si>
  <si>
    <t>Добричка</t>
  </si>
  <si>
    <t>Отбрана и</t>
  </si>
  <si>
    <t>сигурност</t>
  </si>
  <si>
    <t>Сърница</t>
  </si>
  <si>
    <t>Приложение № 7</t>
  </si>
  <si>
    <t>2а</t>
  </si>
  <si>
    <t>2b</t>
  </si>
  <si>
    <t>служители</t>
  </si>
  <si>
    <t>Разпределение на общата субсидия за делегираните от държавата дейности по бюджетите на общините по функции за 2018 г.</t>
  </si>
  <si>
    <t>в т.ч. за:</t>
  </si>
  <si>
    <t>кметове и</t>
  </si>
  <si>
    <t>кметски</t>
  </si>
  <si>
    <t>наместници</t>
  </si>
  <si>
    <t xml:space="preserve">в общинска </t>
  </si>
  <si>
    <t>администрация</t>
  </si>
  <si>
    <t>Икономически</t>
  </si>
  <si>
    <t>услуги</t>
  </si>
  <si>
    <t>към чл. 53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</si>
</sst>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7" fillId="0" borderId="0" xfId="0" applyFont="1" applyFill="1" applyBorder="1" applyAlignment="1" applyProtection="1">
      <alignment horizontal="centerContinuous"/>
      <protection locked="0"/>
    </xf>
    <xf numFmtId="0" fontId="38" fillId="0" borderId="0" xfId="0" applyFont="1" applyFill="1" applyAlignment="1">
      <alignment horizontal="centerContinuous"/>
    </xf>
    <xf numFmtId="0" fontId="37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37" fillId="0" borderId="0" xfId="0" applyFont="1" applyFill="1" applyBorder="1" applyAlignment="1" applyProtection="1" quotePrefix="1">
      <alignment horizontal="centerContinuous"/>
      <protection locked="0"/>
    </xf>
    <xf numFmtId="0" fontId="37" fillId="0" borderId="0" xfId="0" applyFont="1" applyFill="1" applyBorder="1" applyAlignment="1" applyProtection="1">
      <alignment/>
      <protection locked="0"/>
    </xf>
    <xf numFmtId="0" fontId="38" fillId="0" borderId="0" xfId="0" applyFont="1" applyFill="1" applyAlignment="1" quotePrefix="1">
      <alignment horizontal="right"/>
    </xf>
    <xf numFmtId="0" fontId="37" fillId="0" borderId="0" xfId="0" applyFont="1" applyFill="1" applyAlignment="1" quotePrefix="1">
      <alignment horizontal="right"/>
    </xf>
    <xf numFmtId="0" fontId="37" fillId="33" borderId="10" xfId="0" applyFont="1" applyFill="1" applyBorder="1" applyAlignment="1" applyProtection="1">
      <alignment/>
      <protection locked="0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 applyProtection="1">
      <alignment/>
      <protection locked="0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6" xfId="0" applyFont="1" applyFill="1" applyBorder="1" applyAlignment="1" applyProtection="1">
      <alignment horizontal="center"/>
      <protection locked="0"/>
    </xf>
    <xf numFmtId="0" fontId="37" fillId="33" borderId="19" xfId="0" applyFont="1" applyFill="1" applyBorder="1" applyAlignment="1" applyProtection="1">
      <alignment/>
      <protection locked="0"/>
    </xf>
    <xf numFmtId="0" fontId="37" fillId="33" borderId="19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 vertical="top"/>
    </xf>
    <xf numFmtId="0" fontId="37" fillId="33" borderId="19" xfId="0" applyFont="1" applyFill="1" applyBorder="1" applyAlignment="1">
      <alignment horizontal="center" vertical="top" wrapText="1"/>
    </xf>
    <xf numFmtId="0" fontId="37" fillId="33" borderId="20" xfId="0" applyFont="1" applyFill="1" applyBorder="1" applyAlignment="1" applyProtection="1">
      <alignment/>
      <protection locked="0"/>
    </xf>
    <xf numFmtId="0" fontId="37" fillId="33" borderId="20" xfId="0" applyFont="1" applyFill="1" applyBorder="1" applyAlignment="1">
      <alignment horizontal="center"/>
    </xf>
    <xf numFmtId="0" fontId="37" fillId="33" borderId="20" xfId="0" applyFont="1" applyFill="1" applyBorder="1" applyAlignment="1" quotePrefix="1">
      <alignment horizontal="center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180" fontId="38" fillId="0" borderId="0" xfId="0" applyNumberFormat="1" applyFont="1" applyFill="1" applyBorder="1" applyAlignment="1">
      <alignment/>
    </xf>
    <xf numFmtId="180" fontId="38" fillId="0" borderId="0" xfId="0" applyNumberFormat="1" applyFont="1" applyFill="1" applyAlignment="1">
      <alignment/>
    </xf>
    <xf numFmtId="181" fontId="38" fillId="0" borderId="0" xfId="0" applyNumberFormat="1" applyFont="1" applyFill="1" applyAlignment="1">
      <alignment/>
    </xf>
    <xf numFmtId="180" fontId="38" fillId="0" borderId="0" xfId="0" applyNumberFormat="1" applyFont="1" applyFill="1" applyBorder="1" applyAlignment="1" applyProtection="1">
      <alignment/>
      <protection/>
    </xf>
    <xf numFmtId="180" fontId="37" fillId="0" borderId="21" xfId="0" applyNumberFormat="1" applyFont="1" applyFill="1" applyBorder="1" applyAlignment="1">
      <alignment/>
    </xf>
    <xf numFmtId="180" fontId="37" fillId="0" borderId="0" xfId="0" applyNumberFormat="1" applyFont="1" applyFill="1" applyBorder="1" applyAlignment="1" applyProtection="1">
      <alignment/>
      <protection locked="0"/>
    </xf>
    <xf numFmtId="180" fontId="37" fillId="0" borderId="0" xfId="0" applyNumberFormat="1" applyFont="1" applyFill="1" applyAlignment="1">
      <alignment/>
    </xf>
    <xf numFmtId="2" fontId="38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P338"/>
  <sheetViews>
    <sheetView showZeros="0" tabSelected="1" zoomScale="90" zoomScaleNormal="9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N22" sqref="N22"/>
    </sheetView>
  </sheetViews>
  <sheetFormatPr defaultColWidth="9.140625" defaultRowHeight="12.75"/>
  <cols>
    <col min="1" max="1" width="5.8515625" style="4" customWidth="1"/>
    <col min="2" max="2" width="28.140625" style="30" customWidth="1"/>
    <col min="3" max="3" width="19.7109375" style="4" customWidth="1"/>
    <col min="4" max="5" width="11.140625" style="4" customWidth="1"/>
    <col min="6" max="6" width="13.8515625" style="4" customWidth="1"/>
    <col min="7" max="7" width="10.7109375" style="4" customWidth="1"/>
    <col min="8" max="8" width="12.7109375" style="4" customWidth="1"/>
    <col min="9" max="9" width="10.00390625" style="4" customWidth="1"/>
    <col min="10" max="10" width="10.140625" style="4" customWidth="1"/>
    <col min="11" max="11" width="9.8515625" style="4" customWidth="1"/>
    <col min="12" max="12" width="14.00390625" style="4" customWidth="1"/>
    <col min="13" max="13" width="11.00390625" style="4" customWidth="1"/>
    <col min="14" max="16384" width="9.140625" style="4" customWidth="1"/>
  </cols>
  <sheetData>
    <row r="2" spans="2:12" ht="12.75">
      <c r="B2" s="1"/>
      <c r="C2" s="1"/>
      <c r="D2" s="2"/>
      <c r="E2" s="2"/>
      <c r="F2" s="2"/>
      <c r="G2" s="2"/>
      <c r="H2" s="2"/>
      <c r="I2" s="2"/>
      <c r="J2" s="2"/>
      <c r="K2" s="3"/>
      <c r="L2" s="3" t="s">
        <v>312</v>
      </c>
    </row>
    <row r="3" spans="2:12" ht="12.75">
      <c r="B3" s="1"/>
      <c r="C3" s="1"/>
      <c r="D3" s="2"/>
      <c r="E3" s="2"/>
      <c r="F3" s="2"/>
      <c r="G3" s="2"/>
      <c r="H3" s="2"/>
      <c r="I3" s="2"/>
      <c r="J3" s="2"/>
      <c r="K3" s="3"/>
      <c r="L3" s="3" t="s">
        <v>325</v>
      </c>
    </row>
    <row r="4" spans="2:12" ht="12.75">
      <c r="B4" s="1"/>
      <c r="C4" s="1"/>
      <c r="D4" s="2"/>
      <c r="E4" s="2"/>
      <c r="F4" s="2"/>
      <c r="G4" s="2"/>
      <c r="H4" s="2"/>
      <c r="I4" s="2"/>
      <c r="J4" s="2"/>
      <c r="K4" s="3"/>
      <c r="L4" s="3"/>
    </row>
    <row r="5" spans="2:12" ht="12.75">
      <c r="B5" s="1"/>
      <c r="C5" s="1"/>
      <c r="D5" s="2"/>
      <c r="E5" s="2"/>
      <c r="F5" s="2"/>
      <c r="G5" s="2"/>
      <c r="H5" s="2"/>
      <c r="I5" s="2"/>
      <c r="J5" s="2"/>
      <c r="K5" s="3"/>
      <c r="L5" s="3"/>
    </row>
    <row r="6" spans="2:12" ht="12.75">
      <c r="B6" s="1" t="s">
        <v>316</v>
      </c>
      <c r="C6" s="1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5"/>
      <c r="C7" s="5"/>
      <c r="D7" s="2"/>
      <c r="E7" s="2"/>
      <c r="F7" s="2"/>
      <c r="G7" s="2"/>
      <c r="H7" s="2"/>
      <c r="I7" s="2"/>
      <c r="J7" s="2"/>
      <c r="K7" s="2"/>
      <c r="L7" s="2"/>
    </row>
    <row r="8" spans="2:12" ht="12.75">
      <c r="B8" s="6"/>
      <c r="C8" s="6"/>
      <c r="K8" s="7"/>
      <c r="L8" s="8" t="s">
        <v>0</v>
      </c>
    </row>
    <row r="9" spans="2:12" ht="12.75">
      <c r="B9" s="9"/>
      <c r="C9" s="10" t="s">
        <v>1</v>
      </c>
      <c r="D9" s="11" t="s">
        <v>2</v>
      </c>
      <c r="E9" s="12"/>
      <c r="F9" s="12"/>
      <c r="G9" s="13"/>
      <c r="H9" s="13"/>
      <c r="I9" s="13"/>
      <c r="J9" s="13"/>
      <c r="K9" s="13"/>
      <c r="L9" s="14"/>
    </row>
    <row r="10" spans="2:12" ht="12.75">
      <c r="B10" s="15"/>
      <c r="C10" s="16" t="s">
        <v>3</v>
      </c>
      <c r="D10" s="17" t="s">
        <v>4</v>
      </c>
      <c r="E10" s="18" t="s">
        <v>317</v>
      </c>
      <c r="F10" s="19"/>
      <c r="G10" s="20" t="s">
        <v>309</v>
      </c>
      <c r="H10" s="16" t="s">
        <v>5</v>
      </c>
      <c r="I10" s="16" t="s">
        <v>6</v>
      </c>
      <c r="J10" s="16" t="s">
        <v>7</v>
      </c>
      <c r="K10" s="16" t="s">
        <v>8</v>
      </c>
      <c r="L10" s="16" t="s">
        <v>323</v>
      </c>
    </row>
    <row r="11" spans="2:12" ht="15" customHeight="1">
      <c r="B11" s="21" t="s">
        <v>9</v>
      </c>
      <c r="C11" s="16" t="s">
        <v>10</v>
      </c>
      <c r="D11" s="16" t="s">
        <v>11</v>
      </c>
      <c r="E11" s="16" t="s">
        <v>318</v>
      </c>
      <c r="F11" s="16" t="s">
        <v>315</v>
      </c>
      <c r="G11" s="16" t="s">
        <v>310</v>
      </c>
      <c r="H11" s="16" t="s">
        <v>12</v>
      </c>
      <c r="I11" s="16" t="s">
        <v>13</v>
      </c>
      <c r="J11" s="16" t="s">
        <v>324</v>
      </c>
      <c r="K11" s="16"/>
      <c r="L11" s="16" t="s">
        <v>14</v>
      </c>
    </row>
    <row r="12" spans="2:12" ht="12.75">
      <c r="B12" s="15"/>
      <c r="C12" s="16" t="s">
        <v>14</v>
      </c>
      <c r="D12" s="16" t="s">
        <v>15</v>
      </c>
      <c r="E12" s="16" t="s">
        <v>319</v>
      </c>
      <c r="F12" s="16" t="s">
        <v>321</v>
      </c>
      <c r="G12" s="16"/>
      <c r="H12" s="16"/>
      <c r="I12" s="16"/>
      <c r="J12" s="16"/>
      <c r="K12" s="16"/>
      <c r="L12" s="16" t="s">
        <v>16</v>
      </c>
    </row>
    <row r="13" spans="2:12" ht="27" customHeight="1">
      <c r="B13" s="22"/>
      <c r="C13" s="23"/>
      <c r="D13" s="23"/>
      <c r="E13" s="24" t="s">
        <v>320</v>
      </c>
      <c r="F13" s="25" t="s">
        <v>322</v>
      </c>
      <c r="G13" s="23"/>
      <c r="H13" s="23"/>
      <c r="I13" s="23"/>
      <c r="J13" s="23"/>
      <c r="K13" s="23"/>
      <c r="L13" s="23"/>
    </row>
    <row r="14" spans="2:12" s="29" customFormat="1" ht="13.5" customHeight="1">
      <c r="B14" s="26"/>
      <c r="C14" s="27" t="s">
        <v>307</v>
      </c>
      <c r="D14" s="27">
        <v>2</v>
      </c>
      <c r="E14" s="28" t="s">
        <v>313</v>
      </c>
      <c r="F14" s="28" t="s">
        <v>314</v>
      </c>
      <c r="G14" s="27">
        <v>3</v>
      </c>
      <c r="H14" s="27">
        <v>4</v>
      </c>
      <c r="I14" s="27">
        <v>5</v>
      </c>
      <c r="J14" s="27">
        <v>6</v>
      </c>
      <c r="K14" s="27">
        <v>7</v>
      </c>
      <c r="L14" s="27">
        <v>8</v>
      </c>
    </row>
    <row r="15" spans="2:12" s="32" customFormat="1" ht="13.5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2:12" ht="12.75">
      <c r="B16" s="29" t="s">
        <v>17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2:16" ht="12.75">
      <c r="B17" s="32" t="s">
        <v>18</v>
      </c>
      <c r="C17" s="33">
        <f>D17+G17+H17+I17+J17+K17+L17</f>
        <v>6683.3</v>
      </c>
      <c r="D17" s="33">
        <v>600.7</v>
      </c>
      <c r="E17" s="33">
        <v>105.3</v>
      </c>
      <c r="F17" s="33">
        <v>495.4</v>
      </c>
      <c r="G17" s="33">
        <v>96.8</v>
      </c>
      <c r="H17" s="33">
        <v>4406.5</v>
      </c>
      <c r="I17" s="33">
        <v>203.5</v>
      </c>
      <c r="J17" s="33">
        <v>943.6</v>
      </c>
      <c r="K17" s="33">
        <v>432.2</v>
      </c>
      <c r="L17" s="33"/>
      <c r="M17" s="34"/>
      <c r="N17" s="35"/>
      <c r="P17" s="34"/>
    </row>
    <row r="18" spans="2:16" ht="12.75">
      <c r="B18" s="32" t="s">
        <v>19</v>
      </c>
      <c r="C18" s="33">
        <f aca="true" t="shared" si="0" ref="C18:C81">D18+G18+H18+I18+J18+K18+L18</f>
        <v>4674.1</v>
      </c>
      <c r="D18" s="33">
        <v>601.4</v>
      </c>
      <c r="E18" s="33">
        <v>163.8</v>
      </c>
      <c r="F18" s="33">
        <v>437.6</v>
      </c>
      <c r="G18" s="33">
        <v>78.9</v>
      </c>
      <c r="H18" s="33">
        <v>3741.2</v>
      </c>
      <c r="I18" s="33">
        <v>127</v>
      </c>
      <c r="J18" s="33">
        <v>0</v>
      </c>
      <c r="K18" s="33">
        <v>125.6</v>
      </c>
      <c r="L18" s="33"/>
      <c r="M18" s="34"/>
      <c r="N18" s="35"/>
      <c r="P18" s="34"/>
    </row>
    <row r="19" spans="2:16" ht="12.75">
      <c r="B19" s="32" t="s">
        <v>20</v>
      </c>
      <c r="C19" s="33">
        <f t="shared" si="0"/>
        <v>33169.1</v>
      </c>
      <c r="D19" s="33">
        <v>2277.4</v>
      </c>
      <c r="E19" s="33">
        <v>324.8</v>
      </c>
      <c r="F19" s="33">
        <v>1952.6</v>
      </c>
      <c r="G19" s="33">
        <v>265.1</v>
      </c>
      <c r="H19" s="33">
        <v>23277.099999999995</v>
      </c>
      <c r="I19" s="33">
        <v>2871</v>
      </c>
      <c r="J19" s="33">
        <v>2963.7</v>
      </c>
      <c r="K19" s="33">
        <v>1514.8</v>
      </c>
      <c r="L19" s="33"/>
      <c r="M19" s="34"/>
      <c r="N19" s="35"/>
      <c r="P19" s="34"/>
    </row>
    <row r="20" spans="2:16" ht="12.75">
      <c r="B20" s="32" t="s">
        <v>21</v>
      </c>
      <c r="C20" s="33">
        <f t="shared" si="0"/>
        <v>15497.6</v>
      </c>
      <c r="D20" s="33">
        <v>1015.2</v>
      </c>
      <c r="E20" s="33">
        <v>149.2</v>
      </c>
      <c r="F20" s="33">
        <v>866</v>
      </c>
      <c r="G20" s="33">
        <v>135</v>
      </c>
      <c r="H20" s="33">
        <v>11517.4</v>
      </c>
      <c r="I20" s="33">
        <v>719.9</v>
      </c>
      <c r="J20" s="33">
        <v>1803.5</v>
      </c>
      <c r="K20" s="33">
        <v>306.6</v>
      </c>
      <c r="L20" s="33"/>
      <c r="M20" s="34"/>
      <c r="N20" s="35"/>
      <c r="P20" s="34"/>
    </row>
    <row r="21" spans="2:16" ht="12.75">
      <c r="B21" s="32" t="s">
        <v>22</v>
      </c>
      <c r="C21" s="33">
        <f t="shared" si="0"/>
        <v>7527.4</v>
      </c>
      <c r="D21" s="33">
        <v>785.6</v>
      </c>
      <c r="E21" s="33">
        <v>221.3</v>
      </c>
      <c r="F21" s="33">
        <v>564.3</v>
      </c>
      <c r="G21" s="33">
        <v>73.9</v>
      </c>
      <c r="H21" s="33">
        <v>6158.2</v>
      </c>
      <c r="I21" s="33">
        <v>177.7</v>
      </c>
      <c r="J21" s="33">
        <v>206.4</v>
      </c>
      <c r="K21" s="33">
        <v>125.6</v>
      </c>
      <c r="L21" s="33"/>
      <c r="M21" s="34"/>
      <c r="N21" s="35"/>
      <c r="P21" s="34"/>
    </row>
    <row r="22" spans="2:16" ht="12.75">
      <c r="B22" s="32" t="s">
        <v>23</v>
      </c>
      <c r="C22" s="33">
        <f t="shared" si="0"/>
        <v>2281.7</v>
      </c>
      <c r="D22" s="33">
        <v>436</v>
      </c>
      <c r="E22" s="33">
        <v>85.5</v>
      </c>
      <c r="F22" s="33">
        <v>350.5</v>
      </c>
      <c r="G22" s="33">
        <v>96.8</v>
      </c>
      <c r="H22" s="33">
        <v>1236.4</v>
      </c>
      <c r="I22" s="33">
        <v>217.8</v>
      </c>
      <c r="J22" s="33">
        <v>244.5</v>
      </c>
      <c r="K22" s="33">
        <v>50.199999999999996</v>
      </c>
      <c r="L22" s="33"/>
      <c r="M22" s="34"/>
      <c r="N22" s="35"/>
      <c r="P22" s="34"/>
    </row>
    <row r="23" spans="2:16" ht="12.75">
      <c r="B23" s="32" t="s">
        <v>24</v>
      </c>
      <c r="C23" s="33">
        <f t="shared" si="0"/>
        <v>19018.8</v>
      </c>
      <c r="D23" s="33">
        <v>1984.6</v>
      </c>
      <c r="E23" s="33">
        <v>558.4</v>
      </c>
      <c r="F23" s="33">
        <v>1426.2</v>
      </c>
      <c r="G23" s="33">
        <v>137.7</v>
      </c>
      <c r="H23" s="33">
        <v>15185.7</v>
      </c>
      <c r="I23" s="33">
        <v>713</v>
      </c>
      <c r="J23" s="33">
        <v>662.8</v>
      </c>
      <c r="K23" s="33">
        <v>335</v>
      </c>
      <c r="L23" s="33"/>
      <c r="M23" s="34"/>
      <c r="N23" s="35"/>
      <c r="P23" s="34"/>
    </row>
    <row r="24" spans="2:16" ht="12.75">
      <c r="B24" s="32" t="s">
        <v>25</v>
      </c>
      <c r="C24" s="33">
        <f t="shared" si="0"/>
        <v>9766</v>
      </c>
      <c r="D24" s="33">
        <v>766.1</v>
      </c>
      <c r="E24" s="33">
        <v>122</v>
      </c>
      <c r="F24" s="33">
        <v>644.1</v>
      </c>
      <c r="G24" s="33">
        <v>97.2</v>
      </c>
      <c r="H24" s="33">
        <v>6963.5</v>
      </c>
      <c r="I24" s="33">
        <v>310.4</v>
      </c>
      <c r="J24" s="33">
        <v>1310.6</v>
      </c>
      <c r="K24" s="33">
        <v>318.2</v>
      </c>
      <c r="L24" s="33"/>
      <c r="M24" s="34"/>
      <c r="N24" s="35"/>
      <c r="P24" s="34"/>
    </row>
    <row r="25" spans="2:16" ht="12.75">
      <c r="B25" s="32" t="s">
        <v>26</v>
      </c>
      <c r="C25" s="33">
        <f t="shared" si="0"/>
        <v>17560.899999999998</v>
      </c>
      <c r="D25" s="33">
        <v>1623.2</v>
      </c>
      <c r="E25" s="33">
        <v>624.3</v>
      </c>
      <c r="F25" s="33">
        <v>998.9</v>
      </c>
      <c r="G25" s="33">
        <v>148</v>
      </c>
      <c r="H25" s="33">
        <v>13300.3</v>
      </c>
      <c r="I25" s="33">
        <v>950.7</v>
      </c>
      <c r="J25" s="33">
        <v>1030.1</v>
      </c>
      <c r="K25" s="33">
        <v>508.6</v>
      </c>
      <c r="L25" s="33"/>
      <c r="M25" s="34"/>
      <c r="N25" s="35"/>
      <c r="P25" s="34"/>
    </row>
    <row r="26" spans="2:16" ht="12.75">
      <c r="B26" s="32" t="s">
        <v>27</v>
      </c>
      <c r="C26" s="33">
        <f t="shared" si="0"/>
        <v>7449.3</v>
      </c>
      <c r="D26" s="33">
        <v>796.7</v>
      </c>
      <c r="E26" s="33">
        <v>203.7</v>
      </c>
      <c r="F26" s="33">
        <v>593</v>
      </c>
      <c r="G26" s="33">
        <v>102.4</v>
      </c>
      <c r="H26" s="33">
        <v>5883</v>
      </c>
      <c r="I26" s="33">
        <v>516.4</v>
      </c>
      <c r="J26" s="33">
        <v>0</v>
      </c>
      <c r="K26" s="33">
        <v>150.8</v>
      </c>
      <c r="L26" s="33"/>
      <c r="M26" s="34"/>
      <c r="N26" s="35"/>
      <c r="P26" s="34"/>
    </row>
    <row r="27" spans="2:16" ht="12.75">
      <c r="B27" s="32" t="s">
        <v>28</v>
      </c>
      <c r="C27" s="33">
        <f t="shared" si="0"/>
        <v>6054.300000000001</v>
      </c>
      <c r="D27" s="33">
        <v>706.3</v>
      </c>
      <c r="E27" s="33">
        <v>176.8</v>
      </c>
      <c r="F27" s="33">
        <v>529.5</v>
      </c>
      <c r="G27" s="33">
        <v>97.2</v>
      </c>
      <c r="H27" s="33">
        <v>3983.5000000000014</v>
      </c>
      <c r="I27" s="33">
        <v>166.7</v>
      </c>
      <c r="J27" s="33">
        <v>958.2</v>
      </c>
      <c r="K27" s="33">
        <v>142.4</v>
      </c>
      <c r="L27" s="33"/>
      <c r="M27" s="34"/>
      <c r="N27" s="35"/>
      <c r="P27" s="34"/>
    </row>
    <row r="28" spans="2:16" ht="12.75">
      <c r="B28" s="32" t="s">
        <v>29</v>
      </c>
      <c r="C28" s="33">
        <f t="shared" si="0"/>
        <v>2943.1</v>
      </c>
      <c r="D28" s="33">
        <v>540.8</v>
      </c>
      <c r="E28" s="33">
        <v>189.3</v>
      </c>
      <c r="F28" s="33">
        <v>351.5</v>
      </c>
      <c r="G28" s="33">
        <v>106.6</v>
      </c>
      <c r="H28" s="33">
        <v>1318.1</v>
      </c>
      <c r="I28" s="33">
        <v>58.8</v>
      </c>
      <c r="J28" s="33">
        <v>818.3</v>
      </c>
      <c r="K28" s="33">
        <v>100.5</v>
      </c>
      <c r="L28" s="33"/>
      <c r="M28" s="34"/>
      <c r="N28" s="35"/>
      <c r="P28" s="34"/>
    </row>
    <row r="29" spans="2:16" ht="12.75">
      <c r="B29" s="32" t="s">
        <v>30</v>
      </c>
      <c r="C29" s="33">
        <f t="shared" si="0"/>
        <v>4355.500000000001</v>
      </c>
      <c r="D29" s="33">
        <v>626.4</v>
      </c>
      <c r="E29" s="33">
        <v>181.4</v>
      </c>
      <c r="F29" s="33">
        <v>445</v>
      </c>
      <c r="G29" s="33">
        <v>89.4</v>
      </c>
      <c r="H29" s="33">
        <v>3434.5</v>
      </c>
      <c r="I29" s="33">
        <v>89.5</v>
      </c>
      <c r="J29" s="33">
        <v>23.6</v>
      </c>
      <c r="K29" s="33">
        <v>92.1</v>
      </c>
      <c r="L29" s="33"/>
      <c r="M29" s="34"/>
      <c r="N29" s="35"/>
      <c r="P29" s="34"/>
    </row>
    <row r="30" spans="2:16" ht="12.75">
      <c r="B30" s="32" t="s">
        <v>31</v>
      </c>
      <c r="C30" s="33">
        <f t="shared" si="0"/>
        <v>4188.2</v>
      </c>
      <c r="D30" s="33">
        <v>569.5</v>
      </c>
      <c r="E30" s="33">
        <v>119.4</v>
      </c>
      <c r="F30" s="33">
        <v>450.1</v>
      </c>
      <c r="G30" s="33">
        <v>103.8</v>
      </c>
      <c r="H30" s="33">
        <v>3082.7</v>
      </c>
      <c r="I30" s="33">
        <v>96</v>
      </c>
      <c r="J30" s="33">
        <v>260.8</v>
      </c>
      <c r="K30" s="33">
        <v>75.4</v>
      </c>
      <c r="L30" s="33"/>
      <c r="M30" s="34"/>
      <c r="N30" s="35"/>
      <c r="P30" s="34"/>
    </row>
    <row r="31" spans="2:14" ht="12.75">
      <c r="B31" s="32"/>
      <c r="C31" s="33">
        <f t="shared" si="0"/>
        <v>0</v>
      </c>
      <c r="D31" s="36"/>
      <c r="E31" s="36"/>
      <c r="F31" s="36"/>
      <c r="G31" s="36"/>
      <c r="H31" s="36"/>
      <c r="I31" s="36"/>
      <c r="J31" s="36"/>
      <c r="K31" s="36"/>
      <c r="L31" s="36"/>
      <c r="M31" s="34"/>
      <c r="N31" s="35"/>
    </row>
    <row r="32" spans="2:14" ht="12.75">
      <c r="B32" s="29" t="s">
        <v>32</v>
      </c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35"/>
    </row>
    <row r="33" spans="2:14" ht="12.75">
      <c r="B33" s="32" t="s">
        <v>33</v>
      </c>
      <c r="C33" s="33">
        <f t="shared" si="0"/>
        <v>11213.5</v>
      </c>
      <c r="D33" s="33">
        <v>1098.1</v>
      </c>
      <c r="E33" s="33">
        <v>236.7</v>
      </c>
      <c r="F33" s="33">
        <v>861.4</v>
      </c>
      <c r="G33" s="33">
        <v>126.5</v>
      </c>
      <c r="H33" s="33">
        <v>8893.3</v>
      </c>
      <c r="I33" s="33">
        <v>277.4</v>
      </c>
      <c r="J33" s="33">
        <v>625.6</v>
      </c>
      <c r="K33" s="33">
        <v>192.6</v>
      </c>
      <c r="L33" s="33"/>
      <c r="M33" s="34"/>
      <c r="N33" s="35"/>
    </row>
    <row r="34" spans="2:14" ht="12.75">
      <c r="B34" s="32" t="s">
        <v>34</v>
      </c>
      <c r="C34" s="33">
        <f t="shared" si="0"/>
        <v>86680.90000000001</v>
      </c>
      <c r="D34" s="33">
        <v>4836.5</v>
      </c>
      <c r="E34" s="33">
        <v>169.8</v>
      </c>
      <c r="F34" s="33">
        <v>4666.7</v>
      </c>
      <c r="G34" s="33">
        <v>383.7</v>
      </c>
      <c r="H34" s="33">
        <v>71199.8</v>
      </c>
      <c r="I34" s="33">
        <v>5266.3</v>
      </c>
      <c r="J34" s="33">
        <v>3073.6</v>
      </c>
      <c r="K34" s="33">
        <v>1921</v>
      </c>
      <c r="L34" s="33"/>
      <c r="M34" s="34"/>
      <c r="N34" s="35"/>
    </row>
    <row r="35" spans="2:14" ht="12.75">
      <c r="B35" s="32" t="s">
        <v>35</v>
      </c>
      <c r="C35" s="33">
        <f t="shared" si="0"/>
        <v>4996.7</v>
      </c>
      <c r="D35" s="33">
        <v>658.8</v>
      </c>
      <c r="E35" s="33">
        <v>184.6</v>
      </c>
      <c r="F35" s="33">
        <v>474.2</v>
      </c>
      <c r="G35" s="33">
        <v>129.1</v>
      </c>
      <c r="H35" s="33">
        <v>2786.9999999999995</v>
      </c>
      <c r="I35" s="33">
        <v>85.7</v>
      </c>
      <c r="J35" s="33">
        <v>1151.8</v>
      </c>
      <c r="K35" s="33">
        <v>184.3</v>
      </c>
      <c r="L35" s="33"/>
      <c r="M35" s="34"/>
      <c r="N35" s="35"/>
    </row>
    <row r="36" spans="2:14" ht="12.75">
      <c r="B36" s="32" t="s">
        <v>36</v>
      </c>
      <c r="C36" s="33">
        <f t="shared" si="0"/>
        <v>12253.7</v>
      </c>
      <c r="D36" s="33">
        <v>1109.1</v>
      </c>
      <c r="E36" s="33">
        <v>376.8</v>
      </c>
      <c r="F36" s="33">
        <v>732.3</v>
      </c>
      <c r="G36" s="33">
        <v>129.9</v>
      </c>
      <c r="H36" s="33">
        <v>8827.7</v>
      </c>
      <c r="I36" s="33">
        <v>293.1</v>
      </c>
      <c r="J36" s="33">
        <v>1584</v>
      </c>
      <c r="K36" s="33">
        <v>309.9</v>
      </c>
      <c r="L36" s="33"/>
      <c r="M36" s="34"/>
      <c r="N36" s="35"/>
    </row>
    <row r="37" spans="2:14" ht="12.75">
      <c r="B37" s="32" t="s">
        <v>37</v>
      </c>
      <c r="C37" s="33">
        <f t="shared" si="0"/>
        <v>2489.7999999999997</v>
      </c>
      <c r="D37" s="33">
        <v>404.3</v>
      </c>
      <c r="E37" s="33">
        <v>104.4</v>
      </c>
      <c r="F37" s="33">
        <v>299.9</v>
      </c>
      <c r="G37" s="33">
        <v>99.6</v>
      </c>
      <c r="H37" s="33">
        <v>857.8</v>
      </c>
      <c r="I37" s="33">
        <v>33</v>
      </c>
      <c r="J37" s="33">
        <v>1019.7</v>
      </c>
      <c r="K37" s="33">
        <v>75.4</v>
      </c>
      <c r="L37" s="33"/>
      <c r="M37" s="34"/>
      <c r="N37" s="35"/>
    </row>
    <row r="38" spans="2:14" ht="12.75">
      <c r="B38" s="32" t="s">
        <v>38</v>
      </c>
      <c r="C38" s="33">
        <f t="shared" si="0"/>
        <v>9653.8</v>
      </c>
      <c r="D38" s="33">
        <v>853</v>
      </c>
      <c r="E38" s="33">
        <v>161.7</v>
      </c>
      <c r="F38" s="33">
        <v>691.3</v>
      </c>
      <c r="G38" s="33">
        <v>153.1</v>
      </c>
      <c r="H38" s="33">
        <v>7960.6</v>
      </c>
      <c r="I38" s="33">
        <v>441.3</v>
      </c>
      <c r="J38" s="33">
        <v>78.3</v>
      </c>
      <c r="K38" s="33">
        <v>167.5</v>
      </c>
      <c r="L38" s="33"/>
      <c r="M38" s="34"/>
      <c r="N38" s="35"/>
    </row>
    <row r="39" spans="2:14" ht="12.75">
      <c r="B39" s="32" t="s">
        <v>39</v>
      </c>
      <c r="C39" s="33">
        <f t="shared" si="0"/>
        <v>10691.199999999999</v>
      </c>
      <c r="D39" s="33">
        <v>987.6</v>
      </c>
      <c r="E39" s="33">
        <v>238.5</v>
      </c>
      <c r="F39" s="33">
        <v>749.1</v>
      </c>
      <c r="G39" s="33">
        <v>115.9</v>
      </c>
      <c r="H39" s="33">
        <v>7919</v>
      </c>
      <c r="I39" s="33">
        <v>263.3</v>
      </c>
      <c r="J39" s="33">
        <v>1062</v>
      </c>
      <c r="K39" s="33">
        <v>343.4</v>
      </c>
      <c r="L39" s="33"/>
      <c r="M39" s="34"/>
      <c r="N39" s="35"/>
    </row>
    <row r="40" spans="2:14" ht="12.75">
      <c r="B40" s="32" t="s">
        <v>40</v>
      </c>
      <c r="C40" s="33">
        <f t="shared" si="0"/>
        <v>2630.1999999999994</v>
      </c>
      <c r="D40" s="33">
        <v>458.6</v>
      </c>
      <c r="E40" s="33">
        <v>89.5</v>
      </c>
      <c r="F40" s="33">
        <v>369.1</v>
      </c>
      <c r="G40" s="33">
        <v>91</v>
      </c>
      <c r="H40" s="33">
        <v>1501.1</v>
      </c>
      <c r="I40" s="33">
        <v>71.7</v>
      </c>
      <c r="J40" s="33">
        <v>415.7</v>
      </c>
      <c r="K40" s="33">
        <v>92.1</v>
      </c>
      <c r="L40" s="33"/>
      <c r="M40" s="34"/>
      <c r="N40" s="35"/>
    </row>
    <row r="41" spans="2:14" ht="12.75">
      <c r="B41" s="32" t="s">
        <v>41</v>
      </c>
      <c r="C41" s="33">
        <f t="shared" si="0"/>
        <v>10914</v>
      </c>
      <c r="D41" s="33">
        <v>1426.6</v>
      </c>
      <c r="E41" s="33">
        <v>546</v>
      </c>
      <c r="F41" s="33">
        <v>880.6</v>
      </c>
      <c r="G41" s="33">
        <v>94.5</v>
      </c>
      <c r="H41" s="33">
        <v>9089.9</v>
      </c>
      <c r="I41" s="33">
        <v>143.9</v>
      </c>
      <c r="J41" s="33">
        <v>0</v>
      </c>
      <c r="K41" s="33">
        <v>159.1</v>
      </c>
      <c r="L41" s="33"/>
      <c r="M41" s="34"/>
      <c r="N41" s="35"/>
    </row>
    <row r="42" spans="2:14" ht="12.75">
      <c r="B42" s="32" t="s">
        <v>42</v>
      </c>
      <c r="C42" s="33">
        <f t="shared" si="0"/>
        <v>4913.2</v>
      </c>
      <c r="D42" s="33">
        <v>661.8</v>
      </c>
      <c r="E42" s="33">
        <v>164.1</v>
      </c>
      <c r="F42" s="33">
        <v>497.7</v>
      </c>
      <c r="G42" s="33">
        <v>120.9</v>
      </c>
      <c r="H42" s="33">
        <v>3424.4</v>
      </c>
      <c r="I42" s="33">
        <v>95.8</v>
      </c>
      <c r="J42" s="33">
        <v>347.9</v>
      </c>
      <c r="K42" s="33">
        <v>262.4</v>
      </c>
      <c r="L42" s="33"/>
      <c r="M42" s="34"/>
      <c r="N42" s="35"/>
    </row>
    <row r="43" spans="2:14" ht="12.75">
      <c r="B43" s="32" t="s">
        <v>43</v>
      </c>
      <c r="C43" s="33">
        <f t="shared" si="0"/>
        <v>7549.1</v>
      </c>
      <c r="D43" s="33">
        <v>795.1</v>
      </c>
      <c r="E43" s="33">
        <v>287.6</v>
      </c>
      <c r="F43" s="33">
        <v>507.5</v>
      </c>
      <c r="G43" s="33">
        <v>110.9</v>
      </c>
      <c r="H43" s="33">
        <v>4903.8</v>
      </c>
      <c r="I43" s="33">
        <v>225</v>
      </c>
      <c r="J43" s="33">
        <v>1200</v>
      </c>
      <c r="K43" s="33">
        <v>314.3</v>
      </c>
      <c r="L43" s="33"/>
      <c r="M43" s="34"/>
      <c r="N43" s="35"/>
    </row>
    <row r="44" spans="2:14" ht="12.75">
      <c r="B44" s="32" t="s">
        <v>44</v>
      </c>
      <c r="C44" s="33">
        <f t="shared" si="0"/>
        <v>6039.299999999999</v>
      </c>
      <c r="D44" s="33">
        <v>802.3</v>
      </c>
      <c r="E44" s="33">
        <v>309.4</v>
      </c>
      <c r="F44" s="33">
        <v>492.9</v>
      </c>
      <c r="G44" s="33">
        <v>121.2</v>
      </c>
      <c r="H44" s="33">
        <v>4066.0999999999985</v>
      </c>
      <c r="I44" s="33">
        <v>117.6</v>
      </c>
      <c r="J44" s="33">
        <v>706</v>
      </c>
      <c r="K44" s="33">
        <v>226.1</v>
      </c>
      <c r="L44" s="33"/>
      <c r="M44" s="34"/>
      <c r="N44" s="35"/>
    </row>
    <row r="45" spans="2:14" ht="12.75">
      <c r="B45" s="32" t="s">
        <v>45</v>
      </c>
      <c r="C45" s="33">
        <f t="shared" si="0"/>
        <v>3606.7</v>
      </c>
      <c r="D45" s="33">
        <v>577.5</v>
      </c>
      <c r="E45" s="33">
        <v>154.3</v>
      </c>
      <c r="F45" s="33">
        <v>423.2</v>
      </c>
      <c r="G45" s="33">
        <v>97.6</v>
      </c>
      <c r="H45" s="33">
        <v>2645.1</v>
      </c>
      <c r="I45" s="33">
        <v>152.5</v>
      </c>
      <c r="J45" s="33">
        <v>0</v>
      </c>
      <c r="K45" s="33">
        <v>134</v>
      </c>
      <c r="L45" s="33"/>
      <c r="M45" s="34"/>
      <c r="N45" s="35"/>
    </row>
    <row r="46" spans="2:14" ht="12.75">
      <c r="B46" s="32"/>
      <c r="C46" s="33">
        <f t="shared" si="0"/>
        <v>0</v>
      </c>
      <c r="D46" s="36"/>
      <c r="E46" s="36"/>
      <c r="F46" s="36"/>
      <c r="G46" s="36"/>
      <c r="H46" s="36"/>
      <c r="I46" s="36"/>
      <c r="J46" s="36"/>
      <c r="K46" s="36"/>
      <c r="L46" s="36"/>
      <c r="M46" s="34"/>
      <c r="N46" s="35"/>
    </row>
    <row r="47" spans="2:14" ht="12.75">
      <c r="B47" s="29" t="s">
        <v>46</v>
      </c>
      <c r="C47" s="33">
        <f t="shared" si="0"/>
        <v>0</v>
      </c>
      <c r="D47" s="33"/>
      <c r="E47" s="33"/>
      <c r="F47" s="33"/>
      <c r="G47" s="33"/>
      <c r="H47" s="33"/>
      <c r="I47" s="33"/>
      <c r="J47" s="33"/>
      <c r="K47" s="33"/>
      <c r="L47" s="33"/>
      <c r="M47" s="34"/>
      <c r="N47" s="35"/>
    </row>
    <row r="48" spans="2:14" ht="12.75">
      <c r="B48" s="32" t="s">
        <v>47</v>
      </c>
      <c r="C48" s="33">
        <f t="shared" si="0"/>
        <v>3550.4000000000005</v>
      </c>
      <c r="D48" s="33">
        <v>613.7</v>
      </c>
      <c r="E48" s="33">
        <v>219.2</v>
      </c>
      <c r="F48" s="33">
        <v>394.5</v>
      </c>
      <c r="G48" s="33">
        <v>95.1</v>
      </c>
      <c r="H48" s="33">
        <v>2585.4</v>
      </c>
      <c r="I48" s="33">
        <v>51.4</v>
      </c>
      <c r="J48" s="33">
        <v>70.8</v>
      </c>
      <c r="K48" s="33">
        <v>134</v>
      </c>
      <c r="L48" s="33"/>
      <c r="M48" s="34"/>
      <c r="N48" s="35"/>
    </row>
    <row r="49" spans="2:14" ht="12.75">
      <c r="B49" s="32" t="s">
        <v>48</v>
      </c>
      <c r="C49" s="33">
        <f t="shared" si="0"/>
        <v>7013.9</v>
      </c>
      <c r="D49" s="33">
        <v>916.2</v>
      </c>
      <c r="E49" s="33">
        <v>301.5</v>
      </c>
      <c r="F49" s="33">
        <v>614.7</v>
      </c>
      <c r="G49" s="33">
        <v>125.2</v>
      </c>
      <c r="H49" s="33">
        <v>5314.6</v>
      </c>
      <c r="I49" s="33">
        <v>236.4</v>
      </c>
      <c r="J49" s="33">
        <v>228.9</v>
      </c>
      <c r="K49" s="33">
        <v>192.6</v>
      </c>
      <c r="L49" s="33"/>
      <c r="M49" s="34"/>
      <c r="N49" s="35"/>
    </row>
    <row r="50" spans="2:14" ht="12.75">
      <c r="B50" s="32" t="s">
        <v>49</v>
      </c>
      <c r="C50" s="33">
        <f t="shared" si="0"/>
        <v>6028.4</v>
      </c>
      <c r="D50" s="33">
        <v>522.8</v>
      </c>
      <c r="E50" s="33">
        <v>63.8</v>
      </c>
      <c r="F50" s="33">
        <v>459</v>
      </c>
      <c r="G50" s="33">
        <v>126.3</v>
      </c>
      <c r="H50" s="33">
        <v>3491.6</v>
      </c>
      <c r="I50" s="33">
        <v>192</v>
      </c>
      <c r="J50" s="33">
        <v>0</v>
      </c>
      <c r="K50" s="33">
        <v>117.2</v>
      </c>
      <c r="L50" s="33">
        <v>1578.5</v>
      </c>
      <c r="M50" s="34"/>
      <c r="N50" s="35"/>
    </row>
    <row r="51" spans="2:14" ht="12.75">
      <c r="B51" s="32" t="s">
        <v>50</v>
      </c>
      <c r="C51" s="33">
        <f t="shared" si="0"/>
        <v>2043.2</v>
      </c>
      <c r="D51" s="33">
        <v>370.3</v>
      </c>
      <c r="E51" s="33">
        <v>69.9</v>
      </c>
      <c r="F51" s="33">
        <v>300.4</v>
      </c>
      <c r="G51" s="33">
        <v>80</v>
      </c>
      <c r="H51" s="33">
        <v>1108.8</v>
      </c>
      <c r="I51" s="33">
        <v>27</v>
      </c>
      <c r="J51" s="33">
        <v>381.7</v>
      </c>
      <c r="K51" s="33">
        <v>75.4</v>
      </c>
      <c r="L51" s="33"/>
      <c r="M51" s="34"/>
      <c r="N51" s="35"/>
    </row>
    <row r="52" spans="2:14" ht="12.75">
      <c r="B52" s="32" t="s">
        <v>51</v>
      </c>
      <c r="C52" s="33">
        <f t="shared" si="0"/>
        <v>119258.4</v>
      </c>
      <c r="D52" s="33">
        <v>8571.6</v>
      </c>
      <c r="E52" s="33">
        <v>209.3</v>
      </c>
      <c r="F52" s="33">
        <v>8362.3</v>
      </c>
      <c r="G52" s="33">
        <v>934.6</v>
      </c>
      <c r="H52" s="33">
        <v>91104.49999999999</v>
      </c>
      <c r="I52" s="33">
        <v>9347.5</v>
      </c>
      <c r="J52" s="33">
        <v>5986.1</v>
      </c>
      <c r="K52" s="33">
        <v>3314.1</v>
      </c>
      <c r="L52" s="33"/>
      <c r="M52" s="34"/>
      <c r="N52" s="35"/>
    </row>
    <row r="53" spans="2:14" ht="12.75">
      <c r="B53" s="32" t="s">
        <v>52</v>
      </c>
      <c r="C53" s="33">
        <f t="shared" si="0"/>
        <v>2062.7</v>
      </c>
      <c r="D53" s="33">
        <v>488.6</v>
      </c>
      <c r="E53" s="33">
        <v>137.3</v>
      </c>
      <c r="F53" s="33">
        <v>351.3</v>
      </c>
      <c r="G53" s="33">
        <v>105.8</v>
      </c>
      <c r="H53" s="33">
        <v>1222.8</v>
      </c>
      <c r="I53" s="33">
        <v>22.3</v>
      </c>
      <c r="J53" s="33">
        <v>72.5</v>
      </c>
      <c r="K53" s="33">
        <v>150.70000000000002</v>
      </c>
      <c r="L53" s="33"/>
      <c r="M53" s="34"/>
      <c r="N53" s="35"/>
    </row>
    <row r="54" spans="2:14" ht="12.75">
      <c r="B54" s="32" t="s">
        <v>53</v>
      </c>
      <c r="C54" s="33">
        <f t="shared" si="0"/>
        <v>5322.099999999999</v>
      </c>
      <c r="D54" s="33">
        <v>717.2</v>
      </c>
      <c r="E54" s="33">
        <v>280.6</v>
      </c>
      <c r="F54" s="33">
        <v>436.6</v>
      </c>
      <c r="G54" s="33">
        <v>92.1</v>
      </c>
      <c r="H54" s="33">
        <v>3449.7</v>
      </c>
      <c r="I54" s="33">
        <v>81.5</v>
      </c>
      <c r="J54" s="33">
        <v>797.4</v>
      </c>
      <c r="K54" s="33">
        <v>184.20000000000002</v>
      </c>
      <c r="L54" s="33"/>
      <c r="M54" s="34"/>
      <c r="N54" s="35"/>
    </row>
    <row r="55" spans="2:14" ht="12.75">
      <c r="B55" s="32" t="s">
        <v>54</v>
      </c>
      <c r="C55" s="33">
        <f t="shared" si="0"/>
        <v>3490.5999999999995</v>
      </c>
      <c r="D55" s="33">
        <v>475.5</v>
      </c>
      <c r="E55" s="33">
        <v>47.1</v>
      </c>
      <c r="F55" s="33">
        <v>428.4</v>
      </c>
      <c r="G55" s="33">
        <v>101.6</v>
      </c>
      <c r="H55" s="33">
        <v>2315.2</v>
      </c>
      <c r="I55" s="33">
        <v>131.7</v>
      </c>
      <c r="J55" s="33">
        <v>271.2</v>
      </c>
      <c r="K55" s="33">
        <v>195.4</v>
      </c>
      <c r="L55" s="33"/>
      <c r="M55" s="34"/>
      <c r="N55" s="35"/>
    </row>
    <row r="56" spans="2:14" ht="12.75">
      <c r="B56" s="32" t="s">
        <v>55</v>
      </c>
      <c r="C56" s="33">
        <f t="shared" si="0"/>
        <v>9177.599999999999</v>
      </c>
      <c r="D56" s="33">
        <v>833.4</v>
      </c>
      <c r="E56" s="33">
        <v>215.1</v>
      </c>
      <c r="F56" s="33">
        <v>618.3</v>
      </c>
      <c r="G56" s="33">
        <v>106.3</v>
      </c>
      <c r="H56" s="33">
        <v>6611.2</v>
      </c>
      <c r="I56" s="33">
        <v>167.5</v>
      </c>
      <c r="J56" s="33">
        <v>1216.3</v>
      </c>
      <c r="K56" s="33">
        <v>242.9</v>
      </c>
      <c r="L56" s="33"/>
      <c r="M56" s="34"/>
      <c r="N56" s="35"/>
    </row>
    <row r="57" spans="2:14" ht="12.75">
      <c r="B57" s="32" t="s">
        <v>56</v>
      </c>
      <c r="C57" s="33">
        <f t="shared" si="0"/>
        <v>5729.9</v>
      </c>
      <c r="D57" s="33">
        <v>753.4</v>
      </c>
      <c r="E57" s="33">
        <v>214.4</v>
      </c>
      <c r="F57" s="33">
        <v>539</v>
      </c>
      <c r="G57" s="33">
        <v>105.8</v>
      </c>
      <c r="H57" s="33">
        <v>4549.3</v>
      </c>
      <c r="I57" s="33">
        <v>86.9</v>
      </c>
      <c r="J57" s="33">
        <v>0</v>
      </c>
      <c r="K57" s="33">
        <v>234.5</v>
      </c>
      <c r="L57" s="33"/>
      <c r="M57" s="34"/>
      <c r="N57" s="35"/>
    </row>
    <row r="58" spans="2:14" ht="12.75">
      <c r="B58" s="32" t="s">
        <v>57</v>
      </c>
      <c r="C58" s="33">
        <f t="shared" si="0"/>
        <v>10700.2</v>
      </c>
      <c r="D58" s="33">
        <v>1007.9</v>
      </c>
      <c r="E58" s="33">
        <v>324.6</v>
      </c>
      <c r="F58" s="33">
        <v>683.3</v>
      </c>
      <c r="G58" s="33">
        <v>120.8</v>
      </c>
      <c r="H58" s="33">
        <v>7757.2</v>
      </c>
      <c r="I58" s="33">
        <v>245.6</v>
      </c>
      <c r="J58" s="33">
        <v>959.6</v>
      </c>
      <c r="K58" s="33">
        <v>609.1</v>
      </c>
      <c r="L58" s="33"/>
      <c r="M58" s="34"/>
      <c r="N58" s="35"/>
    </row>
    <row r="59" spans="2:14" ht="12.75">
      <c r="B59" s="32" t="s">
        <v>58</v>
      </c>
      <c r="C59" s="33">
        <f t="shared" si="0"/>
        <v>4059.8</v>
      </c>
      <c r="D59" s="33">
        <v>492.5</v>
      </c>
      <c r="E59" s="33">
        <v>105</v>
      </c>
      <c r="F59" s="33">
        <v>387.5</v>
      </c>
      <c r="G59" s="33">
        <v>95</v>
      </c>
      <c r="H59" s="33">
        <v>3054</v>
      </c>
      <c r="I59" s="33">
        <v>95.7</v>
      </c>
      <c r="J59" s="33">
        <v>238.8</v>
      </c>
      <c r="K59" s="33">
        <v>83.8</v>
      </c>
      <c r="L59" s="33"/>
      <c r="M59" s="34"/>
      <c r="N59" s="35"/>
    </row>
    <row r="60" spans="2:14" ht="12.75">
      <c r="B60" s="32"/>
      <c r="C60" s="33">
        <f t="shared" si="0"/>
        <v>0</v>
      </c>
      <c r="D60" s="36"/>
      <c r="E60" s="36"/>
      <c r="F60" s="36"/>
      <c r="G60" s="36"/>
      <c r="H60" s="36"/>
      <c r="I60" s="36"/>
      <c r="J60" s="36"/>
      <c r="K60" s="36"/>
      <c r="L60" s="36"/>
      <c r="M60" s="34"/>
      <c r="N60" s="35"/>
    </row>
    <row r="61" spans="2:14" ht="12.75">
      <c r="B61" s="29" t="s">
        <v>59</v>
      </c>
      <c r="C61" s="33">
        <f t="shared" si="0"/>
        <v>0</v>
      </c>
      <c r="D61" s="33"/>
      <c r="E61" s="33"/>
      <c r="F61" s="33"/>
      <c r="G61" s="33"/>
      <c r="H61" s="33"/>
      <c r="I61" s="33"/>
      <c r="J61" s="33"/>
      <c r="K61" s="33"/>
      <c r="L61" s="33"/>
      <c r="M61" s="34"/>
      <c r="N61" s="35"/>
    </row>
    <row r="62" spans="2:14" ht="12.75">
      <c r="B62" s="32" t="s">
        <v>60</v>
      </c>
      <c r="C62" s="33">
        <f t="shared" si="0"/>
        <v>36731.3</v>
      </c>
      <c r="D62" s="33">
        <v>2177.8</v>
      </c>
      <c r="E62" s="33">
        <v>455.2</v>
      </c>
      <c r="F62" s="33">
        <v>1722.6</v>
      </c>
      <c r="G62" s="33">
        <v>222.8</v>
      </c>
      <c r="H62" s="33">
        <v>22835.9</v>
      </c>
      <c r="I62" s="33">
        <v>2691</v>
      </c>
      <c r="J62" s="33">
        <v>5311.4</v>
      </c>
      <c r="K62" s="33">
        <v>3492.4</v>
      </c>
      <c r="L62" s="33"/>
      <c r="M62" s="34"/>
      <c r="N62" s="35"/>
    </row>
    <row r="63" spans="2:14" ht="12.75">
      <c r="B63" s="32" t="s">
        <v>61</v>
      </c>
      <c r="C63" s="33">
        <f t="shared" si="0"/>
        <v>16019.9</v>
      </c>
      <c r="D63" s="33">
        <v>1333.9</v>
      </c>
      <c r="E63" s="33">
        <v>208.2</v>
      </c>
      <c r="F63" s="33">
        <v>1125.7</v>
      </c>
      <c r="G63" s="33">
        <v>132.8</v>
      </c>
      <c r="H63" s="33">
        <v>11089.3</v>
      </c>
      <c r="I63" s="33">
        <v>928.4</v>
      </c>
      <c r="J63" s="33">
        <v>1991.1</v>
      </c>
      <c r="K63" s="33">
        <v>544.4</v>
      </c>
      <c r="L63" s="33"/>
      <c r="M63" s="34"/>
      <c r="N63" s="35"/>
    </row>
    <row r="64" spans="2:14" ht="12.75">
      <c r="B64" s="32" t="s">
        <v>62</v>
      </c>
      <c r="C64" s="33">
        <f t="shared" si="0"/>
        <v>4696.7</v>
      </c>
      <c r="D64" s="33">
        <v>656.7</v>
      </c>
      <c r="E64" s="33">
        <v>222.3</v>
      </c>
      <c r="F64" s="33">
        <v>434.4</v>
      </c>
      <c r="G64" s="33">
        <v>115.5</v>
      </c>
      <c r="H64" s="33">
        <v>3021.8</v>
      </c>
      <c r="I64" s="33">
        <v>229.8</v>
      </c>
      <c r="J64" s="33">
        <v>374.5</v>
      </c>
      <c r="K64" s="33">
        <v>298.4</v>
      </c>
      <c r="L64" s="33"/>
      <c r="M64" s="34"/>
      <c r="N64" s="35"/>
    </row>
    <row r="65" spans="2:14" ht="12.75">
      <c r="B65" s="32" t="s">
        <v>63</v>
      </c>
      <c r="C65" s="33">
        <f t="shared" si="0"/>
        <v>2695.3</v>
      </c>
      <c r="D65" s="33">
        <v>458.5</v>
      </c>
      <c r="E65" s="33">
        <v>130.7</v>
      </c>
      <c r="F65" s="33">
        <v>327.8</v>
      </c>
      <c r="G65" s="33">
        <v>113.3</v>
      </c>
      <c r="H65" s="33">
        <v>1668.7</v>
      </c>
      <c r="I65" s="33">
        <v>43.8</v>
      </c>
      <c r="J65" s="33">
        <v>335.6</v>
      </c>
      <c r="K65" s="33">
        <v>75.4</v>
      </c>
      <c r="L65" s="33"/>
      <c r="M65" s="34"/>
      <c r="N65" s="35"/>
    </row>
    <row r="66" spans="2:14" ht="12.75">
      <c r="B66" s="32" t="s">
        <v>64</v>
      </c>
      <c r="C66" s="33">
        <f t="shared" si="0"/>
        <v>4044.7</v>
      </c>
      <c r="D66" s="33">
        <v>591.5</v>
      </c>
      <c r="E66" s="33">
        <v>91.6</v>
      </c>
      <c r="F66" s="33">
        <v>499.9</v>
      </c>
      <c r="G66" s="33">
        <v>90.2</v>
      </c>
      <c r="H66" s="33">
        <v>2854.3</v>
      </c>
      <c r="I66" s="33">
        <v>238.3</v>
      </c>
      <c r="J66" s="33">
        <v>86.2</v>
      </c>
      <c r="K66" s="33">
        <v>184.20000000000002</v>
      </c>
      <c r="L66" s="33"/>
      <c r="M66" s="34"/>
      <c r="N66" s="35"/>
    </row>
    <row r="67" spans="2:14" ht="12.75">
      <c r="B67" s="32" t="s">
        <v>65</v>
      </c>
      <c r="C67" s="33">
        <f t="shared" si="0"/>
        <v>9329.6</v>
      </c>
      <c r="D67" s="33">
        <v>974.5</v>
      </c>
      <c r="E67" s="33">
        <v>281.6</v>
      </c>
      <c r="F67" s="33">
        <v>692.9</v>
      </c>
      <c r="G67" s="33">
        <v>104.8</v>
      </c>
      <c r="H67" s="33">
        <v>6168.1</v>
      </c>
      <c r="I67" s="33">
        <v>398.6</v>
      </c>
      <c r="J67" s="33">
        <v>1078.3</v>
      </c>
      <c r="K67" s="33">
        <v>605.3</v>
      </c>
      <c r="L67" s="33"/>
      <c r="M67" s="34"/>
      <c r="N67" s="35"/>
    </row>
    <row r="68" spans="2:14" ht="12.75">
      <c r="B68" s="32" t="s">
        <v>66</v>
      </c>
      <c r="C68" s="33">
        <f t="shared" si="0"/>
        <v>4669</v>
      </c>
      <c r="D68" s="33">
        <v>730.6</v>
      </c>
      <c r="E68" s="33">
        <v>214.6</v>
      </c>
      <c r="F68" s="33">
        <v>516</v>
      </c>
      <c r="G68" s="33">
        <v>96.8</v>
      </c>
      <c r="H68" s="33">
        <v>3361.2</v>
      </c>
      <c r="I68" s="33">
        <v>64.8</v>
      </c>
      <c r="J68" s="33">
        <v>214.6</v>
      </c>
      <c r="K68" s="33">
        <v>201</v>
      </c>
      <c r="L68" s="33"/>
      <c r="M68" s="34"/>
      <c r="N68" s="35"/>
    </row>
    <row r="69" spans="2:14" ht="12.75">
      <c r="B69" s="32" t="s">
        <v>67</v>
      </c>
      <c r="C69" s="33">
        <f t="shared" si="0"/>
        <v>11476.9</v>
      </c>
      <c r="D69" s="33">
        <v>1102.3</v>
      </c>
      <c r="E69" s="33">
        <v>223.5</v>
      </c>
      <c r="F69" s="33">
        <v>878.8</v>
      </c>
      <c r="G69" s="33">
        <v>156.9</v>
      </c>
      <c r="H69" s="33">
        <v>7709.199999999999</v>
      </c>
      <c r="I69" s="33">
        <v>293.9</v>
      </c>
      <c r="J69" s="33">
        <v>1658.6</v>
      </c>
      <c r="K69" s="33">
        <v>556</v>
      </c>
      <c r="L69" s="33"/>
      <c r="M69" s="34"/>
      <c r="N69" s="35"/>
    </row>
    <row r="70" spans="2:14" ht="12.75">
      <c r="B70" s="32" t="s">
        <v>68</v>
      </c>
      <c r="C70" s="33">
        <f t="shared" si="0"/>
        <v>6120.6</v>
      </c>
      <c r="D70" s="33">
        <v>771.6</v>
      </c>
      <c r="E70" s="33">
        <v>260.1</v>
      </c>
      <c r="F70" s="33">
        <v>511.5</v>
      </c>
      <c r="G70" s="33">
        <v>121</v>
      </c>
      <c r="H70" s="33">
        <v>4171.3</v>
      </c>
      <c r="I70" s="33">
        <v>124.2</v>
      </c>
      <c r="J70" s="33">
        <v>689.6</v>
      </c>
      <c r="K70" s="33">
        <v>242.9</v>
      </c>
      <c r="L70" s="33"/>
      <c r="M70" s="34"/>
      <c r="N70" s="35"/>
    </row>
    <row r="71" spans="2:14" ht="12.75">
      <c r="B71" s="32" t="s">
        <v>69</v>
      </c>
      <c r="C71" s="33">
        <f t="shared" si="0"/>
        <v>1866.1999999999998</v>
      </c>
      <c r="D71" s="33">
        <v>356.8</v>
      </c>
      <c r="E71" s="33">
        <v>73.6</v>
      </c>
      <c r="F71" s="33">
        <v>283.2</v>
      </c>
      <c r="G71" s="33">
        <v>94.7</v>
      </c>
      <c r="H71" s="33">
        <v>716.8999999999999</v>
      </c>
      <c r="I71" s="33">
        <v>74</v>
      </c>
      <c r="J71" s="33">
        <v>548.4</v>
      </c>
      <c r="K71" s="33">
        <v>75.4</v>
      </c>
      <c r="L71" s="33"/>
      <c r="M71" s="34"/>
      <c r="N71" s="35"/>
    </row>
    <row r="72" spans="2:14" ht="12.75">
      <c r="B72" s="32"/>
      <c r="C72" s="33">
        <f t="shared" si="0"/>
        <v>0</v>
      </c>
      <c r="D72" s="36"/>
      <c r="E72" s="36"/>
      <c r="F72" s="36"/>
      <c r="G72" s="36"/>
      <c r="H72" s="36"/>
      <c r="I72" s="36"/>
      <c r="J72" s="36"/>
      <c r="K72" s="36"/>
      <c r="L72" s="36"/>
      <c r="M72" s="34"/>
      <c r="N72" s="35"/>
    </row>
    <row r="73" spans="2:14" ht="12.75">
      <c r="B73" s="29" t="s">
        <v>70</v>
      </c>
      <c r="C73" s="33">
        <f t="shared" si="0"/>
        <v>0</v>
      </c>
      <c r="D73" s="33"/>
      <c r="E73" s="33"/>
      <c r="F73" s="33"/>
      <c r="G73" s="33"/>
      <c r="H73" s="33"/>
      <c r="I73" s="33"/>
      <c r="J73" s="33"/>
      <c r="K73" s="33"/>
      <c r="L73" s="33"/>
      <c r="M73" s="34"/>
      <c r="N73" s="35"/>
    </row>
    <row r="74" spans="2:14" ht="12.75">
      <c r="B74" s="32" t="s">
        <v>71</v>
      </c>
      <c r="C74" s="33">
        <f t="shared" si="0"/>
        <v>3648.7</v>
      </c>
      <c r="D74" s="33">
        <v>529.7</v>
      </c>
      <c r="E74" s="33">
        <v>152.7</v>
      </c>
      <c r="F74" s="33">
        <v>377</v>
      </c>
      <c r="G74" s="33">
        <v>102.3</v>
      </c>
      <c r="H74" s="33">
        <v>1827.1</v>
      </c>
      <c r="I74" s="33">
        <v>92.1</v>
      </c>
      <c r="J74" s="33">
        <v>785.3</v>
      </c>
      <c r="K74" s="33">
        <v>312.2</v>
      </c>
      <c r="L74" s="33"/>
      <c r="M74" s="34"/>
      <c r="N74" s="35"/>
    </row>
    <row r="75" spans="2:14" ht="12.75">
      <c r="B75" s="32" t="s">
        <v>72</v>
      </c>
      <c r="C75" s="33">
        <f t="shared" si="0"/>
        <v>1610</v>
      </c>
      <c r="D75" s="33">
        <v>322.9</v>
      </c>
      <c r="E75" s="33">
        <v>73.6</v>
      </c>
      <c r="F75" s="33">
        <v>249.3</v>
      </c>
      <c r="G75" s="33">
        <v>105.7</v>
      </c>
      <c r="H75" s="33">
        <v>517.5</v>
      </c>
      <c r="I75" s="33">
        <v>8.3</v>
      </c>
      <c r="J75" s="33">
        <v>588.6</v>
      </c>
      <c r="K75" s="33">
        <v>67</v>
      </c>
      <c r="L75" s="33"/>
      <c r="M75" s="34"/>
      <c r="N75" s="35"/>
    </row>
    <row r="76" spans="2:14" ht="12.75">
      <c r="B76" s="32" t="s">
        <v>73</v>
      </c>
      <c r="C76" s="33">
        <f t="shared" si="0"/>
        <v>3897.7</v>
      </c>
      <c r="D76" s="33">
        <v>465.4</v>
      </c>
      <c r="E76" s="33">
        <v>122.6</v>
      </c>
      <c r="F76" s="33">
        <v>342.8</v>
      </c>
      <c r="G76" s="33">
        <v>98.5</v>
      </c>
      <c r="H76" s="33">
        <v>1067.3999999999999</v>
      </c>
      <c r="I76" s="33">
        <v>84.7</v>
      </c>
      <c r="J76" s="33">
        <v>2047.7</v>
      </c>
      <c r="K76" s="33">
        <v>134</v>
      </c>
      <c r="L76" s="33"/>
      <c r="M76" s="34"/>
      <c r="N76" s="35"/>
    </row>
    <row r="77" spans="2:14" ht="12.75">
      <c r="B77" s="32" t="s">
        <v>74</v>
      </c>
      <c r="C77" s="33">
        <f t="shared" si="0"/>
        <v>21227.6</v>
      </c>
      <c r="D77" s="33">
        <v>1981.7</v>
      </c>
      <c r="E77" s="33">
        <v>422.3</v>
      </c>
      <c r="F77" s="33">
        <v>1559.4</v>
      </c>
      <c r="G77" s="33">
        <v>196.5</v>
      </c>
      <c r="H77" s="33">
        <v>14726.499999999998</v>
      </c>
      <c r="I77" s="33">
        <v>855.4</v>
      </c>
      <c r="J77" s="33">
        <v>2210.1</v>
      </c>
      <c r="K77" s="33">
        <v>1257.4</v>
      </c>
      <c r="L77" s="33"/>
      <c r="M77" s="34"/>
      <c r="N77" s="35"/>
    </row>
    <row r="78" spans="2:14" ht="12.75">
      <c r="B78" s="32" t="s">
        <v>75</v>
      </c>
      <c r="C78" s="33">
        <f t="shared" si="0"/>
        <v>938.1</v>
      </c>
      <c r="D78" s="33">
        <v>343.8</v>
      </c>
      <c r="E78" s="33">
        <v>78</v>
      </c>
      <c r="F78" s="33">
        <v>265.8</v>
      </c>
      <c r="G78" s="33">
        <v>79.5</v>
      </c>
      <c r="H78" s="33">
        <v>428.4</v>
      </c>
      <c r="I78" s="33">
        <v>19.4</v>
      </c>
      <c r="J78" s="33">
        <v>0</v>
      </c>
      <c r="K78" s="33">
        <v>67</v>
      </c>
      <c r="L78" s="33"/>
      <c r="M78" s="34"/>
      <c r="N78" s="35"/>
    </row>
    <row r="79" spans="2:14" ht="12.75">
      <c r="B79" s="32" t="s">
        <v>76</v>
      </c>
      <c r="C79" s="33">
        <f t="shared" si="0"/>
        <v>3553.9</v>
      </c>
      <c r="D79" s="33">
        <v>585.9</v>
      </c>
      <c r="E79" s="33">
        <v>222</v>
      </c>
      <c r="F79" s="33">
        <v>363.9</v>
      </c>
      <c r="G79" s="33">
        <v>98.30000000000001</v>
      </c>
      <c r="H79" s="33">
        <v>1983.2</v>
      </c>
      <c r="I79" s="33">
        <v>69.6</v>
      </c>
      <c r="J79" s="33">
        <v>641</v>
      </c>
      <c r="K79" s="33">
        <v>175.9</v>
      </c>
      <c r="L79" s="33"/>
      <c r="M79" s="34"/>
      <c r="N79" s="35"/>
    </row>
    <row r="80" spans="2:14" ht="12.75">
      <c r="B80" s="32" t="s">
        <v>77</v>
      </c>
      <c r="C80" s="33">
        <f t="shared" si="0"/>
        <v>2233.2999999999997</v>
      </c>
      <c r="D80" s="33">
        <v>435.6</v>
      </c>
      <c r="E80" s="33">
        <v>108.6</v>
      </c>
      <c r="F80" s="33">
        <v>327</v>
      </c>
      <c r="G80" s="33">
        <v>95.1</v>
      </c>
      <c r="H80" s="33">
        <v>907.3000000000001</v>
      </c>
      <c r="I80" s="33">
        <v>25.3</v>
      </c>
      <c r="J80" s="33">
        <v>644.4</v>
      </c>
      <c r="K80" s="33">
        <v>125.6</v>
      </c>
      <c r="L80" s="33"/>
      <c r="M80" s="34"/>
      <c r="N80" s="35"/>
    </row>
    <row r="81" spans="2:14" ht="12.75">
      <c r="B81" s="32" t="s">
        <v>78</v>
      </c>
      <c r="C81" s="33">
        <f t="shared" si="0"/>
        <v>857.1</v>
      </c>
      <c r="D81" s="33">
        <v>342</v>
      </c>
      <c r="E81" s="33">
        <v>86.8</v>
      </c>
      <c r="F81" s="33">
        <v>255.2</v>
      </c>
      <c r="G81" s="33">
        <v>81.2</v>
      </c>
      <c r="H81" s="33">
        <v>333.5</v>
      </c>
      <c r="I81" s="33">
        <v>8.3</v>
      </c>
      <c r="J81" s="33">
        <v>0</v>
      </c>
      <c r="K81" s="33">
        <v>92.1</v>
      </c>
      <c r="L81" s="33"/>
      <c r="M81" s="34"/>
      <c r="N81" s="35"/>
    </row>
    <row r="82" spans="2:14" ht="12.75">
      <c r="B82" s="32" t="s">
        <v>79</v>
      </c>
      <c r="C82" s="33">
        <f aca="true" t="shared" si="1" ref="C82:C145">D82+G82+H82+I82+J82+K82+L82</f>
        <v>1911.2</v>
      </c>
      <c r="D82" s="33">
        <v>361</v>
      </c>
      <c r="E82" s="33">
        <v>74.9</v>
      </c>
      <c r="F82" s="33">
        <v>286.1</v>
      </c>
      <c r="G82" s="33">
        <v>95.5</v>
      </c>
      <c r="H82" s="33">
        <v>699.3000000000002</v>
      </c>
      <c r="I82" s="33">
        <v>23</v>
      </c>
      <c r="J82" s="33">
        <v>640.3</v>
      </c>
      <c r="K82" s="33">
        <v>92.1</v>
      </c>
      <c r="L82" s="33"/>
      <c r="M82" s="34"/>
      <c r="N82" s="35"/>
    </row>
    <row r="83" spans="2:14" ht="12.75">
      <c r="B83" s="32" t="s">
        <v>80</v>
      </c>
      <c r="C83" s="33">
        <f t="shared" si="1"/>
        <v>2693.0000000000005</v>
      </c>
      <c r="D83" s="33">
        <v>446</v>
      </c>
      <c r="E83" s="33">
        <v>127.7</v>
      </c>
      <c r="F83" s="33">
        <v>318.3</v>
      </c>
      <c r="G83" s="33">
        <v>123.5</v>
      </c>
      <c r="H83" s="33">
        <v>1820.3</v>
      </c>
      <c r="I83" s="33">
        <v>61</v>
      </c>
      <c r="J83" s="33">
        <v>166.8</v>
      </c>
      <c r="K83" s="33">
        <v>75.4</v>
      </c>
      <c r="L83" s="33"/>
      <c r="M83" s="34"/>
      <c r="N83" s="35"/>
    </row>
    <row r="84" spans="2:14" ht="12.75">
      <c r="B84" s="32" t="s">
        <v>81</v>
      </c>
      <c r="C84" s="33">
        <f t="shared" si="1"/>
        <v>1639</v>
      </c>
      <c r="D84" s="33">
        <v>373.3</v>
      </c>
      <c r="E84" s="33">
        <v>105</v>
      </c>
      <c r="F84" s="33">
        <v>268.3</v>
      </c>
      <c r="G84" s="33">
        <v>101.5</v>
      </c>
      <c r="H84" s="33">
        <v>556.8999999999999</v>
      </c>
      <c r="I84" s="33">
        <v>12.7</v>
      </c>
      <c r="J84" s="33">
        <v>519.2</v>
      </c>
      <c r="K84" s="33">
        <v>75.4</v>
      </c>
      <c r="L84" s="33"/>
      <c r="M84" s="34"/>
      <c r="N84" s="35"/>
    </row>
    <row r="85" spans="2:14" ht="12.75">
      <c r="B85" s="32"/>
      <c r="C85" s="33">
        <f t="shared" si="1"/>
        <v>0</v>
      </c>
      <c r="D85" s="36"/>
      <c r="E85" s="36"/>
      <c r="F85" s="36"/>
      <c r="G85" s="36"/>
      <c r="H85" s="36"/>
      <c r="I85" s="36"/>
      <c r="J85" s="36"/>
      <c r="K85" s="36"/>
      <c r="L85" s="36"/>
      <c r="M85" s="34"/>
      <c r="N85" s="35"/>
    </row>
    <row r="86" spans="2:14" ht="12.75">
      <c r="B86" s="29" t="s">
        <v>82</v>
      </c>
      <c r="C86" s="33">
        <f t="shared" si="1"/>
        <v>0</v>
      </c>
      <c r="D86" s="33"/>
      <c r="E86" s="33"/>
      <c r="F86" s="33"/>
      <c r="G86" s="33"/>
      <c r="H86" s="33"/>
      <c r="I86" s="33"/>
      <c r="J86" s="33"/>
      <c r="K86" s="33"/>
      <c r="L86" s="33"/>
      <c r="M86" s="34"/>
      <c r="N86" s="35"/>
    </row>
    <row r="87" spans="2:14" ht="12.75">
      <c r="B87" s="32" t="s">
        <v>83</v>
      </c>
      <c r="C87" s="33">
        <f t="shared" si="1"/>
        <v>2802.1</v>
      </c>
      <c r="D87" s="33">
        <v>426.5</v>
      </c>
      <c r="E87" s="33">
        <v>74.9</v>
      </c>
      <c r="F87" s="33">
        <v>351.6</v>
      </c>
      <c r="G87" s="33">
        <v>124.8</v>
      </c>
      <c r="H87" s="33">
        <v>1779.9</v>
      </c>
      <c r="I87" s="33">
        <v>67.5</v>
      </c>
      <c r="J87" s="33">
        <v>302.9</v>
      </c>
      <c r="K87" s="33">
        <v>100.5</v>
      </c>
      <c r="L87" s="33"/>
      <c r="M87" s="34"/>
      <c r="N87" s="35"/>
    </row>
    <row r="88" spans="2:14" ht="12.75">
      <c r="B88" s="32" t="s">
        <v>84</v>
      </c>
      <c r="C88" s="33">
        <f t="shared" si="1"/>
        <v>10874.099999999999</v>
      </c>
      <c r="D88" s="33">
        <v>928</v>
      </c>
      <c r="E88" s="33">
        <v>213.9</v>
      </c>
      <c r="F88" s="33">
        <v>714.1</v>
      </c>
      <c r="G88" s="33">
        <v>120.3</v>
      </c>
      <c r="H88" s="33">
        <v>7934</v>
      </c>
      <c r="I88" s="33">
        <v>363.5</v>
      </c>
      <c r="J88" s="33">
        <v>1193.3</v>
      </c>
      <c r="K88" s="33">
        <v>335</v>
      </c>
      <c r="L88" s="33"/>
      <c r="M88" s="34"/>
      <c r="N88" s="35"/>
    </row>
    <row r="89" spans="2:14" ht="12.75">
      <c r="B89" s="32" t="s">
        <v>85</v>
      </c>
      <c r="C89" s="33">
        <f t="shared" si="1"/>
        <v>30844.3</v>
      </c>
      <c r="D89" s="33">
        <v>1995</v>
      </c>
      <c r="E89" s="33">
        <v>319.2</v>
      </c>
      <c r="F89" s="33">
        <v>1675.8</v>
      </c>
      <c r="G89" s="33">
        <v>220.8</v>
      </c>
      <c r="H89" s="33">
        <v>22728.4</v>
      </c>
      <c r="I89" s="33">
        <v>1719</v>
      </c>
      <c r="J89" s="33">
        <v>2505.8</v>
      </c>
      <c r="K89" s="33">
        <v>1675.3</v>
      </c>
      <c r="L89" s="33"/>
      <c r="M89" s="34"/>
      <c r="N89" s="35"/>
    </row>
    <row r="90" spans="2:14" ht="12.75">
      <c r="B90" s="32" t="s">
        <v>86</v>
      </c>
      <c r="C90" s="33">
        <f t="shared" si="1"/>
        <v>9958.6</v>
      </c>
      <c r="D90" s="33">
        <v>711</v>
      </c>
      <c r="E90" s="33">
        <v>81.4</v>
      </c>
      <c r="F90" s="33">
        <v>629.6</v>
      </c>
      <c r="G90" s="33">
        <v>160.1</v>
      </c>
      <c r="H90" s="33">
        <v>6887.5</v>
      </c>
      <c r="I90" s="33">
        <v>354.6</v>
      </c>
      <c r="J90" s="33">
        <v>1669.5</v>
      </c>
      <c r="K90" s="33">
        <v>175.9</v>
      </c>
      <c r="L90" s="33"/>
      <c r="M90" s="34"/>
      <c r="N90" s="35"/>
    </row>
    <row r="91" spans="2:14" ht="12.75">
      <c r="B91" s="32" t="s">
        <v>87</v>
      </c>
      <c r="C91" s="33">
        <f t="shared" si="1"/>
        <v>3160</v>
      </c>
      <c r="D91" s="33">
        <v>616.7</v>
      </c>
      <c r="E91" s="33">
        <v>208.9</v>
      </c>
      <c r="F91" s="33">
        <v>407.8</v>
      </c>
      <c r="G91" s="33">
        <v>80</v>
      </c>
      <c r="H91" s="33">
        <v>2231.3</v>
      </c>
      <c r="I91" s="33">
        <v>64.5</v>
      </c>
      <c r="J91" s="33">
        <v>0</v>
      </c>
      <c r="K91" s="33">
        <v>167.5</v>
      </c>
      <c r="L91" s="33"/>
      <c r="M91" s="34"/>
      <c r="N91" s="35"/>
    </row>
    <row r="92" spans="2:14" ht="12.75">
      <c r="B92" s="32" t="s">
        <v>88</v>
      </c>
      <c r="C92" s="33">
        <f t="shared" si="1"/>
        <v>7980.6</v>
      </c>
      <c r="D92" s="33">
        <v>1005.2</v>
      </c>
      <c r="E92" s="33">
        <v>367.8</v>
      </c>
      <c r="F92" s="33">
        <v>637.4</v>
      </c>
      <c r="G92" s="33">
        <v>133.4</v>
      </c>
      <c r="H92" s="33">
        <v>5604.1</v>
      </c>
      <c r="I92" s="33">
        <v>206</v>
      </c>
      <c r="J92" s="33">
        <v>730.4</v>
      </c>
      <c r="K92" s="33">
        <v>301.5</v>
      </c>
      <c r="L92" s="33"/>
      <c r="M92" s="34"/>
      <c r="N92" s="35"/>
    </row>
    <row r="93" spans="2:14" ht="12.75">
      <c r="B93" s="32" t="s">
        <v>89</v>
      </c>
      <c r="C93" s="33">
        <f t="shared" si="1"/>
        <v>2924.5</v>
      </c>
      <c r="D93" s="33">
        <v>466.7</v>
      </c>
      <c r="E93" s="33">
        <v>84.5</v>
      </c>
      <c r="F93" s="33">
        <v>382.2</v>
      </c>
      <c r="G93" s="33">
        <v>112.4</v>
      </c>
      <c r="H93" s="33">
        <v>1914.9</v>
      </c>
      <c r="I93" s="33">
        <v>67.9</v>
      </c>
      <c r="J93" s="33">
        <v>253.70000000000002</v>
      </c>
      <c r="K93" s="33">
        <v>108.9</v>
      </c>
      <c r="L93" s="33"/>
      <c r="M93" s="34"/>
      <c r="N93" s="35"/>
    </row>
    <row r="94" spans="2:14" ht="12.75">
      <c r="B94" s="32" t="s">
        <v>90</v>
      </c>
      <c r="C94" s="33">
        <f t="shared" si="1"/>
        <v>4132.2</v>
      </c>
      <c r="D94" s="33">
        <v>574.6</v>
      </c>
      <c r="E94" s="33">
        <v>106</v>
      </c>
      <c r="F94" s="33">
        <v>468.6</v>
      </c>
      <c r="G94" s="33">
        <v>111</v>
      </c>
      <c r="H94" s="33">
        <v>3015.1000000000004</v>
      </c>
      <c r="I94" s="33">
        <v>226.5</v>
      </c>
      <c r="J94" s="33">
        <v>62.6</v>
      </c>
      <c r="K94" s="33">
        <v>142.4</v>
      </c>
      <c r="L94" s="33"/>
      <c r="M94" s="34"/>
      <c r="N94" s="35"/>
    </row>
    <row r="95" spans="2:14" ht="12.75">
      <c r="B95" s="32" t="s">
        <v>91</v>
      </c>
      <c r="C95" s="33">
        <f t="shared" si="1"/>
        <v>3529.6000000000004</v>
      </c>
      <c r="D95" s="33">
        <v>517.7</v>
      </c>
      <c r="E95" s="33">
        <v>157.7</v>
      </c>
      <c r="F95" s="33">
        <v>360</v>
      </c>
      <c r="G95" s="33">
        <v>113.7</v>
      </c>
      <c r="H95" s="33">
        <v>1848.9</v>
      </c>
      <c r="I95" s="33">
        <v>55.3</v>
      </c>
      <c r="J95" s="33">
        <v>843.3</v>
      </c>
      <c r="K95" s="33">
        <v>150.70000000000002</v>
      </c>
      <c r="L95" s="33"/>
      <c r="M95" s="34"/>
      <c r="N95" s="35"/>
    </row>
    <row r="96" spans="2:14" ht="12.75">
      <c r="B96" s="32" t="s">
        <v>92</v>
      </c>
      <c r="C96" s="33">
        <f t="shared" si="1"/>
        <v>2460.2000000000003</v>
      </c>
      <c r="D96" s="33">
        <v>419.7</v>
      </c>
      <c r="E96" s="33">
        <v>85.2</v>
      </c>
      <c r="F96" s="33">
        <v>334.5</v>
      </c>
      <c r="G96" s="33">
        <v>108.5</v>
      </c>
      <c r="H96" s="33">
        <v>1290.7000000000003</v>
      </c>
      <c r="I96" s="33">
        <v>61.1</v>
      </c>
      <c r="J96" s="33">
        <v>488.1</v>
      </c>
      <c r="K96" s="33">
        <v>92.1</v>
      </c>
      <c r="L96" s="33"/>
      <c r="M96" s="34"/>
      <c r="N96" s="35"/>
    </row>
    <row r="97" spans="2:14" ht="12.75">
      <c r="B97" s="32"/>
      <c r="C97" s="33">
        <f t="shared" si="1"/>
        <v>0</v>
      </c>
      <c r="D97" s="36"/>
      <c r="E97" s="36"/>
      <c r="F97" s="36"/>
      <c r="G97" s="36"/>
      <c r="H97" s="36"/>
      <c r="I97" s="36"/>
      <c r="J97" s="36"/>
      <c r="K97" s="36"/>
      <c r="L97" s="36"/>
      <c r="M97" s="34"/>
      <c r="N97" s="35"/>
    </row>
    <row r="98" spans="2:14" ht="12.75">
      <c r="B98" s="29" t="s">
        <v>93</v>
      </c>
      <c r="C98" s="33">
        <f t="shared" si="1"/>
        <v>0</v>
      </c>
      <c r="D98" s="33"/>
      <c r="E98" s="33"/>
      <c r="F98" s="33"/>
      <c r="G98" s="33"/>
      <c r="H98" s="33"/>
      <c r="I98" s="33"/>
      <c r="J98" s="33"/>
      <c r="K98" s="33"/>
      <c r="L98" s="33"/>
      <c r="M98" s="34"/>
      <c r="N98" s="35"/>
    </row>
    <row r="99" spans="2:14" ht="12.75">
      <c r="B99" s="32" t="s">
        <v>94</v>
      </c>
      <c r="C99" s="33">
        <f t="shared" si="1"/>
        <v>20764.399999999998</v>
      </c>
      <c r="D99" s="33">
        <v>1732.3</v>
      </c>
      <c r="E99" s="33">
        <v>241</v>
      </c>
      <c r="F99" s="33">
        <v>1491.3</v>
      </c>
      <c r="G99" s="33">
        <v>203</v>
      </c>
      <c r="H99" s="33">
        <v>12837.3</v>
      </c>
      <c r="I99" s="33">
        <v>1534.7</v>
      </c>
      <c r="J99" s="33">
        <v>1845.8</v>
      </c>
      <c r="K99" s="33">
        <v>2611.3</v>
      </c>
      <c r="L99" s="33"/>
      <c r="M99" s="34"/>
      <c r="N99" s="35"/>
    </row>
    <row r="100" spans="2:14" ht="12.75">
      <c r="B100" s="32" t="s">
        <v>95</v>
      </c>
      <c r="C100" s="33">
        <f t="shared" si="1"/>
        <v>5421.7</v>
      </c>
      <c r="D100" s="33">
        <v>524.7</v>
      </c>
      <c r="E100" s="33">
        <v>96.2</v>
      </c>
      <c r="F100" s="33">
        <v>428.5</v>
      </c>
      <c r="G100" s="33">
        <v>108.4</v>
      </c>
      <c r="H100" s="33">
        <v>1880.6</v>
      </c>
      <c r="I100" s="33">
        <v>289.1</v>
      </c>
      <c r="J100" s="33">
        <v>2228.4</v>
      </c>
      <c r="K100" s="33">
        <v>390.5</v>
      </c>
      <c r="L100" s="33"/>
      <c r="M100" s="34"/>
      <c r="N100" s="35"/>
    </row>
    <row r="101" spans="2:14" ht="12.75">
      <c r="B101" s="32" t="s">
        <v>96</v>
      </c>
      <c r="C101" s="33">
        <f t="shared" si="1"/>
        <v>13619.3</v>
      </c>
      <c r="D101" s="33">
        <v>1319.6</v>
      </c>
      <c r="E101" s="33">
        <v>399.3</v>
      </c>
      <c r="F101" s="33">
        <v>920.3</v>
      </c>
      <c r="G101" s="33">
        <v>163</v>
      </c>
      <c r="H101" s="33">
        <v>8769.4</v>
      </c>
      <c r="I101" s="33">
        <v>452.1</v>
      </c>
      <c r="J101" s="33">
        <v>2303.7</v>
      </c>
      <c r="K101" s="33">
        <v>611.5</v>
      </c>
      <c r="L101" s="33"/>
      <c r="M101" s="34"/>
      <c r="N101" s="35"/>
    </row>
    <row r="102" spans="2:14" ht="12.75">
      <c r="B102" s="32" t="s">
        <v>97</v>
      </c>
      <c r="C102" s="33">
        <f t="shared" si="1"/>
        <v>3937.6000000000004</v>
      </c>
      <c r="D102" s="33">
        <v>553.7</v>
      </c>
      <c r="E102" s="33">
        <v>80.8</v>
      </c>
      <c r="F102" s="33">
        <v>472.9</v>
      </c>
      <c r="G102" s="33">
        <v>101.3</v>
      </c>
      <c r="H102" s="33">
        <v>2085.5000000000005</v>
      </c>
      <c r="I102" s="33">
        <v>64.6</v>
      </c>
      <c r="J102" s="33">
        <v>613.4</v>
      </c>
      <c r="K102" s="33">
        <v>519.1</v>
      </c>
      <c r="L102" s="33"/>
      <c r="M102" s="34"/>
      <c r="N102" s="35"/>
    </row>
    <row r="103" spans="2:14" ht="12.75">
      <c r="B103" s="32"/>
      <c r="C103" s="33">
        <f t="shared" si="1"/>
        <v>0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4"/>
      <c r="N103" s="35"/>
    </row>
    <row r="104" spans="2:14" ht="12.75">
      <c r="B104" s="29" t="s">
        <v>98</v>
      </c>
      <c r="C104" s="33">
        <f t="shared" si="1"/>
        <v>0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4"/>
      <c r="N104" s="35"/>
    </row>
    <row r="105" spans="2:14" ht="12.75">
      <c r="B105" s="32" t="s">
        <v>99</v>
      </c>
      <c r="C105" s="33">
        <f t="shared" si="1"/>
        <v>8096.4</v>
      </c>
      <c r="D105" s="33">
        <v>915.9</v>
      </c>
      <c r="E105" s="33">
        <v>272.7</v>
      </c>
      <c r="F105" s="33">
        <v>643.2</v>
      </c>
      <c r="G105" s="33">
        <v>110.1</v>
      </c>
      <c r="H105" s="33">
        <v>6211.2</v>
      </c>
      <c r="I105" s="33">
        <v>155.4</v>
      </c>
      <c r="J105" s="33">
        <v>266.5</v>
      </c>
      <c r="K105" s="33">
        <v>437.3</v>
      </c>
      <c r="L105" s="33"/>
      <c r="M105" s="34"/>
      <c r="N105" s="35"/>
    </row>
    <row r="106" spans="2:14" ht="12.75">
      <c r="B106" s="32" t="s">
        <v>100</v>
      </c>
      <c r="C106" s="33">
        <f t="shared" si="1"/>
        <v>5607.500000000001</v>
      </c>
      <c r="D106" s="33">
        <v>979</v>
      </c>
      <c r="E106" s="33">
        <v>426.7</v>
      </c>
      <c r="F106" s="33">
        <v>552.3</v>
      </c>
      <c r="G106" s="33">
        <v>102.7</v>
      </c>
      <c r="H106" s="33">
        <v>3838.3</v>
      </c>
      <c r="I106" s="33">
        <v>156.1</v>
      </c>
      <c r="J106" s="33">
        <v>62.6</v>
      </c>
      <c r="K106" s="33">
        <v>468.8</v>
      </c>
      <c r="L106" s="33"/>
      <c r="M106" s="34"/>
      <c r="N106" s="35"/>
    </row>
    <row r="107" spans="2:14" ht="12.75">
      <c r="B107" s="32" t="s">
        <v>101</v>
      </c>
      <c r="C107" s="33">
        <f t="shared" si="1"/>
        <v>32416.899999999998</v>
      </c>
      <c r="D107" s="33">
        <v>1922.4</v>
      </c>
      <c r="E107" s="33">
        <v>26.9</v>
      </c>
      <c r="F107" s="33">
        <v>1895.5</v>
      </c>
      <c r="G107" s="33">
        <v>216.3</v>
      </c>
      <c r="H107" s="33">
        <v>22852.3</v>
      </c>
      <c r="I107" s="33">
        <v>2478.6</v>
      </c>
      <c r="J107" s="33">
        <v>3402.7</v>
      </c>
      <c r="K107" s="33">
        <v>1544.6</v>
      </c>
      <c r="L107" s="33"/>
      <c r="M107" s="34"/>
      <c r="N107" s="35"/>
    </row>
    <row r="108" spans="2:14" ht="12.75">
      <c r="B108" s="32" t="s">
        <v>308</v>
      </c>
      <c r="C108" s="33">
        <f t="shared" si="1"/>
        <v>8200.3</v>
      </c>
      <c r="D108" s="33">
        <v>1546.4</v>
      </c>
      <c r="E108" s="33">
        <v>841.3</v>
      </c>
      <c r="F108" s="33">
        <v>705.1</v>
      </c>
      <c r="G108" s="33">
        <v>113.9</v>
      </c>
      <c r="H108" s="33">
        <v>5543.099999999999</v>
      </c>
      <c r="I108" s="33">
        <v>146.3</v>
      </c>
      <c r="J108" s="33">
        <v>457</v>
      </c>
      <c r="K108" s="33">
        <v>393.6</v>
      </c>
      <c r="L108" s="33"/>
      <c r="M108" s="34"/>
      <c r="N108" s="35"/>
    </row>
    <row r="109" spans="2:14" ht="12.75">
      <c r="B109" s="32" t="s">
        <v>102</v>
      </c>
      <c r="C109" s="33">
        <f t="shared" si="1"/>
        <v>7250.099999999999</v>
      </c>
      <c r="D109" s="33">
        <v>775.7</v>
      </c>
      <c r="E109" s="33">
        <v>231</v>
      </c>
      <c r="F109" s="33">
        <v>544.7</v>
      </c>
      <c r="G109" s="33">
        <v>119</v>
      </c>
      <c r="H109" s="33">
        <v>4514.7</v>
      </c>
      <c r="I109" s="33">
        <v>346.7</v>
      </c>
      <c r="J109" s="33">
        <v>1123.2</v>
      </c>
      <c r="K109" s="33">
        <v>370.8</v>
      </c>
      <c r="L109" s="33"/>
      <c r="M109" s="34"/>
      <c r="N109" s="35"/>
    </row>
    <row r="110" spans="2:14" ht="12.75">
      <c r="B110" s="32" t="s">
        <v>103</v>
      </c>
      <c r="C110" s="33">
        <f t="shared" si="1"/>
        <v>2471.8999999999996</v>
      </c>
      <c r="D110" s="33">
        <v>597.4</v>
      </c>
      <c r="E110" s="33">
        <v>212</v>
      </c>
      <c r="F110" s="33">
        <v>385.4</v>
      </c>
      <c r="G110" s="33">
        <v>92.4</v>
      </c>
      <c r="H110" s="33">
        <v>1325.8999999999999</v>
      </c>
      <c r="I110" s="33">
        <v>27</v>
      </c>
      <c r="J110" s="33">
        <v>312</v>
      </c>
      <c r="K110" s="33">
        <v>117.2</v>
      </c>
      <c r="L110" s="33"/>
      <c r="M110" s="34"/>
      <c r="N110" s="35"/>
    </row>
    <row r="111" spans="2:14" ht="12.75">
      <c r="B111" s="32" t="s">
        <v>104</v>
      </c>
      <c r="C111" s="33">
        <f t="shared" si="1"/>
        <v>6254.6</v>
      </c>
      <c r="D111" s="33">
        <v>1067.2</v>
      </c>
      <c r="E111" s="33">
        <v>326.4</v>
      </c>
      <c r="F111" s="33">
        <v>740.8</v>
      </c>
      <c r="G111" s="33">
        <v>109.4</v>
      </c>
      <c r="H111" s="33">
        <v>4402.3</v>
      </c>
      <c r="I111" s="33">
        <v>251.5</v>
      </c>
      <c r="J111" s="33">
        <v>181.3</v>
      </c>
      <c r="K111" s="33">
        <v>242.9</v>
      </c>
      <c r="L111" s="33"/>
      <c r="M111" s="34"/>
      <c r="N111" s="35"/>
    </row>
    <row r="112" spans="2:14" ht="12.75">
      <c r="B112" s="32" t="s">
        <v>105</v>
      </c>
      <c r="C112" s="33">
        <f t="shared" si="1"/>
        <v>2263</v>
      </c>
      <c r="D112" s="33">
        <v>489.2</v>
      </c>
      <c r="E112" s="33">
        <v>152.7</v>
      </c>
      <c r="F112" s="33">
        <v>336.5</v>
      </c>
      <c r="G112" s="33">
        <v>94.2</v>
      </c>
      <c r="H112" s="33">
        <v>1230.8000000000004</v>
      </c>
      <c r="I112" s="33">
        <v>127.7</v>
      </c>
      <c r="J112" s="33">
        <v>136.9</v>
      </c>
      <c r="K112" s="33">
        <v>184.20000000000002</v>
      </c>
      <c r="L112" s="33"/>
      <c r="M112" s="34"/>
      <c r="N112" s="35"/>
    </row>
    <row r="113" spans="2:14" ht="12.75">
      <c r="B113" s="32"/>
      <c r="C113" s="33">
        <f t="shared" si="1"/>
        <v>0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4"/>
      <c r="N113" s="35"/>
    </row>
    <row r="114" spans="2:14" ht="12.75">
      <c r="B114" s="29" t="s">
        <v>106</v>
      </c>
      <c r="C114" s="33">
        <f t="shared" si="1"/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4"/>
      <c r="N114" s="35"/>
    </row>
    <row r="115" spans="2:14" ht="12.75">
      <c r="B115" s="32" t="s">
        <v>107</v>
      </c>
      <c r="C115" s="33">
        <f t="shared" si="1"/>
        <v>4740.900000000001</v>
      </c>
      <c r="D115" s="33">
        <v>1344.7</v>
      </c>
      <c r="E115" s="33">
        <v>555.2</v>
      </c>
      <c r="F115" s="33">
        <v>789.5</v>
      </c>
      <c r="G115" s="33">
        <v>93.5</v>
      </c>
      <c r="H115" s="33">
        <v>2619.6</v>
      </c>
      <c r="I115" s="33">
        <v>68</v>
      </c>
      <c r="J115" s="33">
        <v>380.6</v>
      </c>
      <c r="K115" s="33">
        <v>234.5</v>
      </c>
      <c r="L115" s="33"/>
      <c r="M115" s="34"/>
      <c r="N115" s="35"/>
    </row>
    <row r="116" spans="2:14" ht="12.75">
      <c r="B116" s="32" t="s">
        <v>108</v>
      </c>
      <c r="C116" s="33">
        <f t="shared" si="1"/>
        <v>4238.3</v>
      </c>
      <c r="D116" s="33">
        <v>1295.3</v>
      </c>
      <c r="E116" s="33">
        <v>533.9</v>
      </c>
      <c r="F116" s="33">
        <v>761.4</v>
      </c>
      <c r="G116" s="33">
        <v>96.1</v>
      </c>
      <c r="H116" s="33">
        <v>2552.3</v>
      </c>
      <c r="I116" s="33">
        <v>81.3</v>
      </c>
      <c r="J116" s="33">
        <v>62.6</v>
      </c>
      <c r="K116" s="33">
        <v>150.70000000000002</v>
      </c>
      <c r="L116" s="33"/>
      <c r="M116" s="34"/>
      <c r="N116" s="35"/>
    </row>
    <row r="117" spans="2:14" ht="12.75">
      <c r="B117" s="32" t="s">
        <v>109</v>
      </c>
      <c r="C117" s="33">
        <f t="shared" si="1"/>
        <v>7942.6</v>
      </c>
      <c r="D117" s="33">
        <v>1895.8</v>
      </c>
      <c r="E117" s="33">
        <v>875.9</v>
      </c>
      <c r="F117" s="33">
        <v>1019.9</v>
      </c>
      <c r="G117" s="33">
        <v>122.2</v>
      </c>
      <c r="H117" s="33">
        <v>5577.400000000001</v>
      </c>
      <c r="I117" s="33">
        <v>106.7</v>
      </c>
      <c r="J117" s="33">
        <v>81.4</v>
      </c>
      <c r="K117" s="33">
        <v>159.1</v>
      </c>
      <c r="L117" s="33"/>
      <c r="M117" s="34"/>
      <c r="N117" s="35"/>
    </row>
    <row r="118" spans="2:14" ht="12.75">
      <c r="B118" s="32" t="s">
        <v>110</v>
      </c>
      <c r="C118" s="33">
        <f t="shared" si="1"/>
        <v>8896.300000000001</v>
      </c>
      <c r="D118" s="33">
        <v>1964.5</v>
      </c>
      <c r="E118" s="33">
        <v>954.3</v>
      </c>
      <c r="F118" s="33">
        <v>1010.2</v>
      </c>
      <c r="G118" s="33">
        <v>105.2</v>
      </c>
      <c r="H118" s="33">
        <v>5809.5</v>
      </c>
      <c r="I118" s="33">
        <v>163.5</v>
      </c>
      <c r="J118" s="33">
        <v>728</v>
      </c>
      <c r="K118" s="33">
        <v>125.6</v>
      </c>
      <c r="L118" s="33"/>
      <c r="M118" s="34"/>
      <c r="N118" s="35"/>
    </row>
    <row r="119" spans="2:14" ht="12.75">
      <c r="B119" s="32" t="s">
        <v>111</v>
      </c>
      <c r="C119" s="33">
        <f t="shared" si="1"/>
        <v>29884.600000000002</v>
      </c>
      <c r="D119" s="33">
        <v>3501.4</v>
      </c>
      <c r="E119" s="33">
        <v>1311.3</v>
      </c>
      <c r="F119" s="33">
        <v>2190.1</v>
      </c>
      <c r="G119" s="33">
        <v>211</v>
      </c>
      <c r="H119" s="33">
        <v>22549.3</v>
      </c>
      <c r="I119" s="33">
        <v>989.5</v>
      </c>
      <c r="J119" s="33">
        <v>1408.5</v>
      </c>
      <c r="K119" s="33">
        <v>1224.9</v>
      </c>
      <c r="L119" s="33"/>
      <c r="M119" s="34"/>
      <c r="N119" s="35"/>
    </row>
    <row r="120" spans="2:14" ht="12.75">
      <c r="B120" s="32" t="s">
        <v>112</v>
      </c>
      <c r="C120" s="33">
        <f t="shared" si="1"/>
        <v>6318.600000000001</v>
      </c>
      <c r="D120" s="33">
        <v>1482.8</v>
      </c>
      <c r="E120" s="33">
        <v>549.2</v>
      </c>
      <c r="F120" s="33">
        <v>933.6</v>
      </c>
      <c r="G120" s="33">
        <v>98.5</v>
      </c>
      <c r="H120" s="33">
        <v>3934.5</v>
      </c>
      <c r="I120" s="33">
        <v>297.1</v>
      </c>
      <c r="J120" s="33">
        <v>413.6</v>
      </c>
      <c r="K120" s="33">
        <v>92.1</v>
      </c>
      <c r="L120" s="33"/>
      <c r="M120" s="34"/>
      <c r="N120" s="35"/>
    </row>
    <row r="121" spans="2:14" ht="12.75">
      <c r="B121" s="32" t="s">
        <v>113</v>
      </c>
      <c r="C121" s="33">
        <f t="shared" si="1"/>
        <v>4116.3</v>
      </c>
      <c r="D121" s="33">
        <v>1031.8</v>
      </c>
      <c r="E121" s="33">
        <v>485.7</v>
      </c>
      <c r="F121" s="33">
        <v>546.1</v>
      </c>
      <c r="G121" s="33">
        <v>79.8</v>
      </c>
      <c r="H121" s="33">
        <v>2701.8</v>
      </c>
      <c r="I121" s="33">
        <v>51.5</v>
      </c>
      <c r="J121" s="33">
        <v>159.3</v>
      </c>
      <c r="K121" s="33">
        <v>92.1</v>
      </c>
      <c r="L121" s="33"/>
      <c r="M121" s="34"/>
      <c r="N121" s="35"/>
    </row>
    <row r="122" spans="2:14" ht="12.75">
      <c r="B122" s="32"/>
      <c r="C122" s="33">
        <f t="shared" si="1"/>
        <v>0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4"/>
      <c r="N122" s="35"/>
    </row>
    <row r="123" spans="2:14" ht="12.75">
      <c r="B123" s="29" t="s">
        <v>114</v>
      </c>
      <c r="C123" s="33">
        <f t="shared" si="1"/>
        <v>0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4"/>
      <c r="N123" s="35"/>
    </row>
    <row r="124" spans="2:14" ht="12.75">
      <c r="B124" s="32" t="s">
        <v>115</v>
      </c>
      <c r="C124" s="33">
        <f t="shared" si="1"/>
        <v>2881.9999999999995</v>
      </c>
      <c r="D124" s="33">
        <v>606.9</v>
      </c>
      <c r="E124" s="33">
        <v>197.5</v>
      </c>
      <c r="F124" s="33">
        <v>409.4</v>
      </c>
      <c r="G124" s="33">
        <v>90.2</v>
      </c>
      <c r="H124" s="33">
        <v>1430.5</v>
      </c>
      <c r="I124" s="33">
        <v>54.7</v>
      </c>
      <c r="J124" s="33">
        <v>473.6</v>
      </c>
      <c r="K124" s="33">
        <v>226.1</v>
      </c>
      <c r="L124" s="33"/>
      <c r="M124" s="34"/>
      <c r="N124" s="35"/>
    </row>
    <row r="125" spans="2:14" ht="12.75">
      <c r="B125" s="32" t="s">
        <v>116</v>
      </c>
      <c r="C125" s="33">
        <f t="shared" si="1"/>
        <v>916.9</v>
      </c>
      <c r="D125" s="33">
        <v>398.2</v>
      </c>
      <c r="E125" s="33">
        <v>113.2</v>
      </c>
      <c r="F125" s="33">
        <v>285</v>
      </c>
      <c r="G125" s="33">
        <v>75.4</v>
      </c>
      <c r="H125" s="33">
        <v>363.90000000000003</v>
      </c>
      <c r="I125" s="33">
        <v>12.4</v>
      </c>
      <c r="J125" s="33">
        <v>0</v>
      </c>
      <c r="K125" s="33">
        <v>67</v>
      </c>
      <c r="L125" s="33"/>
      <c r="M125" s="34"/>
      <c r="N125" s="35"/>
    </row>
    <row r="126" spans="2:14" ht="12.75">
      <c r="B126" s="32" t="s">
        <v>117</v>
      </c>
      <c r="C126" s="33">
        <f t="shared" si="1"/>
        <v>15178.8</v>
      </c>
      <c r="D126" s="33">
        <v>1330.9</v>
      </c>
      <c r="E126" s="33">
        <v>213.8</v>
      </c>
      <c r="F126" s="33">
        <v>1117.1</v>
      </c>
      <c r="G126" s="33">
        <v>147.7</v>
      </c>
      <c r="H126" s="33">
        <v>11731.899999999998</v>
      </c>
      <c r="I126" s="33">
        <v>908.1</v>
      </c>
      <c r="J126" s="33">
        <v>733.6</v>
      </c>
      <c r="K126" s="33">
        <v>326.6</v>
      </c>
      <c r="L126" s="33"/>
      <c r="M126" s="34"/>
      <c r="N126" s="35"/>
    </row>
    <row r="127" spans="2:14" ht="12.75">
      <c r="B127" s="32" t="s">
        <v>118</v>
      </c>
      <c r="C127" s="33">
        <f t="shared" si="1"/>
        <v>1995.1000000000001</v>
      </c>
      <c r="D127" s="33">
        <v>426.9</v>
      </c>
      <c r="E127" s="33">
        <v>113.9</v>
      </c>
      <c r="F127" s="33">
        <v>313</v>
      </c>
      <c r="G127" s="33">
        <v>71.7</v>
      </c>
      <c r="H127" s="33">
        <v>931.5000000000001</v>
      </c>
      <c r="I127" s="33">
        <v>37.9</v>
      </c>
      <c r="J127" s="33">
        <v>435</v>
      </c>
      <c r="K127" s="33">
        <v>92.1</v>
      </c>
      <c r="L127" s="33"/>
      <c r="M127" s="34"/>
      <c r="N127" s="35"/>
    </row>
    <row r="128" spans="2:14" ht="12.75">
      <c r="B128" s="32" t="s">
        <v>119</v>
      </c>
      <c r="C128" s="33">
        <f t="shared" si="1"/>
        <v>20265.6</v>
      </c>
      <c r="D128" s="33">
        <v>2233.7</v>
      </c>
      <c r="E128" s="33">
        <v>609.6</v>
      </c>
      <c r="F128" s="33">
        <v>1624.1</v>
      </c>
      <c r="G128" s="33">
        <v>193.8</v>
      </c>
      <c r="H128" s="33">
        <v>13030</v>
      </c>
      <c r="I128" s="33">
        <v>688</v>
      </c>
      <c r="J128" s="33">
        <v>2266.3</v>
      </c>
      <c r="K128" s="33">
        <v>1853.8</v>
      </c>
      <c r="L128" s="33"/>
      <c r="M128" s="34"/>
      <c r="N128" s="35"/>
    </row>
    <row r="129" spans="2:14" ht="12.75">
      <c r="B129" s="32" t="s">
        <v>120</v>
      </c>
      <c r="C129" s="33">
        <f t="shared" si="1"/>
        <v>1175.1000000000001</v>
      </c>
      <c r="D129" s="33">
        <v>358.6</v>
      </c>
      <c r="E129" s="33">
        <v>86.7</v>
      </c>
      <c r="F129" s="33">
        <v>271.9</v>
      </c>
      <c r="G129" s="33">
        <v>94.3</v>
      </c>
      <c r="H129" s="33">
        <v>635.5999999999999</v>
      </c>
      <c r="I129" s="33">
        <v>11.2</v>
      </c>
      <c r="J129" s="33">
        <v>0</v>
      </c>
      <c r="K129" s="33">
        <v>75.4</v>
      </c>
      <c r="L129" s="33"/>
      <c r="M129" s="34"/>
      <c r="N129" s="35"/>
    </row>
    <row r="130" spans="2:14" ht="12.75">
      <c r="B130" s="32" t="s">
        <v>121</v>
      </c>
      <c r="C130" s="33">
        <f t="shared" si="1"/>
        <v>1416.7</v>
      </c>
      <c r="D130" s="33">
        <v>358.7</v>
      </c>
      <c r="E130" s="33">
        <v>64.7</v>
      </c>
      <c r="F130" s="33">
        <v>294</v>
      </c>
      <c r="G130" s="33">
        <v>94.8</v>
      </c>
      <c r="H130" s="33">
        <v>534.5</v>
      </c>
      <c r="I130" s="33">
        <v>31.1</v>
      </c>
      <c r="J130" s="33">
        <v>330.6</v>
      </c>
      <c r="K130" s="33">
        <v>67</v>
      </c>
      <c r="L130" s="33"/>
      <c r="M130" s="34"/>
      <c r="N130" s="35"/>
    </row>
    <row r="131" spans="2:14" ht="12.75">
      <c r="B131" s="32" t="s">
        <v>122</v>
      </c>
      <c r="C131" s="33">
        <f t="shared" si="1"/>
        <v>2459.1</v>
      </c>
      <c r="D131" s="33">
        <v>452.3</v>
      </c>
      <c r="E131" s="33">
        <v>62.5</v>
      </c>
      <c r="F131" s="33">
        <v>389.8</v>
      </c>
      <c r="G131" s="33">
        <v>84.3</v>
      </c>
      <c r="H131" s="33">
        <v>1717.4</v>
      </c>
      <c r="I131" s="33">
        <v>146.5</v>
      </c>
      <c r="J131" s="33">
        <v>0</v>
      </c>
      <c r="K131" s="33">
        <v>58.6</v>
      </c>
      <c r="L131" s="33"/>
      <c r="M131" s="34"/>
      <c r="N131" s="35"/>
    </row>
    <row r="132" spans="2:14" ht="12.75">
      <c r="B132" s="32" t="s">
        <v>123</v>
      </c>
      <c r="C132" s="33">
        <f t="shared" si="1"/>
        <v>698.1999999999999</v>
      </c>
      <c r="D132" s="33">
        <v>363.5</v>
      </c>
      <c r="E132" s="33">
        <v>126.4</v>
      </c>
      <c r="F132" s="33">
        <v>237.1</v>
      </c>
      <c r="G132" s="33">
        <v>64.7</v>
      </c>
      <c r="H132" s="33">
        <v>218.49999999999997</v>
      </c>
      <c r="I132" s="33">
        <v>1.2</v>
      </c>
      <c r="J132" s="33">
        <v>0</v>
      </c>
      <c r="K132" s="33">
        <v>50.3</v>
      </c>
      <c r="L132" s="33"/>
      <c r="M132" s="34"/>
      <c r="N132" s="35"/>
    </row>
    <row r="133" spans="2:14" ht="12.75">
      <c r="B133" s="32"/>
      <c r="C133" s="33">
        <f t="shared" si="1"/>
        <v>0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4"/>
      <c r="N133" s="35"/>
    </row>
    <row r="134" spans="2:14" ht="12.75">
      <c r="B134" s="29" t="s">
        <v>124</v>
      </c>
      <c r="C134" s="33">
        <f t="shared" si="1"/>
        <v>0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4"/>
      <c r="N134" s="35"/>
    </row>
    <row r="135" spans="2:14" ht="12.75">
      <c r="B135" s="32" t="s">
        <v>125</v>
      </c>
      <c r="C135" s="33">
        <f t="shared" si="1"/>
        <v>1800.3999999999999</v>
      </c>
      <c r="D135" s="33">
        <v>344.7</v>
      </c>
      <c r="E135" s="33">
        <v>51.6</v>
      </c>
      <c r="F135" s="33">
        <v>293.1</v>
      </c>
      <c r="G135" s="33">
        <v>104.1</v>
      </c>
      <c r="H135" s="33">
        <v>864.3</v>
      </c>
      <c r="I135" s="33">
        <v>16.9</v>
      </c>
      <c r="J135" s="33">
        <v>353.1</v>
      </c>
      <c r="K135" s="33">
        <v>117.3</v>
      </c>
      <c r="L135" s="33"/>
      <c r="M135" s="34"/>
      <c r="N135" s="35"/>
    </row>
    <row r="136" spans="2:14" ht="12.75">
      <c r="B136" s="32" t="s">
        <v>126</v>
      </c>
      <c r="C136" s="33">
        <f t="shared" si="1"/>
        <v>2249.6000000000004</v>
      </c>
      <c r="D136" s="33">
        <v>402.2</v>
      </c>
      <c r="E136" s="33">
        <v>56.7</v>
      </c>
      <c r="F136" s="33">
        <v>345.5</v>
      </c>
      <c r="G136" s="33">
        <v>96.3</v>
      </c>
      <c r="H136" s="33">
        <v>1271.7</v>
      </c>
      <c r="I136" s="33">
        <v>54.9</v>
      </c>
      <c r="J136" s="33">
        <v>315.6</v>
      </c>
      <c r="K136" s="33">
        <v>108.9</v>
      </c>
      <c r="L136" s="33"/>
      <c r="M136" s="34"/>
      <c r="N136" s="35"/>
    </row>
    <row r="137" spans="2:14" ht="12.75">
      <c r="B137" s="32" t="s">
        <v>127</v>
      </c>
      <c r="C137" s="33">
        <f t="shared" si="1"/>
        <v>19075</v>
      </c>
      <c r="D137" s="33">
        <v>1613.7</v>
      </c>
      <c r="E137" s="33">
        <v>430.8</v>
      </c>
      <c r="F137" s="33">
        <v>1182.9</v>
      </c>
      <c r="G137" s="33">
        <v>209.4</v>
      </c>
      <c r="H137" s="33">
        <v>12486.8</v>
      </c>
      <c r="I137" s="33">
        <v>962.6</v>
      </c>
      <c r="J137" s="33">
        <v>2279.4</v>
      </c>
      <c r="K137" s="33">
        <v>1523.1</v>
      </c>
      <c r="L137" s="33"/>
      <c r="M137" s="34"/>
      <c r="N137" s="35"/>
    </row>
    <row r="138" spans="2:14" ht="12.75">
      <c r="B138" s="32" t="s">
        <v>128</v>
      </c>
      <c r="C138" s="33">
        <f t="shared" si="1"/>
        <v>8849.5</v>
      </c>
      <c r="D138" s="33">
        <v>772</v>
      </c>
      <c r="E138" s="33">
        <v>167.8</v>
      </c>
      <c r="F138" s="33">
        <v>604.2</v>
      </c>
      <c r="G138" s="33">
        <v>135.8</v>
      </c>
      <c r="H138" s="33">
        <v>6758.499999999999</v>
      </c>
      <c r="I138" s="33">
        <v>349.3</v>
      </c>
      <c r="J138" s="33">
        <v>641.3</v>
      </c>
      <c r="K138" s="33">
        <v>192.6</v>
      </c>
      <c r="L138" s="33"/>
      <c r="M138" s="34"/>
      <c r="N138" s="35"/>
    </row>
    <row r="139" spans="2:14" ht="12.75">
      <c r="B139" s="32" t="s">
        <v>129</v>
      </c>
      <c r="C139" s="33">
        <f t="shared" si="1"/>
        <v>8943.8</v>
      </c>
      <c r="D139" s="33">
        <v>827.6</v>
      </c>
      <c r="E139" s="33">
        <v>183.7</v>
      </c>
      <c r="F139" s="33">
        <v>643.9</v>
      </c>
      <c r="G139" s="33">
        <v>113.4</v>
      </c>
      <c r="H139" s="33">
        <v>6646.3</v>
      </c>
      <c r="I139" s="33">
        <v>355.5</v>
      </c>
      <c r="J139" s="33">
        <v>699.5</v>
      </c>
      <c r="K139" s="33">
        <v>301.5</v>
      </c>
      <c r="L139" s="33"/>
      <c r="M139" s="34"/>
      <c r="N139" s="35"/>
    </row>
    <row r="140" spans="2:14" ht="12.75">
      <c r="B140" s="32" t="s">
        <v>130</v>
      </c>
      <c r="C140" s="33">
        <f t="shared" si="1"/>
        <v>10805.800000000001</v>
      </c>
      <c r="D140" s="33">
        <v>1119.6</v>
      </c>
      <c r="E140" s="33">
        <v>297.4</v>
      </c>
      <c r="F140" s="33">
        <v>822.2</v>
      </c>
      <c r="G140" s="33">
        <v>124.2</v>
      </c>
      <c r="H140" s="33">
        <v>7624.7</v>
      </c>
      <c r="I140" s="33">
        <v>619.9</v>
      </c>
      <c r="J140" s="33">
        <v>719.7</v>
      </c>
      <c r="K140" s="33">
        <v>597.7</v>
      </c>
      <c r="L140" s="33"/>
      <c r="M140" s="34"/>
      <c r="N140" s="35"/>
    </row>
    <row r="141" spans="2:14" ht="12.75">
      <c r="B141" s="32" t="s">
        <v>131</v>
      </c>
      <c r="C141" s="33">
        <f t="shared" si="1"/>
        <v>3122.9000000000005</v>
      </c>
      <c r="D141" s="33">
        <v>509</v>
      </c>
      <c r="E141" s="33">
        <v>145.3</v>
      </c>
      <c r="F141" s="33">
        <v>363.7</v>
      </c>
      <c r="G141" s="33">
        <v>95.7</v>
      </c>
      <c r="H141" s="33">
        <v>1956.4</v>
      </c>
      <c r="I141" s="33">
        <v>85.9</v>
      </c>
      <c r="J141" s="33">
        <v>358.6</v>
      </c>
      <c r="K141" s="33">
        <v>117.3</v>
      </c>
      <c r="L141" s="33"/>
      <c r="M141" s="34"/>
      <c r="N141" s="35"/>
    </row>
    <row r="142" spans="2:14" ht="12.75">
      <c r="B142" s="32" t="s">
        <v>132</v>
      </c>
      <c r="C142" s="33">
        <f t="shared" si="1"/>
        <v>3744.3999999999996</v>
      </c>
      <c r="D142" s="33">
        <v>488.2</v>
      </c>
      <c r="E142" s="33">
        <v>124</v>
      </c>
      <c r="F142" s="33">
        <v>364.2</v>
      </c>
      <c r="G142" s="33">
        <v>78.3</v>
      </c>
      <c r="H142" s="33">
        <v>2957.2</v>
      </c>
      <c r="I142" s="33">
        <v>95.1</v>
      </c>
      <c r="J142" s="33">
        <v>0</v>
      </c>
      <c r="K142" s="33">
        <v>125.6</v>
      </c>
      <c r="L142" s="33"/>
      <c r="M142" s="34"/>
      <c r="N142" s="35"/>
    </row>
    <row r="143" spans="2:14" ht="12.75">
      <c r="B143" s="32"/>
      <c r="C143" s="33">
        <f t="shared" si="1"/>
        <v>0</v>
      </c>
      <c r="D143" s="36"/>
      <c r="E143" s="36"/>
      <c r="F143" s="36"/>
      <c r="G143" s="36"/>
      <c r="H143" s="36"/>
      <c r="I143" s="36"/>
      <c r="J143" s="36"/>
      <c r="K143" s="36"/>
      <c r="L143" s="36"/>
      <c r="M143" s="34"/>
      <c r="N143" s="35"/>
    </row>
    <row r="144" spans="2:14" ht="12.75">
      <c r="B144" s="29" t="s">
        <v>133</v>
      </c>
      <c r="C144" s="33">
        <f t="shared" si="1"/>
        <v>0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4"/>
      <c r="N144" s="35"/>
    </row>
    <row r="145" spans="2:14" ht="12.75">
      <c r="B145" s="32" t="s">
        <v>134</v>
      </c>
      <c r="C145" s="33">
        <f t="shared" si="1"/>
        <v>8871.2</v>
      </c>
      <c r="D145" s="33">
        <v>794.2</v>
      </c>
      <c r="E145" s="33">
        <v>183.3</v>
      </c>
      <c r="F145" s="33">
        <v>610.9</v>
      </c>
      <c r="G145" s="33">
        <v>122.1</v>
      </c>
      <c r="H145" s="33">
        <v>5140.700000000002</v>
      </c>
      <c r="I145" s="33">
        <v>452.7</v>
      </c>
      <c r="J145" s="33">
        <v>2210.7</v>
      </c>
      <c r="K145" s="33">
        <v>150.8</v>
      </c>
      <c r="L145" s="33"/>
      <c r="M145" s="34"/>
      <c r="N145" s="35"/>
    </row>
    <row r="146" spans="2:14" ht="12.75">
      <c r="B146" s="32" t="s">
        <v>135</v>
      </c>
      <c r="C146" s="33">
        <f aca="true" t="shared" si="2" ref="C146:C209">D146+G146+H146+I146+J146+K146+L146</f>
        <v>3532.9</v>
      </c>
      <c r="D146" s="33">
        <v>586.3</v>
      </c>
      <c r="E146" s="33">
        <v>174.6</v>
      </c>
      <c r="F146" s="33">
        <v>411.7</v>
      </c>
      <c r="G146" s="33">
        <v>101</v>
      </c>
      <c r="H146" s="33">
        <v>2174.8</v>
      </c>
      <c r="I146" s="33">
        <v>86.7</v>
      </c>
      <c r="J146" s="33">
        <v>391.5</v>
      </c>
      <c r="K146" s="33">
        <v>192.6</v>
      </c>
      <c r="L146" s="33"/>
      <c r="M146" s="34"/>
      <c r="N146" s="35"/>
    </row>
    <row r="147" spans="2:14" ht="12.75">
      <c r="B147" s="32" t="s">
        <v>136</v>
      </c>
      <c r="C147" s="33">
        <f t="shared" si="2"/>
        <v>2035</v>
      </c>
      <c r="D147" s="33">
        <v>459.5</v>
      </c>
      <c r="E147" s="33">
        <v>123.3</v>
      </c>
      <c r="F147" s="33">
        <v>336.2</v>
      </c>
      <c r="G147" s="33">
        <v>94.2</v>
      </c>
      <c r="H147" s="33">
        <v>1325.6</v>
      </c>
      <c r="I147" s="33">
        <v>46.8</v>
      </c>
      <c r="J147" s="33">
        <v>0</v>
      </c>
      <c r="K147" s="33">
        <v>108.9</v>
      </c>
      <c r="L147" s="33"/>
      <c r="M147" s="34"/>
      <c r="N147" s="35"/>
    </row>
    <row r="148" spans="2:14" ht="12.75">
      <c r="B148" s="32" t="s">
        <v>137</v>
      </c>
      <c r="C148" s="33">
        <f t="shared" si="2"/>
        <v>4013.8999999999996</v>
      </c>
      <c r="D148" s="33">
        <v>570.2</v>
      </c>
      <c r="E148" s="33">
        <v>147.5</v>
      </c>
      <c r="F148" s="33">
        <v>422.7</v>
      </c>
      <c r="G148" s="33">
        <v>104.9</v>
      </c>
      <c r="H148" s="33">
        <v>2761.8</v>
      </c>
      <c r="I148" s="33">
        <v>107.7</v>
      </c>
      <c r="J148" s="33">
        <v>343.7</v>
      </c>
      <c r="K148" s="33">
        <v>125.6</v>
      </c>
      <c r="L148" s="33"/>
      <c r="M148" s="34"/>
      <c r="N148" s="35"/>
    </row>
    <row r="149" spans="2:14" ht="12.75">
      <c r="B149" s="32" t="s">
        <v>138</v>
      </c>
      <c r="C149" s="33">
        <f t="shared" si="2"/>
        <v>3319.2000000000003</v>
      </c>
      <c r="D149" s="33">
        <v>500.6</v>
      </c>
      <c r="E149" s="33">
        <v>99.9</v>
      </c>
      <c r="F149" s="33">
        <v>400.7</v>
      </c>
      <c r="G149" s="33">
        <v>97</v>
      </c>
      <c r="H149" s="33">
        <v>2413.8000000000006</v>
      </c>
      <c r="I149" s="33">
        <v>70.2</v>
      </c>
      <c r="J149" s="33">
        <v>145.5</v>
      </c>
      <c r="K149" s="33">
        <v>92.1</v>
      </c>
      <c r="L149" s="33"/>
      <c r="M149" s="34"/>
      <c r="N149" s="35"/>
    </row>
    <row r="150" spans="2:14" ht="12.75">
      <c r="B150" s="32" t="s">
        <v>139</v>
      </c>
      <c r="C150" s="33">
        <f t="shared" si="2"/>
        <v>2068.1000000000004</v>
      </c>
      <c r="D150" s="33">
        <v>430.4</v>
      </c>
      <c r="E150" s="33">
        <v>153.6</v>
      </c>
      <c r="F150" s="33">
        <v>276.8</v>
      </c>
      <c r="G150" s="33">
        <v>86.2</v>
      </c>
      <c r="H150" s="33">
        <v>650.0000000000003</v>
      </c>
      <c r="I150" s="33">
        <v>9.8</v>
      </c>
      <c r="J150" s="33">
        <v>791.2</v>
      </c>
      <c r="K150" s="33">
        <v>100.5</v>
      </c>
      <c r="L150" s="33"/>
      <c r="M150" s="34"/>
      <c r="N150" s="35"/>
    </row>
    <row r="151" spans="2:14" ht="12.75">
      <c r="B151" s="32" t="s">
        <v>140</v>
      </c>
      <c r="C151" s="33">
        <f t="shared" si="2"/>
        <v>11734.8</v>
      </c>
      <c r="D151" s="33">
        <v>925.7</v>
      </c>
      <c r="E151" s="33">
        <v>140.1</v>
      </c>
      <c r="F151" s="33">
        <v>785.6</v>
      </c>
      <c r="G151" s="33">
        <v>133.5</v>
      </c>
      <c r="H151" s="33">
        <v>7521.2</v>
      </c>
      <c r="I151" s="33">
        <v>499.7</v>
      </c>
      <c r="J151" s="33">
        <v>2386.7</v>
      </c>
      <c r="K151" s="33">
        <v>268</v>
      </c>
      <c r="L151" s="33"/>
      <c r="M151" s="34"/>
      <c r="N151" s="35"/>
    </row>
    <row r="152" spans="2:14" ht="12.75">
      <c r="B152" s="32" t="s">
        <v>141</v>
      </c>
      <c r="C152" s="33">
        <f t="shared" si="2"/>
        <v>2047.8</v>
      </c>
      <c r="D152" s="33">
        <v>383.9</v>
      </c>
      <c r="E152" s="33">
        <v>69.9</v>
      </c>
      <c r="F152" s="33">
        <v>314</v>
      </c>
      <c r="G152" s="33">
        <v>91.9</v>
      </c>
      <c r="H152" s="33">
        <v>1392.6000000000001</v>
      </c>
      <c r="I152" s="33">
        <v>72.1</v>
      </c>
      <c r="J152" s="33">
        <v>23.6</v>
      </c>
      <c r="K152" s="33">
        <v>83.7</v>
      </c>
      <c r="L152" s="33"/>
      <c r="M152" s="34"/>
      <c r="N152" s="35"/>
    </row>
    <row r="153" spans="2:14" ht="12.75">
      <c r="B153" s="32" t="s">
        <v>142</v>
      </c>
      <c r="C153" s="33">
        <f t="shared" si="2"/>
        <v>21110.6</v>
      </c>
      <c r="D153" s="33">
        <v>1592.7</v>
      </c>
      <c r="E153" s="33">
        <v>322.9</v>
      </c>
      <c r="F153" s="33">
        <v>1269.8</v>
      </c>
      <c r="G153" s="33">
        <v>237.2</v>
      </c>
      <c r="H153" s="33">
        <v>14396.699999999999</v>
      </c>
      <c r="I153" s="33">
        <v>1613</v>
      </c>
      <c r="J153" s="33">
        <v>2122.3</v>
      </c>
      <c r="K153" s="33">
        <v>1148.7</v>
      </c>
      <c r="L153" s="33"/>
      <c r="M153" s="34"/>
      <c r="N153" s="35"/>
    </row>
    <row r="154" spans="2:14" ht="12.75">
      <c r="B154" s="32" t="s">
        <v>143</v>
      </c>
      <c r="C154" s="33">
        <f t="shared" si="2"/>
        <v>1155.5000000000002</v>
      </c>
      <c r="D154" s="33">
        <v>435.5</v>
      </c>
      <c r="E154" s="33">
        <v>126.3</v>
      </c>
      <c r="F154" s="33">
        <v>309.2</v>
      </c>
      <c r="G154" s="33">
        <v>85.6</v>
      </c>
      <c r="H154" s="33">
        <v>391.40000000000015</v>
      </c>
      <c r="I154" s="33">
        <v>23.5</v>
      </c>
      <c r="J154" s="33">
        <v>0</v>
      </c>
      <c r="K154" s="33">
        <v>219.5</v>
      </c>
      <c r="L154" s="33"/>
      <c r="M154" s="34"/>
      <c r="N154" s="35"/>
    </row>
    <row r="155" spans="2:14" ht="12.75">
      <c r="B155" s="32" t="s">
        <v>144</v>
      </c>
      <c r="C155" s="33">
        <f t="shared" si="2"/>
        <v>1529.1000000000001</v>
      </c>
      <c r="D155" s="33">
        <v>388.4</v>
      </c>
      <c r="E155" s="33">
        <v>67.9</v>
      </c>
      <c r="F155" s="33">
        <v>320.5</v>
      </c>
      <c r="G155" s="33">
        <v>100.7</v>
      </c>
      <c r="H155" s="33">
        <v>938.1</v>
      </c>
      <c r="I155" s="33">
        <v>26.5</v>
      </c>
      <c r="J155" s="33">
        <v>0</v>
      </c>
      <c r="K155" s="33">
        <v>75.4</v>
      </c>
      <c r="L155" s="33"/>
      <c r="M155" s="34"/>
      <c r="N155" s="35"/>
    </row>
    <row r="156" spans="2:14" ht="12.75">
      <c r="B156" s="32"/>
      <c r="C156" s="33">
        <f t="shared" si="2"/>
        <v>0</v>
      </c>
      <c r="D156" s="36"/>
      <c r="E156" s="36"/>
      <c r="F156" s="36"/>
      <c r="G156" s="36"/>
      <c r="H156" s="36"/>
      <c r="I156" s="36"/>
      <c r="J156" s="36"/>
      <c r="K156" s="36"/>
      <c r="L156" s="36"/>
      <c r="M156" s="34"/>
      <c r="N156" s="35"/>
    </row>
    <row r="157" spans="2:14" ht="12.75">
      <c r="B157" s="29" t="s">
        <v>145</v>
      </c>
      <c r="C157" s="33">
        <f t="shared" si="2"/>
        <v>0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4"/>
      <c r="N157" s="35"/>
    </row>
    <row r="158" spans="2:14" ht="12.75">
      <c r="B158" s="32" t="s">
        <v>146</v>
      </c>
      <c r="C158" s="33">
        <f t="shared" si="2"/>
        <v>3488.7</v>
      </c>
      <c r="D158" s="33">
        <v>421.7</v>
      </c>
      <c r="E158" s="33">
        <v>50.4</v>
      </c>
      <c r="F158" s="33">
        <v>371.3</v>
      </c>
      <c r="G158" s="33">
        <v>83.5</v>
      </c>
      <c r="H158" s="33">
        <v>1712.6</v>
      </c>
      <c r="I158" s="33">
        <v>52.1</v>
      </c>
      <c r="J158" s="33">
        <v>909.3</v>
      </c>
      <c r="K158" s="33">
        <v>309.5</v>
      </c>
      <c r="L158" s="33"/>
      <c r="M158" s="34"/>
      <c r="N158" s="35"/>
    </row>
    <row r="159" spans="2:14" ht="12.75">
      <c r="B159" s="32" t="s">
        <v>147</v>
      </c>
      <c r="C159" s="33">
        <f t="shared" si="2"/>
        <v>3113.9</v>
      </c>
      <c r="D159" s="33">
        <v>534.4</v>
      </c>
      <c r="E159" s="33">
        <v>116.7</v>
      </c>
      <c r="F159" s="33">
        <v>417.7</v>
      </c>
      <c r="G159" s="33">
        <v>108.6</v>
      </c>
      <c r="H159" s="33">
        <v>1927.1</v>
      </c>
      <c r="I159" s="33">
        <v>55.8</v>
      </c>
      <c r="J159" s="33">
        <v>328.9</v>
      </c>
      <c r="K159" s="33">
        <v>159.1</v>
      </c>
      <c r="L159" s="33"/>
      <c r="M159" s="34"/>
      <c r="N159" s="35"/>
    </row>
    <row r="160" spans="2:14" ht="12.75">
      <c r="B160" s="32" t="s">
        <v>148</v>
      </c>
      <c r="C160" s="33">
        <f t="shared" si="2"/>
        <v>3820.6000000000004</v>
      </c>
      <c r="D160" s="33">
        <v>524.2</v>
      </c>
      <c r="E160" s="33">
        <v>98.4</v>
      </c>
      <c r="F160" s="33">
        <v>425.8</v>
      </c>
      <c r="G160" s="33">
        <v>94.2</v>
      </c>
      <c r="H160" s="33">
        <v>2132.4</v>
      </c>
      <c r="I160" s="33">
        <v>104.8</v>
      </c>
      <c r="J160" s="33">
        <v>839.4</v>
      </c>
      <c r="K160" s="33">
        <v>125.6</v>
      </c>
      <c r="L160" s="33"/>
      <c r="M160" s="34"/>
      <c r="N160" s="35"/>
    </row>
    <row r="161" spans="2:14" ht="12.75">
      <c r="B161" s="32" t="s">
        <v>149</v>
      </c>
      <c r="C161" s="33">
        <f t="shared" si="2"/>
        <v>15544.5</v>
      </c>
      <c r="D161" s="33">
        <v>1210.9</v>
      </c>
      <c r="E161" s="33">
        <v>287.6</v>
      </c>
      <c r="F161" s="33">
        <v>923.3</v>
      </c>
      <c r="G161" s="33">
        <v>123.3</v>
      </c>
      <c r="H161" s="33">
        <v>11889.5</v>
      </c>
      <c r="I161" s="33">
        <v>309.3</v>
      </c>
      <c r="J161" s="33">
        <v>1551.2</v>
      </c>
      <c r="K161" s="33">
        <v>460.3</v>
      </c>
      <c r="L161" s="33"/>
      <c r="M161" s="34"/>
      <c r="N161" s="35"/>
    </row>
    <row r="162" spans="2:14" ht="12.75">
      <c r="B162" s="32" t="s">
        <v>150</v>
      </c>
      <c r="C162" s="33">
        <f t="shared" si="2"/>
        <v>2521.3</v>
      </c>
      <c r="D162" s="33">
        <v>446.6</v>
      </c>
      <c r="E162" s="33">
        <v>102.8</v>
      </c>
      <c r="F162" s="33">
        <v>343.8</v>
      </c>
      <c r="G162" s="33">
        <v>99.3</v>
      </c>
      <c r="H162" s="33">
        <v>1063.5</v>
      </c>
      <c r="I162" s="33">
        <v>17.799999999999997</v>
      </c>
      <c r="J162" s="33">
        <v>776.8</v>
      </c>
      <c r="K162" s="33">
        <v>117.3</v>
      </c>
      <c r="L162" s="33"/>
      <c r="M162" s="34"/>
      <c r="N162" s="35"/>
    </row>
    <row r="163" spans="2:14" ht="12.75">
      <c r="B163" s="32" t="s">
        <v>151</v>
      </c>
      <c r="C163" s="33">
        <f t="shared" si="2"/>
        <v>42225.3</v>
      </c>
      <c r="D163" s="33">
        <v>2652</v>
      </c>
      <c r="E163" s="33">
        <v>461.2</v>
      </c>
      <c r="F163" s="33">
        <v>2190.8</v>
      </c>
      <c r="G163" s="33">
        <v>231.6</v>
      </c>
      <c r="H163" s="33">
        <v>31224.9</v>
      </c>
      <c r="I163" s="33">
        <v>1339.8</v>
      </c>
      <c r="J163" s="33">
        <v>4967.6</v>
      </c>
      <c r="K163" s="33">
        <v>1809.4</v>
      </c>
      <c r="L163" s="33"/>
      <c r="M163" s="34"/>
      <c r="N163" s="35"/>
    </row>
    <row r="164" spans="2:14" ht="12.75">
      <c r="B164" s="32" t="s">
        <v>152</v>
      </c>
      <c r="C164" s="33">
        <f t="shared" si="2"/>
        <v>7943.5</v>
      </c>
      <c r="D164" s="33">
        <v>840.7</v>
      </c>
      <c r="E164" s="33">
        <v>133.4</v>
      </c>
      <c r="F164" s="33">
        <v>707.3</v>
      </c>
      <c r="G164" s="33">
        <v>107.4</v>
      </c>
      <c r="H164" s="33">
        <v>5615.8</v>
      </c>
      <c r="I164" s="33">
        <v>249.7</v>
      </c>
      <c r="J164" s="33">
        <v>596.2</v>
      </c>
      <c r="K164" s="33">
        <v>533.7</v>
      </c>
      <c r="L164" s="33"/>
      <c r="M164" s="34"/>
      <c r="N164" s="35"/>
    </row>
    <row r="165" spans="2:14" ht="12.75">
      <c r="B165" s="32" t="s">
        <v>153</v>
      </c>
      <c r="C165" s="33">
        <f t="shared" si="2"/>
        <v>7061.6</v>
      </c>
      <c r="D165" s="33">
        <v>725.2</v>
      </c>
      <c r="E165" s="33">
        <v>50.6</v>
      </c>
      <c r="F165" s="33">
        <v>674.6</v>
      </c>
      <c r="G165" s="33">
        <v>120.4</v>
      </c>
      <c r="H165" s="33">
        <v>5194.5</v>
      </c>
      <c r="I165" s="33">
        <v>208.5</v>
      </c>
      <c r="J165" s="33">
        <v>687.4</v>
      </c>
      <c r="K165" s="33">
        <v>125.6</v>
      </c>
      <c r="L165" s="33"/>
      <c r="M165" s="34"/>
      <c r="N165" s="35"/>
    </row>
    <row r="166" spans="2:14" ht="12.75">
      <c r="B166" s="32" t="s">
        <v>154</v>
      </c>
      <c r="C166" s="33">
        <f t="shared" si="2"/>
        <v>6456.199999999999</v>
      </c>
      <c r="D166" s="33">
        <v>602.6</v>
      </c>
      <c r="E166" s="33">
        <v>54.3</v>
      </c>
      <c r="F166" s="33">
        <v>548.3</v>
      </c>
      <c r="G166" s="33">
        <v>109.2</v>
      </c>
      <c r="H166" s="33">
        <v>4962.9</v>
      </c>
      <c r="I166" s="33">
        <v>202.9</v>
      </c>
      <c r="J166" s="33">
        <v>469.7</v>
      </c>
      <c r="K166" s="33">
        <v>108.9</v>
      </c>
      <c r="L166" s="33"/>
      <c r="M166" s="34"/>
      <c r="N166" s="35"/>
    </row>
    <row r="167" spans="2:14" ht="12.75">
      <c r="B167" s="32" t="s">
        <v>155</v>
      </c>
      <c r="C167" s="33">
        <f t="shared" si="2"/>
        <v>8907.000000000002</v>
      </c>
      <c r="D167" s="33">
        <v>929.3</v>
      </c>
      <c r="E167" s="33">
        <v>201.5</v>
      </c>
      <c r="F167" s="33">
        <v>727.8</v>
      </c>
      <c r="G167" s="33">
        <v>117.9</v>
      </c>
      <c r="H167" s="33">
        <v>6874.300000000001</v>
      </c>
      <c r="I167" s="33">
        <v>208.3</v>
      </c>
      <c r="J167" s="33">
        <v>443</v>
      </c>
      <c r="K167" s="33">
        <v>334.2</v>
      </c>
      <c r="L167" s="33"/>
      <c r="M167" s="34"/>
      <c r="N167" s="35"/>
    </row>
    <row r="168" spans="2:14" ht="12.75">
      <c r="B168" s="32" t="s">
        <v>156</v>
      </c>
      <c r="C168" s="33">
        <f t="shared" si="2"/>
        <v>1974.5</v>
      </c>
      <c r="D168" s="33">
        <v>413</v>
      </c>
      <c r="E168" s="33">
        <v>73.4</v>
      </c>
      <c r="F168" s="33">
        <v>339.6</v>
      </c>
      <c r="G168" s="33">
        <v>119.2</v>
      </c>
      <c r="H168" s="33">
        <v>1270.3</v>
      </c>
      <c r="I168" s="33">
        <v>61.8</v>
      </c>
      <c r="J168" s="33">
        <v>60</v>
      </c>
      <c r="K168" s="33">
        <v>50.199999999999996</v>
      </c>
      <c r="L168" s="33"/>
      <c r="M168" s="34"/>
      <c r="N168" s="35"/>
    </row>
    <row r="169" spans="2:14" ht="12.75">
      <c r="B169" s="32" t="s">
        <v>311</v>
      </c>
      <c r="C169" s="33">
        <f t="shared" si="2"/>
        <v>2306.3999999999996</v>
      </c>
      <c r="D169" s="33">
        <v>393.6</v>
      </c>
      <c r="E169" s="33">
        <v>48.5</v>
      </c>
      <c r="F169" s="33">
        <v>345.1</v>
      </c>
      <c r="G169" s="33">
        <v>69.9</v>
      </c>
      <c r="H169" s="33">
        <v>1796.7</v>
      </c>
      <c r="I169" s="33">
        <v>29.5</v>
      </c>
      <c r="J169" s="33">
        <v>0</v>
      </c>
      <c r="K169" s="33">
        <v>16.7</v>
      </c>
      <c r="L169" s="33"/>
      <c r="M169" s="34"/>
      <c r="N169" s="35"/>
    </row>
    <row r="170" spans="2:14" ht="12.75">
      <c r="B170" s="32"/>
      <c r="C170" s="33">
        <f t="shared" si="2"/>
        <v>0</v>
      </c>
      <c r="D170" s="36"/>
      <c r="E170" s="36"/>
      <c r="F170" s="36"/>
      <c r="G170" s="36"/>
      <c r="H170" s="36"/>
      <c r="I170" s="36"/>
      <c r="J170" s="36"/>
      <c r="K170" s="36"/>
      <c r="L170" s="36"/>
      <c r="M170" s="34"/>
      <c r="N170" s="35"/>
    </row>
    <row r="171" spans="2:14" ht="12.75">
      <c r="B171" s="29" t="s">
        <v>157</v>
      </c>
      <c r="C171" s="33">
        <f t="shared" si="2"/>
        <v>0</v>
      </c>
      <c r="D171" s="33"/>
      <c r="E171" s="33"/>
      <c r="F171" s="33"/>
      <c r="G171" s="33"/>
      <c r="H171" s="33"/>
      <c r="I171" s="33"/>
      <c r="J171" s="33"/>
      <c r="K171" s="33"/>
      <c r="L171" s="33"/>
      <c r="M171" s="34"/>
      <c r="N171" s="35"/>
    </row>
    <row r="172" spans="2:14" ht="12.75">
      <c r="B172" s="32" t="s">
        <v>158</v>
      </c>
      <c r="C172" s="33">
        <f t="shared" si="2"/>
        <v>2671.1000000000004</v>
      </c>
      <c r="D172" s="33">
        <v>581.6</v>
      </c>
      <c r="E172" s="33">
        <v>219.4</v>
      </c>
      <c r="F172" s="33">
        <v>362.2</v>
      </c>
      <c r="G172" s="33">
        <v>98.30000000000001</v>
      </c>
      <c r="H172" s="33">
        <v>1488.9</v>
      </c>
      <c r="I172" s="33">
        <v>39.8</v>
      </c>
      <c r="J172" s="33">
        <v>311.7</v>
      </c>
      <c r="K172" s="33">
        <v>150.8</v>
      </c>
      <c r="L172" s="33"/>
      <c r="M172" s="34"/>
      <c r="N172" s="35"/>
    </row>
    <row r="173" spans="2:14" ht="12.75">
      <c r="B173" s="32" t="s">
        <v>159</v>
      </c>
      <c r="C173" s="33">
        <f t="shared" si="2"/>
        <v>1103.8</v>
      </c>
      <c r="D173" s="33">
        <v>396</v>
      </c>
      <c r="E173" s="33">
        <v>117.7</v>
      </c>
      <c r="F173" s="33">
        <v>278.3</v>
      </c>
      <c r="G173" s="33">
        <v>83.5</v>
      </c>
      <c r="H173" s="33">
        <v>501.40000000000015</v>
      </c>
      <c r="I173" s="33">
        <v>30.8</v>
      </c>
      <c r="J173" s="33">
        <v>0</v>
      </c>
      <c r="K173" s="33">
        <v>92.1</v>
      </c>
      <c r="L173" s="33"/>
      <c r="M173" s="34"/>
      <c r="N173" s="35"/>
    </row>
    <row r="174" spans="2:14" ht="12.75">
      <c r="B174" s="32" t="s">
        <v>160</v>
      </c>
      <c r="C174" s="33">
        <f t="shared" si="2"/>
        <v>1067.9</v>
      </c>
      <c r="D174" s="33">
        <v>364</v>
      </c>
      <c r="E174" s="33">
        <v>108.6</v>
      </c>
      <c r="F174" s="33">
        <v>255.4</v>
      </c>
      <c r="G174" s="33">
        <v>95.1</v>
      </c>
      <c r="H174" s="33">
        <v>210.80000000000013</v>
      </c>
      <c r="I174" s="33">
        <v>3.8</v>
      </c>
      <c r="J174" s="33">
        <v>277</v>
      </c>
      <c r="K174" s="33">
        <v>117.2</v>
      </c>
      <c r="L174" s="33"/>
      <c r="M174" s="34"/>
      <c r="N174" s="35"/>
    </row>
    <row r="175" spans="2:14" ht="12.75">
      <c r="B175" s="32" t="s">
        <v>161</v>
      </c>
      <c r="C175" s="33">
        <f t="shared" si="2"/>
        <v>29697.600000000002</v>
      </c>
      <c r="D175" s="33">
        <v>2163.8</v>
      </c>
      <c r="E175" s="33">
        <v>353.6</v>
      </c>
      <c r="F175" s="33">
        <v>1810.2</v>
      </c>
      <c r="G175" s="33">
        <v>204.5</v>
      </c>
      <c r="H175" s="33">
        <v>22671.2</v>
      </c>
      <c r="I175" s="33">
        <v>1467</v>
      </c>
      <c r="J175" s="33">
        <v>1610.7</v>
      </c>
      <c r="K175" s="33">
        <v>1580.4</v>
      </c>
      <c r="L175" s="33"/>
      <c r="M175" s="34"/>
      <c r="N175" s="35"/>
    </row>
    <row r="176" spans="2:14" ht="12.75">
      <c r="B176" s="32" t="s">
        <v>162</v>
      </c>
      <c r="C176" s="33">
        <f t="shared" si="2"/>
        <v>7373.5</v>
      </c>
      <c r="D176" s="33">
        <v>951.9</v>
      </c>
      <c r="E176" s="33">
        <v>344.6</v>
      </c>
      <c r="F176" s="33">
        <v>607.3</v>
      </c>
      <c r="G176" s="33">
        <v>121.6</v>
      </c>
      <c r="H176" s="33">
        <v>4184.900000000001</v>
      </c>
      <c r="I176" s="33">
        <v>130.5</v>
      </c>
      <c r="J176" s="33">
        <v>1708.2</v>
      </c>
      <c r="K176" s="33">
        <v>276.4</v>
      </c>
      <c r="L176" s="33"/>
      <c r="M176" s="34"/>
      <c r="N176" s="35"/>
    </row>
    <row r="177" spans="2:14" ht="12.75">
      <c r="B177" s="32" t="s">
        <v>163</v>
      </c>
      <c r="C177" s="33">
        <f t="shared" si="2"/>
        <v>2163.6</v>
      </c>
      <c r="D177" s="33">
        <v>476.1</v>
      </c>
      <c r="E177" s="33">
        <v>161.7</v>
      </c>
      <c r="F177" s="33">
        <v>314.4</v>
      </c>
      <c r="G177" s="33">
        <v>76.5</v>
      </c>
      <c r="H177" s="33">
        <v>907.5</v>
      </c>
      <c r="I177" s="33">
        <v>44.7</v>
      </c>
      <c r="J177" s="33">
        <v>516.4</v>
      </c>
      <c r="K177" s="33">
        <v>142.4</v>
      </c>
      <c r="L177" s="33"/>
      <c r="M177" s="34"/>
      <c r="N177" s="35"/>
    </row>
    <row r="178" spans="2:14" ht="12.75">
      <c r="B178" s="32"/>
      <c r="C178" s="33">
        <f t="shared" si="2"/>
        <v>0</v>
      </c>
      <c r="D178" s="36"/>
      <c r="E178" s="36"/>
      <c r="F178" s="36"/>
      <c r="G178" s="36"/>
      <c r="H178" s="36"/>
      <c r="I178" s="36"/>
      <c r="J178" s="36"/>
      <c r="K178" s="36"/>
      <c r="L178" s="36"/>
      <c r="M178" s="34"/>
      <c r="N178" s="35"/>
    </row>
    <row r="179" spans="2:14" ht="12.75">
      <c r="B179" s="29" t="s">
        <v>164</v>
      </c>
      <c r="C179" s="33">
        <f t="shared" si="2"/>
        <v>0</v>
      </c>
      <c r="D179" s="33"/>
      <c r="E179" s="33"/>
      <c r="F179" s="33"/>
      <c r="G179" s="33"/>
      <c r="H179" s="33"/>
      <c r="I179" s="33"/>
      <c r="J179" s="33"/>
      <c r="K179" s="33"/>
      <c r="L179" s="33"/>
      <c r="M179" s="34"/>
      <c r="N179" s="35"/>
    </row>
    <row r="180" spans="2:14" ht="12.75">
      <c r="B180" s="32" t="s">
        <v>165</v>
      </c>
      <c r="C180" s="33">
        <f t="shared" si="2"/>
        <v>2957.8</v>
      </c>
      <c r="D180" s="33">
        <v>520.3</v>
      </c>
      <c r="E180" s="33">
        <v>86.7</v>
      </c>
      <c r="F180" s="33">
        <v>433.6</v>
      </c>
      <c r="G180" s="33">
        <v>113.6</v>
      </c>
      <c r="H180" s="33">
        <v>1900.5</v>
      </c>
      <c r="I180" s="33">
        <v>111</v>
      </c>
      <c r="J180" s="33">
        <v>153.3</v>
      </c>
      <c r="K180" s="33">
        <v>159.1</v>
      </c>
      <c r="L180" s="33"/>
      <c r="M180" s="34"/>
      <c r="N180" s="35"/>
    </row>
    <row r="181" spans="2:14" ht="12.75">
      <c r="B181" s="32" t="s">
        <v>166</v>
      </c>
      <c r="C181" s="33">
        <f t="shared" si="2"/>
        <v>3759.2999999999997</v>
      </c>
      <c r="D181" s="33">
        <v>647.4</v>
      </c>
      <c r="E181" s="33">
        <v>171.5</v>
      </c>
      <c r="F181" s="33">
        <v>475.9</v>
      </c>
      <c r="G181" s="33">
        <v>99.1</v>
      </c>
      <c r="H181" s="33">
        <v>2721.5</v>
      </c>
      <c r="I181" s="33">
        <v>132.2</v>
      </c>
      <c r="J181" s="33">
        <v>0</v>
      </c>
      <c r="K181" s="33">
        <v>159.1</v>
      </c>
      <c r="L181" s="33"/>
      <c r="M181" s="34"/>
      <c r="N181" s="35"/>
    </row>
    <row r="182" spans="2:14" ht="12.75">
      <c r="B182" s="32" t="s">
        <v>167</v>
      </c>
      <c r="C182" s="33">
        <f t="shared" si="2"/>
        <v>5966.299999999999</v>
      </c>
      <c r="D182" s="33">
        <v>845.5</v>
      </c>
      <c r="E182" s="33">
        <v>231.2</v>
      </c>
      <c r="F182" s="33">
        <v>614.3</v>
      </c>
      <c r="G182" s="33">
        <v>130.9</v>
      </c>
      <c r="H182" s="33">
        <v>4342.3</v>
      </c>
      <c r="I182" s="33">
        <v>165.8</v>
      </c>
      <c r="J182" s="33">
        <v>238.9</v>
      </c>
      <c r="K182" s="33">
        <v>242.9</v>
      </c>
      <c r="L182" s="33"/>
      <c r="M182" s="34"/>
      <c r="N182" s="35"/>
    </row>
    <row r="183" spans="2:14" ht="12.75">
      <c r="B183" s="32" t="s">
        <v>168</v>
      </c>
      <c r="C183" s="33">
        <f t="shared" si="2"/>
        <v>5064.700000000001</v>
      </c>
      <c r="D183" s="33">
        <v>627.7</v>
      </c>
      <c r="E183" s="33">
        <v>106.3</v>
      </c>
      <c r="F183" s="33">
        <v>521.4</v>
      </c>
      <c r="G183" s="33">
        <v>126.3</v>
      </c>
      <c r="H183" s="33">
        <v>3952.6</v>
      </c>
      <c r="I183" s="33">
        <v>89.1</v>
      </c>
      <c r="J183" s="33">
        <v>143.4</v>
      </c>
      <c r="K183" s="33">
        <v>125.6</v>
      </c>
      <c r="L183" s="33"/>
      <c r="M183" s="34"/>
      <c r="N183" s="35"/>
    </row>
    <row r="184" spans="2:14" ht="12.75">
      <c r="B184" s="32" t="s">
        <v>169</v>
      </c>
      <c r="C184" s="33">
        <f t="shared" si="2"/>
        <v>2384.4</v>
      </c>
      <c r="D184" s="33">
        <v>447</v>
      </c>
      <c r="E184" s="33">
        <v>62.5</v>
      </c>
      <c r="F184" s="33">
        <v>384.5</v>
      </c>
      <c r="G184" s="33">
        <v>85.4</v>
      </c>
      <c r="H184" s="33">
        <v>1672.3</v>
      </c>
      <c r="I184" s="33">
        <v>70.8</v>
      </c>
      <c r="J184" s="33">
        <v>0</v>
      </c>
      <c r="K184" s="33">
        <v>108.9</v>
      </c>
      <c r="L184" s="33"/>
      <c r="M184" s="34"/>
      <c r="N184" s="35"/>
    </row>
    <row r="185" spans="2:14" ht="12.75">
      <c r="B185" s="32" t="s">
        <v>170</v>
      </c>
      <c r="C185" s="33">
        <f t="shared" si="2"/>
        <v>6406.799999999999</v>
      </c>
      <c r="D185" s="33">
        <v>816.6</v>
      </c>
      <c r="E185" s="33">
        <v>177.4</v>
      </c>
      <c r="F185" s="33">
        <v>639.2</v>
      </c>
      <c r="G185" s="33">
        <v>127.2</v>
      </c>
      <c r="H185" s="33">
        <v>4433.4</v>
      </c>
      <c r="I185" s="33">
        <v>417.4</v>
      </c>
      <c r="J185" s="33">
        <v>293.9</v>
      </c>
      <c r="K185" s="33">
        <v>318.3</v>
      </c>
      <c r="L185" s="33"/>
      <c r="M185" s="34"/>
      <c r="N185" s="35"/>
    </row>
    <row r="186" spans="2:14" ht="12.75">
      <c r="B186" s="32" t="s">
        <v>171</v>
      </c>
      <c r="C186" s="33">
        <f t="shared" si="2"/>
        <v>3063.2000000000003</v>
      </c>
      <c r="D186" s="33">
        <v>625.4</v>
      </c>
      <c r="E186" s="33">
        <v>189.1</v>
      </c>
      <c r="F186" s="33">
        <v>436.3</v>
      </c>
      <c r="G186" s="33">
        <v>102.4</v>
      </c>
      <c r="H186" s="33">
        <v>1786.5</v>
      </c>
      <c r="I186" s="33">
        <v>35.8</v>
      </c>
      <c r="J186" s="33">
        <v>278.6</v>
      </c>
      <c r="K186" s="33">
        <v>234.5</v>
      </c>
      <c r="L186" s="33"/>
      <c r="M186" s="34"/>
      <c r="N186" s="35"/>
    </row>
    <row r="187" spans="2:14" ht="12.75">
      <c r="B187" s="32" t="s">
        <v>172</v>
      </c>
      <c r="C187" s="33">
        <f t="shared" si="2"/>
        <v>47392.8</v>
      </c>
      <c r="D187" s="33">
        <v>2840.4</v>
      </c>
      <c r="E187" s="33">
        <v>350.9</v>
      </c>
      <c r="F187" s="33">
        <v>2489.5</v>
      </c>
      <c r="G187" s="33">
        <v>260.5</v>
      </c>
      <c r="H187" s="33">
        <v>35234.3</v>
      </c>
      <c r="I187" s="33">
        <v>3988.4</v>
      </c>
      <c r="J187" s="33">
        <v>2375.7</v>
      </c>
      <c r="K187" s="33">
        <v>2693.5</v>
      </c>
      <c r="L187" s="33"/>
      <c r="M187" s="34"/>
      <c r="N187" s="35"/>
    </row>
    <row r="188" spans="2:14" ht="12.75">
      <c r="B188" s="32" t="s">
        <v>173</v>
      </c>
      <c r="C188" s="33">
        <f t="shared" si="2"/>
        <v>3269.4000000000005</v>
      </c>
      <c r="D188" s="33">
        <v>469.5</v>
      </c>
      <c r="E188" s="33">
        <v>111.7</v>
      </c>
      <c r="F188" s="33">
        <v>357.8</v>
      </c>
      <c r="G188" s="33">
        <v>75.9</v>
      </c>
      <c r="H188" s="33">
        <v>1935.2000000000005</v>
      </c>
      <c r="I188" s="33">
        <v>35</v>
      </c>
      <c r="J188" s="33">
        <v>653.3</v>
      </c>
      <c r="K188" s="33">
        <v>100.5</v>
      </c>
      <c r="L188" s="33"/>
      <c r="M188" s="34"/>
      <c r="N188" s="35"/>
    </row>
    <row r="189" spans="2:14" ht="12.75">
      <c r="B189" s="32" t="s">
        <v>174</v>
      </c>
      <c r="C189" s="33">
        <f t="shared" si="2"/>
        <v>10286.5</v>
      </c>
      <c r="D189" s="33">
        <v>1000.1</v>
      </c>
      <c r="E189" s="33">
        <v>204</v>
      </c>
      <c r="F189" s="33">
        <v>796.1</v>
      </c>
      <c r="G189" s="33">
        <v>151.4</v>
      </c>
      <c r="H189" s="33">
        <v>7916.000000000002</v>
      </c>
      <c r="I189" s="33">
        <v>503.9</v>
      </c>
      <c r="J189" s="33">
        <v>463.8</v>
      </c>
      <c r="K189" s="33">
        <v>251.3</v>
      </c>
      <c r="L189" s="33"/>
      <c r="M189" s="34"/>
      <c r="N189" s="35"/>
    </row>
    <row r="190" spans="2:14" ht="12.75">
      <c r="B190" s="32" t="s">
        <v>175</v>
      </c>
      <c r="C190" s="33">
        <f t="shared" si="2"/>
        <v>6241.9</v>
      </c>
      <c r="D190" s="33">
        <v>577</v>
      </c>
      <c r="E190" s="33">
        <v>63.8</v>
      </c>
      <c r="F190" s="33">
        <v>513.2</v>
      </c>
      <c r="G190" s="33">
        <v>105.6</v>
      </c>
      <c r="H190" s="33">
        <v>5063</v>
      </c>
      <c r="I190" s="33">
        <v>353.9</v>
      </c>
      <c r="J190" s="33">
        <v>0</v>
      </c>
      <c r="K190" s="33">
        <v>142.4</v>
      </c>
      <c r="L190" s="33"/>
      <c r="M190" s="34"/>
      <c r="N190" s="35"/>
    </row>
    <row r="191" spans="2:14" ht="12.75">
      <c r="B191" s="32"/>
      <c r="C191" s="33">
        <f t="shared" si="2"/>
        <v>0</v>
      </c>
      <c r="D191" s="36"/>
      <c r="E191" s="36"/>
      <c r="F191" s="36"/>
      <c r="G191" s="36"/>
      <c r="H191" s="36"/>
      <c r="I191" s="36"/>
      <c r="J191" s="36"/>
      <c r="K191" s="36"/>
      <c r="L191" s="36"/>
      <c r="M191" s="34"/>
      <c r="N191" s="35"/>
    </row>
    <row r="192" spans="2:14" ht="12.75">
      <c r="B192" s="29" t="s">
        <v>176</v>
      </c>
      <c r="C192" s="33">
        <f t="shared" si="2"/>
        <v>0</v>
      </c>
      <c r="D192" s="33"/>
      <c r="E192" s="33"/>
      <c r="F192" s="33"/>
      <c r="G192" s="33"/>
      <c r="H192" s="33"/>
      <c r="I192" s="33"/>
      <c r="J192" s="33"/>
      <c r="K192" s="33"/>
      <c r="L192" s="33"/>
      <c r="M192" s="34"/>
      <c r="N192" s="35"/>
    </row>
    <row r="193" spans="2:14" ht="12.75">
      <c r="B193" s="32" t="s">
        <v>177</v>
      </c>
      <c r="C193" s="33">
        <f t="shared" si="2"/>
        <v>20145.4</v>
      </c>
      <c r="D193" s="33">
        <v>1831.2</v>
      </c>
      <c r="E193" s="33">
        <v>292.4</v>
      </c>
      <c r="F193" s="33">
        <v>1538.8</v>
      </c>
      <c r="G193" s="33">
        <v>162.2</v>
      </c>
      <c r="H193" s="33">
        <v>15719.8</v>
      </c>
      <c r="I193" s="33">
        <v>801.8</v>
      </c>
      <c r="J193" s="33">
        <v>1184.2</v>
      </c>
      <c r="K193" s="33">
        <v>446.2</v>
      </c>
      <c r="L193" s="33"/>
      <c r="M193" s="34"/>
      <c r="N193" s="35"/>
    </row>
    <row r="194" spans="2:14" ht="12.75">
      <c r="B194" s="32" t="s">
        <v>178</v>
      </c>
      <c r="C194" s="33">
        <f t="shared" si="2"/>
        <v>3160.9</v>
      </c>
      <c r="D194" s="33">
        <v>576</v>
      </c>
      <c r="E194" s="33">
        <v>212</v>
      </c>
      <c r="F194" s="33">
        <v>364</v>
      </c>
      <c r="G194" s="33">
        <v>78</v>
      </c>
      <c r="H194" s="33">
        <v>2011</v>
      </c>
      <c r="I194" s="33">
        <v>31.8</v>
      </c>
      <c r="J194" s="33">
        <v>338.5</v>
      </c>
      <c r="K194" s="33">
        <v>125.6</v>
      </c>
      <c r="L194" s="33"/>
      <c r="M194" s="34"/>
      <c r="N194" s="35"/>
    </row>
    <row r="195" spans="2:14" ht="12.75">
      <c r="B195" s="32" t="s">
        <v>179</v>
      </c>
      <c r="C195" s="33">
        <f t="shared" si="2"/>
        <v>3820.7</v>
      </c>
      <c r="D195" s="33">
        <v>662.3</v>
      </c>
      <c r="E195" s="33">
        <v>211.7</v>
      </c>
      <c r="F195" s="33">
        <v>450.6</v>
      </c>
      <c r="G195" s="33">
        <v>98.2</v>
      </c>
      <c r="H195" s="33">
        <v>2314</v>
      </c>
      <c r="I195" s="33">
        <v>82.1</v>
      </c>
      <c r="J195" s="33">
        <v>572</v>
      </c>
      <c r="K195" s="33">
        <v>92.1</v>
      </c>
      <c r="L195" s="33"/>
      <c r="M195" s="34"/>
      <c r="N195" s="35"/>
    </row>
    <row r="196" spans="2:14" ht="12.75">
      <c r="B196" s="32" t="s">
        <v>180</v>
      </c>
      <c r="C196" s="33">
        <f t="shared" si="2"/>
        <v>18688.500000000004</v>
      </c>
      <c r="D196" s="33">
        <v>1594.2</v>
      </c>
      <c r="E196" s="33">
        <v>369.2</v>
      </c>
      <c r="F196" s="33">
        <v>1225</v>
      </c>
      <c r="G196" s="33">
        <v>182.2</v>
      </c>
      <c r="H196" s="33">
        <v>13680.900000000001</v>
      </c>
      <c r="I196" s="33">
        <v>863.2</v>
      </c>
      <c r="J196" s="33">
        <v>1779.1</v>
      </c>
      <c r="K196" s="33">
        <v>588.9</v>
      </c>
      <c r="L196" s="33"/>
      <c r="M196" s="34"/>
      <c r="N196" s="35"/>
    </row>
    <row r="197" spans="2:14" ht="12.75">
      <c r="B197" s="32" t="s">
        <v>181</v>
      </c>
      <c r="C197" s="33">
        <f t="shared" si="2"/>
        <v>3035.9999999999995</v>
      </c>
      <c r="D197" s="33">
        <v>440.5</v>
      </c>
      <c r="E197" s="33">
        <v>20.8</v>
      </c>
      <c r="F197" s="33">
        <v>419.7</v>
      </c>
      <c r="G197" s="33">
        <v>100.3</v>
      </c>
      <c r="H197" s="33">
        <v>2231.9</v>
      </c>
      <c r="I197" s="33">
        <v>94.6</v>
      </c>
      <c r="J197" s="33">
        <v>135.2</v>
      </c>
      <c r="K197" s="33">
        <v>33.5</v>
      </c>
      <c r="L197" s="33"/>
      <c r="M197" s="34"/>
      <c r="N197" s="35"/>
    </row>
    <row r="198" spans="2:14" ht="12.75">
      <c r="B198" s="32" t="s">
        <v>182</v>
      </c>
      <c r="C198" s="33">
        <f t="shared" si="2"/>
        <v>1452.1999999999998</v>
      </c>
      <c r="D198" s="33">
        <v>383.6</v>
      </c>
      <c r="E198" s="33">
        <v>91.2</v>
      </c>
      <c r="F198" s="33">
        <v>292.4</v>
      </c>
      <c r="G198" s="33">
        <v>112.3</v>
      </c>
      <c r="H198" s="33">
        <v>524.4</v>
      </c>
      <c r="I198" s="33">
        <v>10.5</v>
      </c>
      <c r="J198" s="33">
        <v>354.4</v>
      </c>
      <c r="K198" s="33">
        <v>67</v>
      </c>
      <c r="L198" s="33"/>
      <c r="M198" s="34"/>
      <c r="N198" s="35"/>
    </row>
    <row r="199" spans="2:14" ht="12.75">
      <c r="B199" s="32" t="s">
        <v>183</v>
      </c>
      <c r="C199" s="33">
        <f t="shared" si="2"/>
        <v>9772.4</v>
      </c>
      <c r="D199" s="33">
        <v>1083.4</v>
      </c>
      <c r="E199" s="33">
        <v>293.6</v>
      </c>
      <c r="F199" s="33">
        <v>789.8</v>
      </c>
      <c r="G199" s="33">
        <v>140.1</v>
      </c>
      <c r="H199" s="33">
        <v>7827.6</v>
      </c>
      <c r="I199" s="33">
        <v>259.8</v>
      </c>
      <c r="J199" s="33">
        <v>26</v>
      </c>
      <c r="K199" s="33">
        <v>435.5</v>
      </c>
      <c r="L199" s="33"/>
      <c r="M199" s="34"/>
      <c r="N199" s="35"/>
    </row>
    <row r="200" spans="2:14" ht="12.75">
      <c r="B200" s="32" t="s">
        <v>184</v>
      </c>
      <c r="C200" s="33">
        <f t="shared" si="2"/>
        <v>2777.1000000000004</v>
      </c>
      <c r="D200" s="33">
        <v>366.7</v>
      </c>
      <c r="E200" s="33">
        <v>20.8</v>
      </c>
      <c r="F200" s="33">
        <v>345.9</v>
      </c>
      <c r="G200" s="33">
        <v>96.3</v>
      </c>
      <c r="H200" s="33">
        <v>2025.7000000000005</v>
      </c>
      <c r="I200" s="33">
        <v>110.7</v>
      </c>
      <c r="J200" s="33">
        <v>0</v>
      </c>
      <c r="K200" s="33">
        <v>177.7</v>
      </c>
      <c r="L200" s="33"/>
      <c r="M200" s="34"/>
      <c r="N200" s="35"/>
    </row>
    <row r="201" spans="2:14" ht="12.75">
      <c r="B201" s="32" t="s">
        <v>185</v>
      </c>
      <c r="C201" s="33">
        <f t="shared" si="2"/>
        <v>128858.29999999999</v>
      </c>
      <c r="D201" s="33">
        <v>8711.6</v>
      </c>
      <c r="E201" s="33">
        <v>161.7</v>
      </c>
      <c r="F201" s="33">
        <v>8549.9</v>
      </c>
      <c r="G201" s="33">
        <v>1070.8</v>
      </c>
      <c r="H201" s="33">
        <v>94957.5</v>
      </c>
      <c r="I201" s="33">
        <v>10259.4</v>
      </c>
      <c r="J201" s="33">
        <v>9428.5</v>
      </c>
      <c r="K201" s="33">
        <v>4430.5</v>
      </c>
      <c r="L201" s="33"/>
      <c r="M201" s="34"/>
      <c r="N201" s="35"/>
    </row>
    <row r="202" spans="2:14" ht="12.75">
      <c r="B202" s="32" t="s">
        <v>186</v>
      </c>
      <c r="C202" s="33">
        <f t="shared" si="2"/>
        <v>9713.3</v>
      </c>
      <c r="D202" s="33">
        <v>996.6</v>
      </c>
      <c r="E202" s="33">
        <v>249.2</v>
      </c>
      <c r="F202" s="33">
        <v>747.4</v>
      </c>
      <c r="G202" s="33">
        <v>122.3</v>
      </c>
      <c r="H202" s="33">
        <v>7427.9</v>
      </c>
      <c r="I202" s="33">
        <v>249.6</v>
      </c>
      <c r="J202" s="33">
        <v>623.8</v>
      </c>
      <c r="K202" s="33">
        <v>293.1</v>
      </c>
      <c r="L202" s="33"/>
      <c r="M202" s="34"/>
      <c r="N202" s="35"/>
    </row>
    <row r="203" spans="2:14" ht="12.75">
      <c r="B203" s="32" t="s">
        <v>187</v>
      </c>
      <c r="C203" s="33">
        <f t="shared" si="2"/>
        <v>9400.9</v>
      </c>
      <c r="D203" s="33">
        <v>852.5</v>
      </c>
      <c r="E203" s="33">
        <v>109.2</v>
      </c>
      <c r="F203" s="33">
        <v>743.3</v>
      </c>
      <c r="G203" s="33">
        <v>107</v>
      </c>
      <c r="H203" s="33">
        <v>7620.3</v>
      </c>
      <c r="I203" s="33">
        <v>409.7</v>
      </c>
      <c r="J203" s="33">
        <v>277.4</v>
      </c>
      <c r="K203" s="33">
        <v>134</v>
      </c>
      <c r="L203" s="33"/>
      <c r="M203" s="34"/>
      <c r="N203" s="35"/>
    </row>
    <row r="204" spans="2:14" ht="12.75">
      <c r="B204" s="32" t="s">
        <v>188</v>
      </c>
      <c r="C204" s="33">
        <f t="shared" si="2"/>
        <v>8042.900000000001</v>
      </c>
      <c r="D204" s="33">
        <v>1100.3</v>
      </c>
      <c r="E204" s="33">
        <v>282.4</v>
      </c>
      <c r="F204" s="33">
        <v>817.9</v>
      </c>
      <c r="G204" s="33">
        <v>101</v>
      </c>
      <c r="H204" s="33">
        <v>6233.3</v>
      </c>
      <c r="I204" s="33">
        <v>373.8</v>
      </c>
      <c r="J204" s="33">
        <v>0</v>
      </c>
      <c r="K204" s="33">
        <v>234.5</v>
      </c>
      <c r="L204" s="33"/>
      <c r="M204" s="34"/>
      <c r="N204" s="35"/>
    </row>
    <row r="205" spans="2:14" ht="12.75">
      <c r="B205" s="32" t="s">
        <v>189</v>
      </c>
      <c r="C205" s="33">
        <f t="shared" si="2"/>
        <v>6070.2</v>
      </c>
      <c r="D205" s="33">
        <v>699.6</v>
      </c>
      <c r="E205" s="33">
        <v>176.2</v>
      </c>
      <c r="F205" s="33">
        <v>523.4</v>
      </c>
      <c r="G205" s="33">
        <v>79.9</v>
      </c>
      <c r="H205" s="33">
        <v>4830.2</v>
      </c>
      <c r="I205" s="33">
        <v>127.3</v>
      </c>
      <c r="J205" s="33">
        <v>224.3</v>
      </c>
      <c r="K205" s="33">
        <v>108.9</v>
      </c>
      <c r="L205" s="33"/>
      <c r="M205" s="34"/>
      <c r="N205" s="35"/>
    </row>
    <row r="206" spans="2:14" ht="12.75">
      <c r="B206" s="32" t="s">
        <v>190</v>
      </c>
      <c r="C206" s="33">
        <f t="shared" si="2"/>
        <v>6243.299999999999</v>
      </c>
      <c r="D206" s="33">
        <v>739.8</v>
      </c>
      <c r="E206" s="33">
        <v>83.9</v>
      </c>
      <c r="F206" s="33">
        <v>655.9</v>
      </c>
      <c r="G206" s="33">
        <v>110.7</v>
      </c>
      <c r="H206" s="33">
        <v>4733.9</v>
      </c>
      <c r="I206" s="33">
        <v>357.2</v>
      </c>
      <c r="J206" s="33">
        <v>167.7</v>
      </c>
      <c r="K206" s="33">
        <v>134</v>
      </c>
      <c r="L206" s="33"/>
      <c r="M206" s="34"/>
      <c r="N206" s="35"/>
    </row>
    <row r="207" spans="2:14" ht="12.75">
      <c r="B207" s="32" t="s">
        <v>191</v>
      </c>
      <c r="C207" s="33">
        <f t="shared" si="2"/>
        <v>2939.6</v>
      </c>
      <c r="D207" s="33">
        <v>572.3</v>
      </c>
      <c r="E207" s="33">
        <v>140.8</v>
      </c>
      <c r="F207" s="33">
        <v>431.5</v>
      </c>
      <c r="G207" s="33">
        <v>112.5</v>
      </c>
      <c r="H207" s="33">
        <v>1770.7</v>
      </c>
      <c r="I207" s="33">
        <v>279.1</v>
      </c>
      <c r="J207" s="33">
        <v>62.6</v>
      </c>
      <c r="K207" s="33">
        <v>142.4</v>
      </c>
      <c r="L207" s="33"/>
      <c r="M207" s="34"/>
      <c r="N207" s="35"/>
    </row>
    <row r="208" spans="2:14" ht="12.75">
      <c r="B208" s="32" t="s">
        <v>192</v>
      </c>
      <c r="C208" s="33">
        <f t="shared" si="2"/>
        <v>4439</v>
      </c>
      <c r="D208" s="33">
        <v>642.2</v>
      </c>
      <c r="E208" s="33">
        <v>165.6</v>
      </c>
      <c r="F208" s="33">
        <v>476.6</v>
      </c>
      <c r="G208" s="33">
        <v>101.2</v>
      </c>
      <c r="H208" s="33">
        <v>2817.3</v>
      </c>
      <c r="I208" s="33">
        <v>79.2</v>
      </c>
      <c r="J208" s="33">
        <v>396.3</v>
      </c>
      <c r="K208" s="33">
        <v>402.8</v>
      </c>
      <c r="L208" s="33"/>
      <c r="M208" s="34"/>
      <c r="N208" s="35"/>
    </row>
    <row r="209" spans="2:14" ht="12.75">
      <c r="B209" s="32" t="s">
        <v>193</v>
      </c>
      <c r="C209" s="33">
        <f t="shared" si="2"/>
        <v>2388.6000000000004</v>
      </c>
      <c r="D209" s="33">
        <v>463</v>
      </c>
      <c r="E209" s="33">
        <v>73.6</v>
      </c>
      <c r="F209" s="33">
        <v>389.4</v>
      </c>
      <c r="G209" s="33">
        <v>78.2</v>
      </c>
      <c r="H209" s="33">
        <v>1709.1</v>
      </c>
      <c r="I209" s="33">
        <v>71.3</v>
      </c>
      <c r="J209" s="33">
        <v>0</v>
      </c>
      <c r="K209" s="33">
        <v>67</v>
      </c>
      <c r="L209" s="33"/>
      <c r="M209" s="34"/>
      <c r="N209" s="35"/>
    </row>
    <row r="210" spans="2:14" ht="12.75">
      <c r="B210" s="32" t="s">
        <v>194</v>
      </c>
      <c r="C210" s="33">
        <f aca="true" t="shared" si="3" ref="C210:C273">D210+G210+H210+I210+J210+K210+L210</f>
        <v>4281.5</v>
      </c>
      <c r="D210" s="33">
        <v>488.6</v>
      </c>
      <c r="E210" s="33">
        <v>36.8</v>
      </c>
      <c r="F210" s="33">
        <v>451.8</v>
      </c>
      <c r="G210" s="33">
        <v>110.2</v>
      </c>
      <c r="H210" s="33">
        <v>2816.6</v>
      </c>
      <c r="I210" s="33">
        <v>263.9</v>
      </c>
      <c r="J210" s="33">
        <v>432.9</v>
      </c>
      <c r="K210" s="33">
        <v>169.3</v>
      </c>
      <c r="L210" s="33"/>
      <c r="M210" s="34"/>
      <c r="N210" s="35"/>
    </row>
    <row r="211" spans="2:14" ht="12.75">
      <c r="B211" s="32"/>
      <c r="C211" s="33">
        <f t="shared" si="3"/>
        <v>0</v>
      </c>
      <c r="D211" s="36"/>
      <c r="E211" s="36"/>
      <c r="F211" s="36"/>
      <c r="G211" s="36"/>
      <c r="H211" s="36"/>
      <c r="I211" s="36"/>
      <c r="J211" s="36"/>
      <c r="K211" s="36"/>
      <c r="L211" s="36"/>
      <c r="M211" s="34"/>
      <c r="N211" s="35"/>
    </row>
    <row r="212" spans="2:14" ht="12.75">
      <c r="B212" s="29" t="s">
        <v>195</v>
      </c>
      <c r="C212" s="33">
        <f t="shared" si="3"/>
        <v>0</v>
      </c>
      <c r="D212" s="33"/>
      <c r="E212" s="33"/>
      <c r="F212" s="33"/>
      <c r="G212" s="33"/>
      <c r="H212" s="33"/>
      <c r="I212" s="33"/>
      <c r="J212" s="33"/>
      <c r="K212" s="33"/>
      <c r="L212" s="33"/>
      <c r="M212" s="34"/>
      <c r="N212" s="35"/>
    </row>
    <row r="213" spans="2:14" ht="12.75">
      <c r="B213" s="32" t="s">
        <v>196</v>
      </c>
      <c r="C213" s="33">
        <f t="shared" si="3"/>
        <v>3853.5</v>
      </c>
      <c r="D213" s="33">
        <v>622.6</v>
      </c>
      <c r="E213" s="33">
        <v>110</v>
      </c>
      <c r="F213" s="33">
        <v>512.6</v>
      </c>
      <c r="G213" s="33">
        <v>99.4</v>
      </c>
      <c r="H213" s="33">
        <v>2852.5</v>
      </c>
      <c r="I213" s="33">
        <v>86.4</v>
      </c>
      <c r="J213" s="33">
        <v>0</v>
      </c>
      <c r="K213" s="33">
        <v>192.6</v>
      </c>
      <c r="L213" s="33"/>
      <c r="M213" s="34"/>
      <c r="N213" s="35"/>
    </row>
    <row r="214" spans="2:14" ht="12.75">
      <c r="B214" s="32" t="s">
        <v>197</v>
      </c>
      <c r="C214" s="33">
        <f t="shared" si="3"/>
        <v>10990.699999999999</v>
      </c>
      <c r="D214" s="33">
        <v>1169.9</v>
      </c>
      <c r="E214" s="33">
        <v>333.3</v>
      </c>
      <c r="F214" s="33">
        <v>836.6</v>
      </c>
      <c r="G214" s="33">
        <v>124</v>
      </c>
      <c r="H214" s="33">
        <v>7767.499999999998</v>
      </c>
      <c r="I214" s="33">
        <v>257.1</v>
      </c>
      <c r="J214" s="33">
        <v>1011.6</v>
      </c>
      <c r="K214" s="33">
        <v>660.6</v>
      </c>
      <c r="L214" s="33"/>
      <c r="M214" s="34"/>
      <c r="N214" s="35"/>
    </row>
    <row r="215" spans="2:14" ht="12.75">
      <c r="B215" s="32" t="s">
        <v>198</v>
      </c>
      <c r="C215" s="33">
        <f t="shared" si="3"/>
        <v>7008.5</v>
      </c>
      <c r="D215" s="33">
        <v>918</v>
      </c>
      <c r="E215" s="33">
        <v>240.4</v>
      </c>
      <c r="F215" s="33">
        <v>677.6</v>
      </c>
      <c r="G215" s="33">
        <v>78.3</v>
      </c>
      <c r="H215" s="33">
        <v>4557.8</v>
      </c>
      <c r="I215" s="33">
        <v>378.7</v>
      </c>
      <c r="J215" s="33">
        <v>732.3</v>
      </c>
      <c r="K215" s="33">
        <v>343.4</v>
      </c>
      <c r="L215" s="33"/>
      <c r="M215" s="34"/>
      <c r="N215" s="35"/>
    </row>
    <row r="216" spans="2:14" ht="12.75">
      <c r="B216" s="32" t="s">
        <v>199</v>
      </c>
      <c r="C216" s="33">
        <f t="shared" si="3"/>
        <v>4522.6</v>
      </c>
      <c r="D216" s="33">
        <v>720.7</v>
      </c>
      <c r="E216" s="33">
        <v>227.8</v>
      </c>
      <c r="F216" s="33">
        <v>492.9</v>
      </c>
      <c r="G216" s="33">
        <v>103.8</v>
      </c>
      <c r="H216" s="33">
        <v>3103.6000000000004</v>
      </c>
      <c r="I216" s="33">
        <v>60</v>
      </c>
      <c r="J216" s="33">
        <v>367</v>
      </c>
      <c r="K216" s="33">
        <v>167.5</v>
      </c>
      <c r="L216" s="33"/>
      <c r="M216" s="34"/>
      <c r="N216" s="35"/>
    </row>
    <row r="217" spans="2:14" ht="12.75">
      <c r="B217" s="32" t="s">
        <v>200</v>
      </c>
      <c r="C217" s="33">
        <f t="shared" si="3"/>
        <v>22851.9</v>
      </c>
      <c r="D217" s="33">
        <v>1730.4</v>
      </c>
      <c r="E217" s="33">
        <v>309.6</v>
      </c>
      <c r="F217" s="33">
        <v>1420.8</v>
      </c>
      <c r="G217" s="33">
        <v>183.4</v>
      </c>
      <c r="H217" s="33">
        <v>15244.4</v>
      </c>
      <c r="I217" s="33">
        <v>1206.5</v>
      </c>
      <c r="J217" s="33">
        <v>2932</v>
      </c>
      <c r="K217" s="33">
        <v>1555.2</v>
      </c>
      <c r="L217" s="33"/>
      <c r="M217" s="34"/>
      <c r="N217" s="35"/>
    </row>
    <row r="218" spans="2:14" ht="12.75">
      <c r="B218" s="32" t="s">
        <v>201</v>
      </c>
      <c r="C218" s="33">
        <f t="shared" si="3"/>
        <v>4568</v>
      </c>
      <c r="D218" s="33">
        <v>661.6</v>
      </c>
      <c r="E218" s="33">
        <v>196.4</v>
      </c>
      <c r="F218" s="33">
        <v>465.2</v>
      </c>
      <c r="G218" s="33">
        <v>97.6</v>
      </c>
      <c r="H218" s="33">
        <v>1917.9</v>
      </c>
      <c r="I218" s="33">
        <v>62.3</v>
      </c>
      <c r="J218" s="33">
        <v>1694.6</v>
      </c>
      <c r="K218" s="33">
        <v>134</v>
      </c>
      <c r="L218" s="33"/>
      <c r="M218" s="34"/>
      <c r="N218" s="35"/>
    </row>
    <row r="219" spans="2:14" ht="12.75">
      <c r="B219" s="32" t="s">
        <v>202</v>
      </c>
      <c r="C219" s="33">
        <f t="shared" si="3"/>
        <v>2235.4</v>
      </c>
      <c r="D219" s="33">
        <v>444.4</v>
      </c>
      <c r="E219" s="33">
        <v>47.8</v>
      </c>
      <c r="F219" s="33">
        <v>396.6</v>
      </c>
      <c r="G219" s="33">
        <v>82.6</v>
      </c>
      <c r="H219" s="33">
        <v>1333.2000000000003</v>
      </c>
      <c r="I219" s="33">
        <v>44.1</v>
      </c>
      <c r="J219" s="33">
        <v>239</v>
      </c>
      <c r="K219" s="33">
        <v>92.1</v>
      </c>
      <c r="L219" s="33"/>
      <c r="M219" s="34"/>
      <c r="N219" s="35"/>
    </row>
    <row r="220" spans="2:14" ht="12.75">
      <c r="B220" s="32"/>
      <c r="C220" s="33">
        <f t="shared" si="3"/>
        <v>0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4"/>
      <c r="N220" s="35"/>
    </row>
    <row r="221" spans="2:14" ht="12.75">
      <c r="B221" s="29" t="s">
        <v>203</v>
      </c>
      <c r="C221" s="33">
        <f t="shared" si="3"/>
        <v>0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4"/>
      <c r="N221" s="35"/>
    </row>
    <row r="222" spans="2:14" ht="12.75">
      <c r="B222" s="32" t="s">
        <v>204</v>
      </c>
      <c r="C222" s="33">
        <f t="shared" si="3"/>
        <v>2586.5</v>
      </c>
      <c r="D222" s="33">
        <v>466.4</v>
      </c>
      <c r="E222" s="33">
        <v>102.1</v>
      </c>
      <c r="F222" s="33">
        <v>364.3</v>
      </c>
      <c r="G222" s="33">
        <v>87.2</v>
      </c>
      <c r="H222" s="33">
        <v>1001</v>
      </c>
      <c r="I222" s="33">
        <v>36.7</v>
      </c>
      <c r="J222" s="33">
        <v>861.2</v>
      </c>
      <c r="K222" s="33">
        <v>134</v>
      </c>
      <c r="L222" s="33"/>
      <c r="M222" s="34"/>
      <c r="N222" s="35"/>
    </row>
    <row r="223" spans="2:14" ht="12.75">
      <c r="B223" s="32" t="s">
        <v>50</v>
      </c>
      <c r="C223" s="33">
        <f t="shared" si="3"/>
        <v>4518.2</v>
      </c>
      <c r="D223" s="33">
        <v>673.6</v>
      </c>
      <c r="E223" s="33">
        <v>153.2</v>
      </c>
      <c r="F223" s="33">
        <v>520.4</v>
      </c>
      <c r="G223" s="33">
        <v>111.3</v>
      </c>
      <c r="H223" s="33">
        <v>3060.8</v>
      </c>
      <c r="I223" s="33">
        <v>103.2</v>
      </c>
      <c r="J223" s="33">
        <v>394.1</v>
      </c>
      <c r="K223" s="33">
        <v>175.2</v>
      </c>
      <c r="L223" s="33"/>
      <c r="M223" s="34"/>
      <c r="N223" s="35"/>
    </row>
    <row r="224" spans="2:14" ht="12.75">
      <c r="B224" s="32" t="s">
        <v>205</v>
      </c>
      <c r="C224" s="33">
        <f t="shared" si="3"/>
        <v>4304.8</v>
      </c>
      <c r="D224" s="33">
        <v>629.4</v>
      </c>
      <c r="E224" s="33">
        <v>95.3</v>
      </c>
      <c r="F224" s="33">
        <v>534.1</v>
      </c>
      <c r="G224" s="33">
        <v>93</v>
      </c>
      <c r="H224" s="33">
        <v>3196.2</v>
      </c>
      <c r="I224" s="33">
        <v>156.1</v>
      </c>
      <c r="J224" s="33">
        <v>62.6</v>
      </c>
      <c r="K224" s="33">
        <v>167.5</v>
      </c>
      <c r="L224" s="33"/>
      <c r="M224" s="34"/>
      <c r="N224" s="35"/>
    </row>
    <row r="225" spans="2:14" ht="12.75">
      <c r="B225" s="32" t="s">
        <v>206</v>
      </c>
      <c r="C225" s="33">
        <f t="shared" si="3"/>
        <v>3777.2</v>
      </c>
      <c r="D225" s="33">
        <v>590.8</v>
      </c>
      <c r="E225" s="33">
        <v>159.9</v>
      </c>
      <c r="F225" s="33">
        <v>430.9</v>
      </c>
      <c r="G225" s="33">
        <v>98.5</v>
      </c>
      <c r="H225" s="33">
        <v>2384.4</v>
      </c>
      <c r="I225" s="33">
        <v>124.9</v>
      </c>
      <c r="J225" s="33">
        <v>444.6</v>
      </c>
      <c r="K225" s="33">
        <v>134</v>
      </c>
      <c r="L225" s="33"/>
      <c r="M225" s="34"/>
      <c r="N225" s="35"/>
    </row>
    <row r="226" spans="2:14" ht="12.75">
      <c r="B226" s="32" t="s">
        <v>207</v>
      </c>
      <c r="C226" s="33">
        <f t="shared" si="3"/>
        <v>2003.8999999999999</v>
      </c>
      <c r="D226" s="33">
        <v>595.7</v>
      </c>
      <c r="E226" s="33">
        <v>183.6</v>
      </c>
      <c r="F226" s="33">
        <v>412.1</v>
      </c>
      <c r="G226" s="33">
        <v>78.5</v>
      </c>
      <c r="H226" s="33">
        <v>1038.3</v>
      </c>
      <c r="I226" s="33">
        <v>23.8</v>
      </c>
      <c r="J226" s="33">
        <v>75</v>
      </c>
      <c r="K226" s="33">
        <v>192.6</v>
      </c>
      <c r="L226" s="33"/>
      <c r="M226" s="34"/>
      <c r="N226" s="35"/>
    </row>
    <row r="227" spans="2:14" ht="12.75">
      <c r="B227" s="32" t="s">
        <v>208</v>
      </c>
      <c r="C227" s="33">
        <f t="shared" si="3"/>
        <v>55484.899999999994</v>
      </c>
      <c r="D227" s="33">
        <v>3515.7</v>
      </c>
      <c r="E227" s="33">
        <v>210</v>
      </c>
      <c r="F227" s="33">
        <v>3305.7</v>
      </c>
      <c r="G227" s="33">
        <v>297</v>
      </c>
      <c r="H227" s="33">
        <v>37613</v>
      </c>
      <c r="I227" s="33">
        <v>4158.1</v>
      </c>
      <c r="J227" s="33">
        <v>7646.2</v>
      </c>
      <c r="K227" s="33">
        <v>2254.9</v>
      </c>
      <c r="L227" s="33"/>
      <c r="M227" s="34"/>
      <c r="N227" s="35"/>
    </row>
    <row r="228" spans="2:14" ht="12.75">
      <c r="B228" s="32" t="s">
        <v>209</v>
      </c>
      <c r="C228" s="33">
        <f t="shared" si="3"/>
        <v>3604.1</v>
      </c>
      <c r="D228" s="33">
        <v>637.9</v>
      </c>
      <c r="E228" s="33">
        <v>155.4</v>
      </c>
      <c r="F228" s="33">
        <v>482.5</v>
      </c>
      <c r="G228" s="33">
        <v>80.3</v>
      </c>
      <c r="H228" s="33">
        <v>2392.5</v>
      </c>
      <c r="I228" s="33">
        <v>85.3</v>
      </c>
      <c r="J228" s="33">
        <v>240.6</v>
      </c>
      <c r="K228" s="33">
        <v>167.5</v>
      </c>
      <c r="L228" s="33"/>
      <c r="M228" s="34"/>
      <c r="N228" s="35"/>
    </row>
    <row r="229" spans="2:14" ht="12.75">
      <c r="B229" s="32" t="s">
        <v>210</v>
      </c>
      <c r="C229" s="33">
        <f t="shared" si="3"/>
        <v>1805.6000000000001</v>
      </c>
      <c r="D229" s="33">
        <v>482.1</v>
      </c>
      <c r="E229" s="33">
        <v>128.4</v>
      </c>
      <c r="F229" s="33">
        <v>353.7</v>
      </c>
      <c r="G229" s="33">
        <v>77.9</v>
      </c>
      <c r="H229" s="33">
        <v>937.7</v>
      </c>
      <c r="I229" s="33">
        <v>18.4</v>
      </c>
      <c r="J229" s="33">
        <v>130.4</v>
      </c>
      <c r="K229" s="33">
        <v>159.1</v>
      </c>
      <c r="L229" s="33"/>
      <c r="M229" s="34"/>
      <c r="N229" s="35"/>
    </row>
    <row r="230" spans="2:14" ht="12.75">
      <c r="B230" s="32"/>
      <c r="C230" s="33">
        <f t="shared" si="3"/>
        <v>0</v>
      </c>
      <c r="D230" s="36"/>
      <c r="E230" s="36"/>
      <c r="F230" s="36"/>
      <c r="G230" s="36"/>
      <c r="H230" s="36"/>
      <c r="I230" s="36"/>
      <c r="J230" s="36"/>
      <c r="K230" s="36"/>
      <c r="L230" s="36"/>
      <c r="M230" s="34"/>
      <c r="N230" s="35"/>
    </row>
    <row r="231" spans="2:14" ht="12.75">
      <c r="B231" s="29" t="s">
        <v>211</v>
      </c>
      <c r="C231" s="33">
        <f t="shared" si="3"/>
        <v>0</v>
      </c>
      <c r="D231" s="33"/>
      <c r="E231" s="33"/>
      <c r="F231" s="33"/>
      <c r="G231" s="33"/>
      <c r="H231" s="33"/>
      <c r="I231" s="33"/>
      <c r="J231" s="33"/>
      <c r="K231" s="33"/>
      <c r="L231" s="33"/>
      <c r="M231" s="34"/>
      <c r="N231" s="35"/>
    </row>
    <row r="232" spans="2:14" ht="12.75">
      <c r="B232" s="32" t="s">
        <v>212</v>
      </c>
      <c r="C232" s="33">
        <f t="shared" si="3"/>
        <v>1760.7</v>
      </c>
      <c r="D232" s="33">
        <v>386.6</v>
      </c>
      <c r="E232" s="33">
        <v>87.5</v>
      </c>
      <c r="F232" s="33">
        <v>299.1</v>
      </c>
      <c r="G232" s="33">
        <v>112.8</v>
      </c>
      <c r="H232" s="33">
        <v>707.8000000000001</v>
      </c>
      <c r="I232" s="33">
        <v>13</v>
      </c>
      <c r="J232" s="33">
        <v>423.2</v>
      </c>
      <c r="K232" s="33">
        <v>117.3</v>
      </c>
      <c r="L232" s="33"/>
      <c r="M232" s="34"/>
      <c r="N232" s="35"/>
    </row>
    <row r="233" spans="2:14" ht="12.75">
      <c r="B233" s="32" t="s">
        <v>213</v>
      </c>
      <c r="C233" s="33">
        <f t="shared" si="3"/>
        <v>4612.4</v>
      </c>
      <c r="D233" s="33">
        <v>826.1</v>
      </c>
      <c r="E233" s="33">
        <v>320.1</v>
      </c>
      <c r="F233" s="33">
        <v>506</v>
      </c>
      <c r="G233" s="33">
        <v>100.5</v>
      </c>
      <c r="H233" s="33">
        <v>2845.4999999999995</v>
      </c>
      <c r="I233" s="33">
        <v>67.3</v>
      </c>
      <c r="J233" s="33">
        <v>488.2</v>
      </c>
      <c r="K233" s="33">
        <v>284.8</v>
      </c>
      <c r="L233" s="33"/>
      <c r="M233" s="34"/>
      <c r="N233" s="35"/>
    </row>
    <row r="234" spans="2:14" ht="12.75">
      <c r="B234" s="32" t="s">
        <v>214</v>
      </c>
      <c r="C234" s="33">
        <f t="shared" si="3"/>
        <v>11683.6</v>
      </c>
      <c r="D234" s="33">
        <v>1281</v>
      </c>
      <c r="E234" s="33">
        <v>378.4</v>
      </c>
      <c r="F234" s="33">
        <v>902.6</v>
      </c>
      <c r="G234" s="33">
        <v>106.4</v>
      </c>
      <c r="H234" s="33">
        <v>8833.800000000001</v>
      </c>
      <c r="I234" s="33">
        <v>256.8</v>
      </c>
      <c r="J234" s="33">
        <v>795.2</v>
      </c>
      <c r="K234" s="33">
        <v>410.4</v>
      </c>
      <c r="L234" s="33"/>
      <c r="M234" s="34"/>
      <c r="N234" s="35"/>
    </row>
    <row r="235" spans="2:14" ht="12.75">
      <c r="B235" s="32" t="s">
        <v>215</v>
      </c>
      <c r="C235" s="33">
        <f t="shared" si="3"/>
        <v>4117.6</v>
      </c>
      <c r="D235" s="33">
        <v>509.4</v>
      </c>
      <c r="E235" s="33">
        <v>150.4</v>
      </c>
      <c r="F235" s="33">
        <v>359</v>
      </c>
      <c r="G235" s="33">
        <v>96.4</v>
      </c>
      <c r="H235" s="33">
        <v>2909.5</v>
      </c>
      <c r="I235" s="33">
        <v>44.3</v>
      </c>
      <c r="J235" s="33">
        <v>457.5</v>
      </c>
      <c r="K235" s="33">
        <v>100.5</v>
      </c>
      <c r="L235" s="33"/>
      <c r="M235" s="34"/>
      <c r="N235" s="35"/>
    </row>
    <row r="236" spans="2:14" ht="12.75">
      <c r="B236" s="32" t="s">
        <v>216</v>
      </c>
      <c r="C236" s="33">
        <f t="shared" si="3"/>
        <v>20856</v>
      </c>
      <c r="D236" s="33">
        <v>1539.2</v>
      </c>
      <c r="E236" s="33">
        <v>233.7</v>
      </c>
      <c r="F236" s="33">
        <v>1305.5</v>
      </c>
      <c r="G236" s="33">
        <v>222.9</v>
      </c>
      <c r="H236" s="33">
        <v>12343.9</v>
      </c>
      <c r="I236" s="33">
        <v>1590.5</v>
      </c>
      <c r="J236" s="33">
        <v>3786.7</v>
      </c>
      <c r="K236" s="33">
        <v>1372.8</v>
      </c>
      <c r="L236" s="33"/>
      <c r="M236" s="34"/>
      <c r="N236" s="35"/>
    </row>
    <row r="237" spans="2:14" ht="12.75">
      <c r="B237" s="32" t="s">
        <v>217</v>
      </c>
      <c r="C237" s="33">
        <f t="shared" si="3"/>
        <v>2529.2000000000003</v>
      </c>
      <c r="D237" s="33">
        <v>521.7</v>
      </c>
      <c r="E237" s="33">
        <v>153.1</v>
      </c>
      <c r="F237" s="33">
        <v>368.6</v>
      </c>
      <c r="G237" s="33">
        <v>78</v>
      </c>
      <c r="H237" s="33">
        <v>1789.7</v>
      </c>
      <c r="I237" s="33">
        <v>30.9</v>
      </c>
      <c r="J237" s="33">
        <v>0</v>
      </c>
      <c r="K237" s="33">
        <v>108.9</v>
      </c>
      <c r="L237" s="33"/>
      <c r="M237" s="34"/>
      <c r="N237" s="35"/>
    </row>
    <row r="238" spans="2:14" ht="12.75">
      <c r="B238" s="32" t="s">
        <v>218</v>
      </c>
      <c r="C238" s="33">
        <f t="shared" si="3"/>
        <v>5954.299999999999</v>
      </c>
      <c r="D238" s="33">
        <v>750.7</v>
      </c>
      <c r="E238" s="33">
        <v>173</v>
      </c>
      <c r="F238" s="33">
        <v>577.7</v>
      </c>
      <c r="G238" s="33">
        <v>130.1</v>
      </c>
      <c r="H238" s="33">
        <v>3904.6</v>
      </c>
      <c r="I238" s="33">
        <v>107.8</v>
      </c>
      <c r="J238" s="33">
        <v>551.2</v>
      </c>
      <c r="K238" s="33">
        <v>509.9</v>
      </c>
      <c r="L238" s="33"/>
      <c r="M238" s="34"/>
      <c r="N238" s="35"/>
    </row>
    <row r="239" spans="2:14" ht="12.75">
      <c r="B239" s="32"/>
      <c r="C239" s="33">
        <f t="shared" si="3"/>
        <v>0</v>
      </c>
      <c r="D239" s="36"/>
      <c r="E239" s="36"/>
      <c r="F239" s="36"/>
      <c r="G239" s="36"/>
      <c r="H239" s="36"/>
      <c r="I239" s="36"/>
      <c r="J239" s="36"/>
      <c r="K239" s="36"/>
      <c r="L239" s="36"/>
      <c r="M239" s="34"/>
      <c r="N239" s="35"/>
    </row>
    <row r="240" spans="2:14" ht="12.75">
      <c r="B240" s="29" t="s">
        <v>219</v>
      </c>
      <c r="C240" s="33">
        <f t="shared" si="3"/>
        <v>0</v>
      </c>
      <c r="D240" s="33"/>
      <c r="E240" s="33"/>
      <c r="F240" s="33"/>
      <c r="G240" s="33"/>
      <c r="H240" s="33"/>
      <c r="I240" s="33"/>
      <c r="J240" s="33"/>
      <c r="K240" s="33"/>
      <c r="L240" s="33"/>
      <c r="M240" s="34"/>
      <c r="N240" s="35"/>
    </row>
    <row r="241" spans="2:14" ht="12.75">
      <c r="B241" s="32" t="s">
        <v>220</v>
      </c>
      <c r="C241" s="33">
        <f t="shared" si="3"/>
        <v>7337.8</v>
      </c>
      <c r="D241" s="33">
        <v>991.5</v>
      </c>
      <c r="E241" s="33">
        <v>293</v>
      </c>
      <c r="F241" s="33">
        <v>698.5</v>
      </c>
      <c r="G241" s="33">
        <v>96</v>
      </c>
      <c r="H241" s="33">
        <v>5182</v>
      </c>
      <c r="I241" s="33">
        <v>109.4</v>
      </c>
      <c r="J241" s="33">
        <v>476.3</v>
      </c>
      <c r="K241" s="33">
        <v>482.6</v>
      </c>
      <c r="L241" s="33"/>
      <c r="M241" s="34"/>
      <c r="N241" s="35"/>
    </row>
    <row r="242" spans="2:14" ht="12.75">
      <c r="B242" s="32" t="s">
        <v>221</v>
      </c>
      <c r="C242" s="33">
        <f t="shared" si="3"/>
        <v>15192.1</v>
      </c>
      <c r="D242" s="33">
        <v>1414.4</v>
      </c>
      <c r="E242" s="33">
        <v>439.6</v>
      </c>
      <c r="F242" s="33">
        <v>974.8</v>
      </c>
      <c r="G242" s="33">
        <v>151.9</v>
      </c>
      <c r="H242" s="33">
        <v>11157.5</v>
      </c>
      <c r="I242" s="33">
        <v>571</v>
      </c>
      <c r="J242" s="33">
        <v>1168.7</v>
      </c>
      <c r="K242" s="33">
        <v>728.6</v>
      </c>
      <c r="L242" s="33"/>
      <c r="M242" s="34"/>
      <c r="N242" s="35"/>
    </row>
    <row r="243" spans="2:14" ht="12.75">
      <c r="B243" s="32" t="s">
        <v>222</v>
      </c>
      <c r="C243" s="33">
        <f t="shared" si="3"/>
        <v>47867.9</v>
      </c>
      <c r="D243" s="33">
        <v>3010.2</v>
      </c>
      <c r="E243" s="33">
        <v>614.3</v>
      </c>
      <c r="F243" s="33">
        <v>2395.9</v>
      </c>
      <c r="G243" s="33">
        <v>259.1</v>
      </c>
      <c r="H243" s="33">
        <v>34780</v>
      </c>
      <c r="I243" s="33">
        <v>2698</v>
      </c>
      <c r="J243" s="33">
        <v>4940.6</v>
      </c>
      <c r="K243" s="33">
        <v>2180</v>
      </c>
      <c r="L243" s="33"/>
      <c r="M243" s="34"/>
      <c r="N243" s="35"/>
    </row>
    <row r="244" spans="2:14" ht="12.75">
      <c r="B244" s="32" t="s">
        <v>223</v>
      </c>
      <c r="C244" s="33">
        <f t="shared" si="3"/>
        <v>8494.3</v>
      </c>
      <c r="D244" s="33">
        <v>676</v>
      </c>
      <c r="E244" s="33">
        <v>130.1</v>
      </c>
      <c r="F244" s="33">
        <v>545.9</v>
      </c>
      <c r="G244" s="33">
        <v>90.9</v>
      </c>
      <c r="H244" s="33">
        <v>5364.7</v>
      </c>
      <c r="I244" s="33">
        <v>196.2</v>
      </c>
      <c r="J244" s="33">
        <v>2024.1</v>
      </c>
      <c r="K244" s="33">
        <v>142.4</v>
      </c>
      <c r="L244" s="33"/>
      <c r="M244" s="34"/>
      <c r="N244" s="35"/>
    </row>
    <row r="245" spans="2:14" ht="12.75">
      <c r="B245" s="32"/>
      <c r="C245" s="33">
        <f t="shared" si="3"/>
        <v>0</v>
      </c>
      <c r="D245" s="36"/>
      <c r="E245" s="36"/>
      <c r="F245" s="36"/>
      <c r="G245" s="36"/>
      <c r="H245" s="36"/>
      <c r="I245" s="36"/>
      <c r="J245" s="36"/>
      <c r="K245" s="36"/>
      <c r="L245" s="36"/>
      <c r="M245" s="34"/>
      <c r="N245" s="35"/>
    </row>
    <row r="246" spans="2:14" ht="12.75">
      <c r="B246" s="29" t="s">
        <v>224</v>
      </c>
      <c r="C246" s="33">
        <f t="shared" si="3"/>
        <v>0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4"/>
      <c r="N246" s="35"/>
    </row>
    <row r="247" spans="2:14" ht="12.75">
      <c r="B247" s="32" t="s">
        <v>225</v>
      </c>
      <c r="C247" s="33">
        <f t="shared" si="3"/>
        <v>1629.9999999999998</v>
      </c>
      <c r="D247" s="33">
        <v>496.1</v>
      </c>
      <c r="E247" s="33">
        <v>168</v>
      </c>
      <c r="F247" s="33">
        <v>328.1</v>
      </c>
      <c r="G247" s="33">
        <v>78</v>
      </c>
      <c r="H247" s="33">
        <v>949</v>
      </c>
      <c r="I247" s="33">
        <v>14.8</v>
      </c>
      <c r="J247" s="33">
        <v>0</v>
      </c>
      <c r="K247" s="33">
        <v>92.1</v>
      </c>
      <c r="L247" s="33"/>
      <c r="M247" s="34"/>
      <c r="N247" s="35"/>
    </row>
    <row r="248" spans="2:14" ht="12.75">
      <c r="B248" s="32" t="s">
        <v>226</v>
      </c>
      <c r="C248" s="33">
        <f t="shared" si="3"/>
        <v>1290.2</v>
      </c>
      <c r="D248" s="33">
        <v>387.1</v>
      </c>
      <c r="E248" s="33">
        <v>69.2</v>
      </c>
      <c r="F248" s="33">
        <v>317.9</v>
      </c>
      <c r="G248" s="33">
        <v>90.2</v>
      </c>
      <c r="H248" s="33">
        <v>734.5</v>
      </c>
      <c r="I248" s="33">
        <v>11.4</v>
      </c>
      <c r="J248" s="33">
        <v>0</v>
      </c>
      <c r="K248" s="33">
        <v>67</v>
      </c>
      <c r="L248" s="33"/>
      <c r="M248" s="34"/>
      <c r="N248" s="35"/>
    </row>
    <row r="249" spans="2:14" ht="12.75">
      <c r="B249" s="32" t="s">
        <v>227</v>
      </c>
      <c r="C249" s="33">
        <f t="shared" si="3"/>
        <v>4905.8</v>
      </c>
      <c r="D249" s="33">
        <v>678.8</v>
      </c>
      <c r="E249" s="33">
        <v>189.1</v>
      </c>
      <c r="F249" s="33">
        <v>489.7</v>
      </c>
      <c r="G249" s="33">
        <v>106.1</v>
      </c>
      <c r="H249" s="33">
        <v>3785.5</v>
      </c>
      <c r="I249" s="33">
        <v>105.3</v>
      </c>
      <c r="J249" s="33">
        <v>62.6</v>
      </c>
      <c r="K249" s="33">
        <v>167.5</v>
      </c>
      <c r="L249" s="33"/>
      <c r="M249" s="34"/>
      <c r="N249" s="35"/>
    </row>
    <row r="250" spans="2:14" ht="12.75">
      <c r="B250" s="32" t="s">
        <v>228</v>
      </c>
      <c r="C250" s="33">
        <f t="shared" si="3"/>
        <v>4042.2999999999997</v>
      </c>
      <c r="D250" s="33">
        <v>542.1</v>
      </c>
      <c r="E250" s="33">
        <v>117.4</v>
      </c>
      <c r="F250" s="33">
        <v>424.7</v>
      </c>
      <c r="G250" s="33">
        <v>78.1</v>
      </c>
      <c r="H250" s="33">
        <v>3082.3</v>
      </c>
      <c r="I250" s="33">
        <v>57.9</v>
      </c>
      <c r="J250" s="33">
        <v>198.2</v>
      </c>
      <c r="K250" s="33">
        <v>83.7</v>
      </c>
      <c r="L250" s="33"/>
      <c r="M250" s="34"/>
      <c r="N250" s="35"/>
    </row>
    <row r="251" spans="2:14" ht="12.75">
      <c r="B251" s="32" t="s">
        <v>229</v>
      </c>
      <c r="C251" s="33">
        <f t="shared" si="3"/>
        <v>5022.099999999999</v>
      </c>
      <c r="D251" s="33">
        <v>605.2</v>
      </c>
      <c r="E251" s="33">
        <v>117.4</v>
      </c>
      <c r="F251" s="33">
        <v>487.8</v>
      </c>
      <c r="G251" s="33">
        <v>95.8</v>
      </c>
      <c r="H251" s="33">
        <v>3449.2</v>
      </c>
      <c r="I251" s="33">
        <v>308.9</v>
      </c>
      <c r="J251" s="33">
        <v>429</v>
      </c>
      <c r="K251" s="33">
        <v>134</v>
      </c>
      <c r="L251" s="33"/>
      <c r="M251" s="34"/>
      <c r="N251" s="35"/>
    </row>
    <row r="252" spans="2:14" ht="12.75">
      <c r="B252" s="32" t="s">
        <v>230</v>
      </c>
      <c r="C252" s="33">
        <f t="shared" si="3"/>
        <v>4575.799999999999</v>
      </c>
      <c r="D252" s="33">
        <v>791</v>
      </c>
      <c r="E252" s="33">
        <v>305.5</v>
      </c>
      <c r="F252" s="33">
        <v>485.5</v>
      </c>
      <c r="G252" s="33">
        <v>97.9</v>
      </c>
      <c r="H252" s="33">
        <v>3350.0999999999995</v>
      </c>
      <c r="I252" s="33">
        <v>94.1</v>
      </c>
      <c r="J252" s="33">
        <v>125.4</v>
      </c>
      <c r="K252" s="33">
        <v>117.3</v>
      </c>
      <c r="L252" s="33"/>
      <c r="M252" s="34"/>
      <c r="N252" s="35"/>
    </row>
    <row r="253" spans="2:14" ht="12.75">
      <c r="B253" s="32" t="s">
        <v>231</v>
      </c>
      <c r="C253" s="33">
        <f t="shared" si="3"/>
        <v>2758.2999999999997</v>
      </c>
      <c r="D253" s="33">
        <v>586.6</v>
      </c>
      <c r="E253" s="33">
        <v>209.8</v>
      </c>
      <c r="F253" s="33">
        <v>376.8</v>
      </c>
      <c r="G253" s="33">
        <v>89.6</v>
      </c>
      <c r="H253" s="33">
        <v>1616.8999999999996</v>
      </c>
      <c r="I253" s="33">
        <v>74.3</v>
      </c>
      <c r="J253" s="33">
        <v>265.3</v>
      </c>
      <c r="K253" s="33">
        <v>125.6</v>
      </c>
      <c r="L253" s="33"/>
      <c r="M253" s="34"/>
      <c r="N253" s="35"/>
    </row>
    <row r="254" spans="2:14" ht="12.75">
      <c r="B254" s="32" t="s">
        <v>232</v>
      </c>
      <c r="C254" s="33">
        <f t="shared" si="3"/>
        <v>4873.700000000001</v>
      </c>
      <c r="D254" s="33">
        <v>679.5</v>
      </c>
      <c r="E254" s="33">
        <v>235.3</v>
      </c>
      <c r="F254" s="33">
        <v>444.2</v>
      </c>
      <c r="G254" s="33">
        <v>120.6</v>
      </c>
      <c r="H254" s="33">
        <v>3619.2</v>
      </c>
      <c r="I254" s="33">
        <v>72.6</v>
      </c>
      <c r="J254" s="33">
        <v>247.8</v>
      </c>
      <c r="K254" s="33">
        <v>134</v>
      </c>
      <c r="L254" s="33"/>
      <c r="M254" s="34"/>
      <c r="N254" s="35"/>
    </row>
    <row r="255" spans="2:14" ht="12.75">
      <c r="B255" s="32" t="s">
        <v>233</v>
      </c>
      <c r="C255" s="33">
        <f t="shared" si="3"/>
        <v>19592.100000000002</v>
      </c>
      <c r="D255" s="33">
        <v>1508.2</v>
      </c>
      <c r="E255" s="33">
        <v>539.4</v>
      </c>
      <c r="F255" s="33">
        <v>968.8</v>
      </c>
      <c r="G255" s="33">
        <v>186.4</v>
      </c>
      <c r="H255" s="33">
        <v>12145</v>
      </c>
      <c r="I255" s="33">
        <v>603.6</v>
      </c>
      <c r="J255" s="33">
        <v>3411.2</v>
      </c>
      <c r="K255" s="33">
        <v>1737.7</v>
      </c>
      <c r="L255" s="33"/>
      <c r="M255" s="34"/>
      <c r="N255" s="35"/>
    </row>
    <row r="256" spans="2:14" ht="12.75">
      <c r="B256" s="32" t="s">
        <v>234</v>
      </c>
      <c r="C256" s="33">
        <f t="shared" si="3"/>
        <v>3733.2</v>
      </c>
      <c r="D256" s="33">
        <v>519.6</v>
      </c>
      <c r="E256" s="33">
        <v>135.9</v>
      </c>
      <c r="F256" s="33">
        <v>383.7</v>
      </c>
      <c r="G256" s="33">
        <v>97.2</v>
      </c>
      <c r="H256" s="33">
        <v>2737</v>
      </c>
      <c r="I256" s="33">
        <v>90.6</v>
      </c>
      <c r="J256" s="33">
        <v>163.2</v>
      </c>
      <c r="K256" s="33">
        <v>125.6</v>
      </c>
      <c r="L256" s="33"/>
      <c r="M256" s="34"/>
      <c r="N256" s="35"/>
    </row>
    <row r="257" spans="2:14" ht="12.75">
      <c r="B257" s="32"/>
      <c r="C257" s="33">
        <f t="shared" si="3"/>
        <v>0</v>
      </c>
      <c r="D257" s="36"/>
      <c r="E257" s="36"/>
      <c r="F257" s="36"/>
      <c r="G257" s="36"/>
      <c r="H257" s="36"/>
      <c r="I257" s="36"/>
      <c r="J257" s="36"/>
      <c r="K257" s="36"/>
      <c r="L257" s="36"/>
      <c r="M257" s="34"/>
      <c r="N257" s="35"/>
    </row>
    <row r="258" spans="2:14" ht="12.75">
      <c r="B258" s="29" t="s">
        <v>235</v>
      </c>
      <c r="C258" s="33">
        <f t="shared" si="3"/>
        <v>410123.4</v>
      </c>
      <c r="D258" s="33">
        <v>27122.2</v>
      </c>
      <c r="E258" s="33">
        <v>1033</v>
      </c>
      <c r="F258" s="33">
        <v>26089.2</v>
      </c>
      <c r="G258" s="33">
        <v>5481</v>
      </c>
      <c r="H258" s="33">
        <v>320730.4</v>
      </c>
      <c r="I258" s="33">
        <v>28622.7</v>
      </c>
      <c r="J258" s="33">
        <v>19140.5</v>
      </c>
      <c r="K258" s="33">
        <v>9026.6</v>
      </c>
      <c r="L258" s="33"/>
      <c r="M258" s="34"/>
      <c r="N258" s="35"/>
    </row>
    <row r="259" spans="2:14" ht="12.75">
      <c r="B259" s="29" t="s">
        <v>236</v>
      </c>
      <c r="C259" s="33">
        <f t="shared" si="3"/>
        <v>0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4"/>
      <c r="N259" s="35"/>
    </row>
    <row r="260" spans="2:14" ht="12.75">
      <c r="B260" s="32" t="s">
        <v>237</v>
      </c>
      <c r="C260" s="33">
        <f t="shared" si="3"/>
        <v>822.1</v>
      </c>
      <c r="D260" s="33">
        <v>283.6</v>
      </c>
      <c r="E260" s="33">
        <v>20.8</v>
      </c>
      <c r="F260" s="33">
        <v>262.8</v>
      </c>
      <c r="G260" s="33">
        <v>75.2</v>
      </c>
      <c r="H260" s="33">
        <v>426.9</v>
      </c>
      <c r="I260" s="33">
        <v>11.3</v>
      </c>
      <c r="J260" s="33">
        <v>0</v>
      </c>
      <c r="K260" s="33">
        <v>25.1</v>
      </c>
      <c r="L260" s="33"/>
      <c r="M260" s="34"/>
      <c r="N260" s="35"/>
    </row>
    <row r="261" spans="2:14" ht="12.75">
      <c r="B261" s="32" t="s">
        <v>238</v>
      </c>
      <c r="C261" s="33">
        <f t="shared" si="3"/>
        <v>3221.7</v>
      </c>
      <c r="D261" s="33">
        <v>471.9</v>
      </c>
      <c r="E261" s="33">
        <v>95.5</v>
      </c>
      <c r="F261" s="33">
        <v>376.4</v>
      </c>
      <c r="G261" s="33">
        <v>91.6</v>
      </c>
      <c r="H261" s="33">
        <v>2352.5</v>
      </c>
      <c r="I261" s="33">
        <v>121.7</v>
      </c>
      <c r="J261" s="33">
        <v>58.4</v>
      </c>
      <c r="K261" s="33">
        <v>125.6</v>
      </c>
      <c r="L261" s="33"/>
      <c r="M261" s="34"/>
      <c r="N261" s="35"/>
    </row>
    <row r="262" spans="2:14" ht="12.75">
      <c r="B262" s="32" t="s">
        <v>239</v>
      </c>
      <c r="C262" s="33">
        <f t="shared" si="3"/>
        <v>12414.899999999998</v>
      </c>
      <c r="D262" s="33">
        <v>1017.4</v>
      </c>
      <c r="E262" s="33">
        <v>166.4</v>
      </c>
      <c r="F262" s="33">
        <v>851</v>
      </c>
      <c r="G262" s="33">
        <v>110.9</v>
      </c>
      <c r="H262" s="33">
        <v>9169.8</v>
      </c>
      <c r="I262" s="33">
        <v>788.8</v>
      </c>
      <c r="J262" s="33">
        <v>860.3</v>
      </c>
      <c r="K262" s="33">
        <v>467.7</v>
      </c>
      <c r="L262" s="33"/>
      <c r="M262" s="34"/>
      <c r="N262" s="35"/>
    </row>
    <row r="263" spans="2:14" ht="12.75">
      <c r="B263" s="32" t="s">
        <v>240</v>
      </c>
      <c r="C263" s="33">
        <f t="shared" si="3"/>
        <v>2085.9</v>
      </c>
      <c r="D263" s="33">
        <v>449.9</v>
      </c>
      <c r="E263" s="33">
        <v>108.7</v>
      </c>
      <c r="F263" s="33">
        <v>341.2</v>
      </c>
      <c r="G263" s="33">
        <v>75.7</v>
      </c>
      <c r="H263" s="33">
        <v>1447.3</v>
      </c>
      <c r="I263" s="33">
        <v>54.4</v>
      </c>
      <c r="J263" s="33">
        <v>0</v>
      </c>
      <c r="K263" s="33">
        <v>58.6</v>
      </c>
      <c r="L263" s="33"/>
      <c r="M263" s="34"/>
      <c r="N263" s="35"/>
    </row>
    <row r="264" spans="2:14" ht="12.75">
      <c r="B264" s="32" t="s">
        <v>241</v>
      </c>
      <c r="C264" s="33">
        <f t="shared" si="3"/>
        <v>2817.7000000000003</v>
      </c>
      <c r="D264" s="33">
        <v>539</v>
      </c>
      <c r="E264" s="33">
        <v>193.6</v>
      </c>
      <c r="F264" s="33">
        <v>345.4</v>
      </c>
      <c r="G264" s="33">
        <v>77.8</v>
      </c>
      <c r="H264" s="33">
        <v>1946.7000000000005</v>
      </c>
      <c r="I264" s="33">
        <v>68.6</v>
      </c>
      <c r="J264" s="33">
        <v>60</v>
      </c>
      <c r="K264" s="33">
        <v>125.6</v>
      </c>
      <c r="L264" s="33"/>
      <c r="M264" s="34"/>
      <c r="N264" s="35"/>
    </row>
    <row r="265" spans="2:14" ht="12.75">
      <c r="B265" s="32" t="s">
        <v>242</v>
      </c>
      <c r="C265" s="33">
        <f t="shared" si="3"/>
        <v>3664.4</v>
      </c>
      <c r="D265" s="33">
        <v>368.8</v>
      </c>
      <c r="E265" s="33">
        <v>29.7</v>
      </c>
      <c r="F265" s="33">
        <v>339.1</v>
      </c>
      <c r="G265" s="33">
        <v>94.2</v>
      </c>
      <c r="H265" s="33">
        <v>1992.8999999999996</v>
      </c>
      <c r="I265" s="33">
        <v>140.8</v>
      </c>
      <c r="J265" s="33">
        <v>1017.4</v>
      </c>
      <c r="K265" s="33">
        <v>50.3</v>
      </c>
      <c r="L265" s="33"/>
      <c r="M265" s="34"/>
      <c r="N265" s="35"/>
    </row>
    <row r="266" spans="2:14" ht="12.75">
      <c r="B266" s="32" t="s">
        <v>243</v>
      </c>
      <c r="C266" s="33">
        <f t="shared" si="3"/>
        <v>2246</v>
      </c>
      <c r="D266" s="33">
        <v>515.7</v>
      </c>
      <c r="E266" s="33">
        <v>179.9</v>
      </c>
      <c r="F266" s="33">
        <v>335.8</v>
      </c>
      <c r="G266" s="33">
        <v>102.1</v>
      </c>
      <c r="H266" s="33">
        <v>953.2</v>
      </c>
      <c r="I266" s="33">
        <v>100.6</v>
      </c>
      <c r="J266" s="33">
        <v>465.5</v>
      </c>
      <c r="K266" s="33">
        <v>108.9</v>
      </c>
      <c r="L266" s="33"/>
      <c r="M266" s="34"/>
      <c r="N266" s="35"/>
    </row>
    <row r="267" spans="2:14" ht="12.75">
      <c r="B267" s="32" t="s">
        <v>244</v>
      </c>
      <c r="C267" s="33">
        <f t="shared" si="3"/>
        <v>8709.900000000001</v>
      </c>
      <c r="D267" s="33">
        <v>890.7</v>
      </c>
      <c r="E267" s="33">
        <v>253.5</v>
      </c>
      <c r="F267" s="33">
        <v>637.2</v>
      </c>
      <c r="G267" s="33">
        <v>116.9</v>
      </c>
      <c r="H267" s="33">
        <v>6947.8</v>
      </c>
      <c r="I267" s="33">
        <v>342.4</v>
      </c>
      <c r="J267" s="33">
        <v>93.9</v>
      </c>
      <c r="K267" s="33">
        <v>318.2</v>
      </c>
      <c r="L267" s="33"/>
      <c r="M267" s="34"/>
      <c r="N267" s="35"/>
    </row>
    <row r="268" spans="2:14" ht="12.75">
      <c r="B268" s="32" t="s">
        <v>245</v>
      </c>
      <c r="C268" s="33">
        <f t="shared" si="3"/>
        <v>6414.9</v>
      </c>
      <c r="D268" s="33">
        <v>606.6</v>
      </c>
      <c r="E268" s="33">
        <v>119.5</v>
      </c>
      <c r="F268" s="33">
        <v>487.1</v>
      </c>
      <c r="G268" s="33">
        <v>116</v>
      </c>
      <c r="H268" s="33">
        <v>4794.799999999999</v>
      </c>
      <c r="I268" s="33">
        <v>327.6</v>
      </c>
      <c r="J268" s="33">
        <v>355.4</v>
      </c>
      <c r="K268" s="33">
        <v>214.5</v>
      </c>
      <c r="L268" s="33"/>
      <c r="M268" s="34"/>
      <c r="N268" s="35"/>
    </row>
    <row r="269" spans="2:14" ht="12.75">
      <c r="B269" s="32" t="s">
        <v>246</v>
      </c>
      <c r="C269" s="33">
        <f t="shared" si="3"/>
        <v>2914.9</v>
      </c>
      <c r="D269" s="33">
        <v>418.6</v>
      </c>
      <c r="E269" s="33">
        <v>60.3</v>
      </c>
      <c r="F269" s="33">
        <v>358.3</v>
      </c>
      <c r="G269" s="33">
        <v>85.1</v>
      </c>
      <c r="H269" s="33">
        <v>2084.4</v>
      </c>
      <c r="I269" s="33">
        <v>65.2</v>
      </c>
      <c r="J269" s="33">
        <v>169.5</v>
      </c>
      <c r="K269" s="33">
        <v>92.1</v>
      </c>
      <c r="L269" s="33"/>
      <c r="M269" s="34"/>
      <c r="N269" s="35"/>
    </row>
    <row r="270" spans="2:14" ht="12.75">
      <c r="B270" s="32" t="s">
        <v>247</v>
      </c>
      <c r="C270" s="33">
        <f t="shared" si="3"/>
        <v>6860.199999999999</v>
      </c>
      <c r="D270" s="33">
        <v>773.7</v>
      </c>
      <c r="E270" s="33">
        <v>187</v>
      </c>
      <c r="F270" s="33">
        <v>586.7</v>
      </c>
      <c r="G270" s="33">
        <v>105.2</v>
      </c>
      <c r="H270" s="33">
        <v>5322</v>
      </c>
      <c r="I270" s="33">
        <v>178.9</v>
      </c>
      <c r="J270" s="33">
        <v>338</v>
      </c>
      <c r="K270" s="33">
        <v>142.4</v>
      </c>
      <c r="L270" s="33"/>
      <c r="M270" s="34"/>
      <c r="N270" s="35"/>
    </row>
    <row r="271" spans="2:14" ht="12.75">
      <c r="B271" s="32" t="s">
        <v>248</v>
      </c>
      <c r="C271" s="33">
        <f t="shared" si="3"/>
        <v>1716.6999999999998</v>
      </c>
      <c r="D271" s="33">
        <v>300.4</v>
      </c>
      <c r="E271" s="33">
        <v>20.8</v>
      </c>
      <c r="F271" s="33">
        <v>279.6</v>
      </c>
      <c r="G271" s="33">
        <v>76.2</v>
      </c>
      <c r="H271" s="33">
        <v>946.5</v>
      </c>
      <c r="I271" s="33">
        <v>12.2</v>
      </c>
      <c r="J271" s="33">
        <v>0</v>
      </c>
      <c r="K271" s="33">
        <v>381.4</v>
      </c>
      <c r="L271" s="33"/>
      <c r="M271" s="34"/>
      <c r="N271" s="35"/>
    </row>
    <row r="272" spans="2:14" ht="12.75">
      <c r="B272" s="32" t="s">
        <v>249</v>
      </c>
      <c r="C272" s="33">
        <f t="shared" si="3"/>
        <v>4821.6</v>
      </c>
      <c r="D272" s="33">
        <v>581.4</v>
      </c>
      <c r="E272" s="33">
        <v>96.3</v>
      </c>
      <c r="F272" s="33">
        <v>485.1</v>
      </c>
      <c r="G272" s="33">
        <v>91.9</v>
      </c>
      <c r="H272" s="33">
        <v>3795.5</v>
      </c>
      <c r="I272" s="33">
        <v>151.8</v>
      </c>
      <c r="J272" s="33">
        <v>0</v>
      </c>
      <c r="K272" s="33">
        <v>201</v>
      </c>
      <c r="L272" s="33"/>
      <c r="M272" s="34"/>
      <c r="N272" s="35"/>
    </row>
    <row r="273" spans="2:14" ht="12.75">
      <c r="B273" s="32" t="s">
        <v>250</v>
      </c>
      <c r="C273" s="33">
        <f t="shared" si="3"/>
        <v>5971.400000000001</v>
      </c>
      <c r="D273" s="33">
        <v>686.4</v>
      </c>
      <c r="E273" s="33">
        <v>147.4</v>
      </c>
      <c r="F273" s="33">
        <v>539</v>
      </c>
      <c r="G273" s="33">
        <v>119.6</v>
      </c>
      <c r="H273" s="33">
        <v>4384.1</v>
      </c>
      <c r="I273" s="33">
        <v>172.2</v>
      </c>
      <c r="J273" s="33">
        <v>483.5</v>
      </c>
      <c r="K273" s="33">
        <v>125.6</v>
      </c>
      <c r="L273" s="33"/>
      <c r="M273" s="34"/>
      <c r="N273" s="35"/>
    </row>
    <row r="274" spans="2:14" ht="12.75">
      <c r="B274" s="32" t="s">
        <v>251</v>
      </c>
      <c r="C274" s="33">
        <f aca="true" t="shared" si="4" ref="C274:C333">D274+G274+H274+I274+J274+K274+L274</f>
        <v>985.7</v>
      </c>
      <c r="D274" s="33">
        <v>341.3</v>
      </c>
      <c r="E274" s="33">
        <v>64.7</v>
      </c>
      <c r="F274" s="33">
        <v>276.6</v>
      </c>
      <c r="G274" s="33">
        <v>84.4</v>
      </c>
      <c r="H274" s="33">
        <v>490.5</v>
      </c>
      <c r="I274" s="33">
        <v>10.9</v>
      </c>
      <c r="J274" s="33">
        <v>0</v>
      </c>
      <c r="K274" s="33">
        <v>58.6</v>
      </c>
      <c r="L274" s="33"/>
      <c r="M274" s="34"/>
      <c r="N274" s="35"/>
    </row>
    <row r="275" spans="2:14" ht="12.75">
      <c r="B275" s="32" t="s">
        <v>252</v>
      </c>
      <c r="C275" s="33">
        <f t="shared" si="4"/>
        <v>3129.9</v>
      </c>
      <c r="D275" s="33">
        <v>439.2</v>
      </c>
      <c r="E275" s="33">
        <v>34.7</v>
      </c>
      <c r="F275" s="33">
        <v>404.5</v>
      </c>
      <c r="G275" s="33">
        <v>88.2</v>
      </c>
      <c r="H275" s="33">
        <v>2104.8</v>
      </c>
      <c r="I275" s="33">
        <v>100.5</v>
      </c>
      <c r="J275" s="33">
        <v>330.2</v>
      </c>
      <c r="K275" s="33">
        <v>67</v>
      </c>
      <c r="L275" s="33"/>
      <c r="M275" s="34"/>
      <c r="N275" s="35"/>
    </row>
    <row r="276" spans="2:14" ht="12.75">
      <c r="B276" s="32" t="s">
        <v>253</v>
      </c>
      <c r="C276" s="33">
        <f t="shared" si="4"/>
        <v>5608.099999999999</v>
      </c>
      <c r="D276" s="33">
        <v>538.2</v>
      </c>
      <c r="E276" s="33">
        <v>145.3</v>
      </c>
      <c r="F276" s="33">
        <v>392.9</v>
      </c>
      <c r="G276" s="33">
        <v>100.8</v>
      </c>
      <c r="H276" s="33">
        <v>3601.8999999999996</v>
      </c>
      <c r="I276" s="33">
        <v>136.2</v>
      </c>
      <c r="J276" s="33">
        <v>947.6</v>
      </c>
      <c r="K276" s="33">
        <v>283.4</v>
      </c>
      <c r="L276" s="33"/>
      <c r="M276" s="34"/>
      <c r="N276" s="35"/>
    </row>
    <row r="277" spans="2:14" ht="12.75">
      <c r="B277" s="32" t="s">
        <v>254</v>
      </c>
      <c r="C277" s="33">
        <f t="shared" si="4"/>
        <v>14519.8</v>
      </c>
      <c r="D277" s="33">
        <v>1251.4</v>
      </c>
      <c r="E277" s="33">
        <v>336.2</v>
      </c>
      <c r="F277" s="33">
        <v>915.2</v>
      </c>
      <c r="G277" s="33">
        <v>136.2</v>
      </c>
      <c r="H277" s="33">
        <v>10845.9</v>
      </c>
      <c r="I277" s="33">
        <v>353.3</v>
      </c>
      <c r="J277" s="33">
        <v>1319.8</v>
      </c>
      <c r="K277" s="33">
        <v>613.2</v>
      </c>
      <c r="L277" s="33"/>
      <c r="M277" s="34"/>
      <c r="N277" s="35"/>
    </row>
    <row r="278" spans="2:14" ht="12.75">
      <c r="B278" s="32" t="s">
        <v>255</v>
      </c>
      <c r="C278" s="33">
        <f t="shared" si="4"/>
        <v>6465.2</v>
      </c>
      <c r="D278" s="33">
        <v>971</v>
      </c>
      <c r="E278" s="33">
        <v>354</v>
      </c>
      <c r="F278" s="33">
        <v>617</v>
      </c>
      <c r="G278" s="33">
        <v>100.80000000000001</v>
      </c>
      <c r="H278" s="33">
        <v>3950.2</v>
      </c>
      <c r="I278" s="33">
        <v>139.8</v>
      </c>
      <c r="J278" s="33">
        <v>1060.5</v>
      </c>
      <c r="K278" s="33">
        <v>242.9</v>
      </c>
      <c r="L278" s="33"/>
      <c r="M278" s="34"/>
      <c r="N278" s="35"/>
    </row>
    <row r="279" spans="2:14" ht="12.75">
      <c r="B279" s="32" t="s">
        <v>256</v>
      </c>
      <c r="C279" s="33">
        <f t="shared" si="4"/>
        <v>3489.0999999999995</v>
      </c>
      <c r="D279" s="33">
        <v>519.6</v>
      </c>
      <c r="E279" s="33">
        <v>105.3</v>
      </c>
      <c r="F279" s="33">
        <v>414.3</v>
      </c>
      <c r="G279" s="33">
        <v>93.8</v>
      </c>
      <c r="H279" s="33">
        <v>2563.2</v>
      </c>
      <c r="I279" s="33">
        <v>85.2</v>
      </c>
      <c r="J279" s="33">
        <v>101.7</v>
      </c>
      <c r="K279" s="33">
        <v>125.6</v>
      </c>
      <c r="L279" s="33"/>
      <c r="M279" s="34"/>
      <c r="N279" s="35"/>
    </row>
    <row r="280" spans="2:14" ht="12.75">
      <c r="B280" s="32" t="s">
        <v>257</v>
      </c>
      <c r="C280" s="33">
        <f t="shared" si="4"/>
        <v>728.3999999999999</v>
      </c>
      <c r="D280" s="33">
        <v>276</v>
      </c>
      <c r="E280" s="33">
        <v>20.8</v>
      </c>
      <c r="F280" s="33">
        <v>255.2</v>
      </c>
      <c r="G280" s="33">
        <v>84.4</v>
      </c>
      <c r="H280" s="33">
        <v>344.2</v>
      </c>
      <c r="I280" s="33">
        <v>7</v>
      </c>
      <c r="J280" s="33">
        <v>0</v>
      </c>
      <c r="K280" s="33">
        <v>16.8</v>
      </c>
      <c r="L280" s="33"/>
      <c r="M280" s="34"/>
      <c r="N280" s="35"/>
    </row>
    <row r="281" spans="2:14" ht="12.75">
      <c r="B281" s="32" t="s">
        <v>258</v>
      </c>
      <c r="C281" s="33">
        <f t="shared" si="4"/>
        <v>1216.6999999999998</v>
      </c>
      <c r="D281" s="33">
        <v>282.4</v>
      </c>
      <c r="E281" s="33">
        <v>20.8</v>
      </c>
      <c r="F281" s="33">
        <v>261.6</v>
      </c>
      <c r="G281" s="33">
        <v>84.4</v>
      </c>
      <c r="H281" s="33">
        <v>733</v>
      </c>
      <c r="I281" s="33">
        <v>58.3</v>
      </c>
      <c r="J281" s="33">
        <v>0</v>
      </c>
      <c r="K281" s="33">
        <v>58.6</v>
      </c>
      <c r="L281" s="33"/>
      <c r="M281" s="34"/>
      <c r="N281" s="35"/>
    </row>
    <row r="282" spans="2:14" ht="12.75">
      <c r="B282" s="32"/>
      <c r="C282" s="33">
        <f t="shared" si="4"/>
        <v>0</v>
      </c>
      <c r="D282" s="36"/>
      <c r="E282" s="36"/>
      <c r="F282" s="36"/>
      <c r="G282" s="36"/>
      <c r="H282" s="36"/>
      <c r="I282" s="36"/>
      <c r="J282" s="36"/>
      <c r="K282" s="36"/>
      <c r="L282" s="36"/>
      <c r="M282" s="34"/>
      <c r="N282" s="35"/>
    </row>
    <row r="283" spans="2:14" ht="12.75">
      <c r="B283" s="29" t="s">
        <v>259</v>
      </c>
      <c r="C283" s="33">
        <f t="shared" si="4"/>
        <v>0</v>
      </c>
      <c r="D283" s="33"/>
      <c r="E283" s="33"/>
      <c r="F283" s="33"/>
      <c r="G283" s="33"/>
      <c r="H283" s="33"/>
      <c r="I283" s="33"/>
      <c r="J283" s="33"/>
      <c r="K283" s="33"/>
      <c r="L283" s="33"/>
      <c r="M283" s="34"/>
      <c r="N283" s="35"/>
    </row>
    <row r="284" spans="2:14" ht="12.75">
      <c r="B284" s="32" t="s">
        <v>260</v>
      </c>
      <c r="C284" s="33">
        <f t="shared" si="4"/>
        <v>2886.4999999999995</v>
      </c>
      <c r="D284" s="33">
        <v>654.5</v>
      </c>
      <c r="E284" s="33">
        <v>275.1</v>
      </c>
      <c r="F284" s="33">
        <v>379.4</v>
      </c>
      <c r="G284" s="33">
        <v>86.3</v>
      </c>
      <c r="H284" s="33">
        <v>1894.2999999999997</v>
      </c>
      <c r="I284" s="33">
        <v>53.4</v>
      </c>
      <c r="J284" s="33">
        <v>47.2</v>
      </c>
      <c r="K284" s="33">
        <v>150.8</v>
      </c>
      <c r="L284" s="33"/>
      <c r="M284" s="34"/>
      <c r="N284" s="35"/>
    </row>
    <row r="285" spans="2:14" ht="12.75">
      <c r="B285" s="32" t="s">
        <v>261</v>
      </c>
      <c r="C285" s="33">
        <f t="shared" si="4"/>
        <v>2264.6</v>
      </c>
      <c r="D285" s="33">
        <v>427.3</v>
      </c>
      <c r="E285" s="33">
        <v>74.3</v>
      </c>
      <c r="F285" s="33">
        <v>353</v>
      </c>
      <c r="G285" s="33">
        <v>86.2</v>
      </c>
      <c r="H285" s="33">
        <v>1606.5</v>
      </c>
      <c r="I285" s="33">
        <v>77.6</v>
      </c>
      <c r="J285" s="33">
        <v>0</v>
      </c>
      <c r="K285" s="33">
        <v>67</v>
      </c>
      <c r="L285" s="33"/>
      <c r="M285" s="34"/>
      <c r="N285" s="35"/>
    </row>
    <row r="286" spans="2:14" ht="12.75">
      <c r="B286" s="32" t="s">
        <v>262</v>
      </c>
      <c r="C286" s="33">
        <f t="shared" si="4"/>
        <v>5277.5</v>
      </c>
      <c r="D286" s="33">
        <v>632.9</v>
      </c>
      <c r="E286" s="33">
        <v>148.1</v>
      </c>
      <c r="F286" s="33">
        <v>484.8</v>
      </c>
      <c r="G286" s="33">
        <v>78.5</v>
      </c>
      <c r="H286" s="33">
        <v>3750.0000000000005</v>
      </c>
      <c r="I286" s="33">
        <v>109.5</v>
      </c>
      <c r="J286" s="33">
        <v>564.2</v>
      </c>
      <c r="K286" s="33">
        <v>142.4</v>
      </c>
      <c r="L286" s="33"/>
      <c r="M286" s="34"/>
      <c r="N286" s="35"/>
    </row>
    <row r="287" spans="2:14" ht="12.75">
      <c r="B287" s="32" t="s">
        <v>263</v>
      </c>
      <c r="C287" s="33">
        <f t="shared" si="4"/>
        <v>27971.399999999998</v>
      </c>
      <c r="D287" s="33">
        <v>1949.4</v>
      </c>
      <c r="E287" s="33">
        <v>290.5</v>
      </c>
      <c r="F287" s="33">
        <v>1658.9</v>
      </c>
      <c r="G287" s="33">
        <v>183.8</v>
      </c>
      <c r="H287" s="33">
        <v>19678.3</v>
      </c>
      <c r="I287" s="33">
        <v>1867.3</v>
      </c>
      <c r="J287" s="33">
        <v>3236.1</v>
      </c>
      <c r="K287" s="33">
        <v>1056.5</v>
      </c>
      <c r="L287" s="33"/>
      <c r="M287" s="34"/>
      <c r="N287" s="35"/>
    </row>
    <row r="288" spans="2:14" ht="12.75">
      <c r="B288" s="32" t="s">
        <v>264</v>
      </c>
      <c r="C288" s="33">
        <f t="shared" si="4"/>
        <v>5047.400000000001</v>
      </c>
      <c r="D288" s="33">
        <v>631.8</v>
      </c>
      <c r="E288" s="33">
        <v>157.2</v>
      </c>
      <c r="F288" s="33">
        <v>474.6</v>
      </c>
      <c r="G288" s="33">
        <v>115.3</v>
      </c>
      <c r="H288" s="33">
        <v>3991.5</v>
      </c>
      <c r="I288" s="33">
        <v>147.8</v>
      </c>
      <c r="J288" s="33">
        <v>35.4</v>
      </c>
      <c r="K288" s="33">
        <v>125.6</v>
      </c>
      <c r="L288" s="33"/>
      <c r="M288" s="34"/>
      <c r="N288" s="35"/>
    </row>
    <row r="289" spans="2:14" ht="12.75">
      <c r="B289" s="32" t="s">
        <v>265</v>
      </c>
      <c r="C289" s="33">
        <f t="shared" si="4"/>
        <v>3007.2000000000003</v>
      </c>
      <c r="D289" s="33">
        <v>407.2</v>
      </c>
      <c r="E289" s="33">
        <v>61.8</v>
      </c>
      <c r="F289" s="33">
        <v>345.4</v>
      </c>
      <c r="G289" s="33">
        <v>95.2</v>
      </c>
      <c r="H289" s="33">
        <v>2286.7</v>
      </c>
      <c r="I289" s="33">
        <v>74.3</v>
      </c>
      <c r="J289" s="33">
        <v>60</v>
      </c>
      <c r="K289" s="33">
        <v>83.8</v>
      </c>
      <c r="L289" s="33"/>
      <c r="M289" s="34"/>
      <c r="N289" s="35"/>
    </row>
    <row r="290" spans="2:14" ht="12.75">
      <c r="B290" s="32" t="s">
        <v>266</v>
      </c>
      <c r="C290" s="33">
        <f t="shared" si="4"/>
        <v>992.1999999999999</v>
      </c>
      <c r="D290" s="33">
        <v>437.5</v>
      </c>
      <c r="E290" s="33">
        <v>161.4</v>
      </c>
      <c r="F290" s="33">
        <v>276.1</v>
      </c>
      <c r="G290" s="33">
        <v>70.4</v>
      </c>
      <c r="H290" s="33">
        <v>374.2</v>
      </c>
      <c r="I290" s="33">
        <v>9.6</v>
      </c>
      <c r="J290" s="33">
        <v>0</v>
      </c>
      <c r="K290" s="33">
        <v>100.5</v>
      </c>
      <c r="L290" s="33"/>
      <c r="M290" s="34"/>
      <c r="N290" s="35"/>
    </row>
    <row r="291" spans="2:14" ht="12.75">
      <c r="B291" s="32" t="s">
        <v>267</v>
      </c>
      <c r="C291" s="33">
        <f t="shared" si="4"/>
        <v>6350</v>
      </c>
      <c r="D291" s="33">
        <v>749.6</v>
      </c>
      <c r="E291" s="33">
        <v>185.9</v>
      </c>
      <c r="F291" s="33">
        <v>563.7</v>
      </c>
      <c r="G291" s="33">
        <v>104.4</v>
      </c>
      <c r="H291" s="33">
        <v>4808.1</v>
      </c>
      <c r="I291" s="33">
        <v>348.4</v>
      </c>
      <c r="J291" s="33">
        <v>180.4</v>
      </c>
      <c r="K291" s="33">
        <v>159.1</v>
      </c>
      <c r="L291" s="33"/>
      <c r="M291" s="34"/>
      <c r="N291" s="35"/>
    </row>
    <row r="292" spans="2:14" ht="12.75">
      <c r="B292" s="32" t="s">
        <v>268</v>
      </c>
      <c r="C292" s="33">
        <f t="shared" si="4"/>
        <v>6827.5</v>
      </c>
      <c r="D292" s="33">
        <v>888.8</v>
      </c>
      <c r="E292" s="33">
        <v>275.6</v>
      </c>
      <c r="F292" s="33">
        <v>613.2</v>
      </c>
      <c r="G292" s="33">
        <v>127.2</v>
      </c>
      <c r="H292" s="33">
        <v>4852.8</v>
      </c>
      <c r="I292" s="33">
        <v>221</v>
      </c>
      <c r="J292" s="33">
        <v>454.3</v>
      </c>
      <c r="K292" s="33">
        <v>283.4</v>
      </c>
      <c r="L292" s="33"/>
      <c r="M292" s="34"/>
      <c r="N292" s="35"/>
    </row>
    <row r="293" spans="2:14" ht="12.75">
      <c r="B293" s="32" t="s">
        <v>269</v>
      </c>
      <c r="C293" s="33">
        <f t="shared" si="4"/>
        <v>59731.7</v>
      </c>
      <c r="D293" s="33">
        <v>3794.9</v>
      </c>
      <c r="E293" s="33">
        <v>648.2</v>
      </c>
      <c r="F293" s="33">
        <v>3146.7</v>
      </c>
      <c r="G293" s="33">
        <v>288.3</v>
      </c>
      <c r="H293" s="33">
        <v>41788.59999999999</v>
      </c>
      <c r="I293" s="33">
        <v>4832.3</v>
      </c>
      <c r="J293" s="33">
        <v>6881.3</v>
      </c>
      <c r="K293" s="33">
        <v>2146.3</v>
      </c>
      <c r="L293" s="33"/>
      <c r="M293" s="34"/>
      <c r="N293" s="35"/>
    </row>
    <row r="294" spans="2:14" ht="12.75">
      <c r="B294" s="32" t="s">
        <v>270</v>
      </c>
      <c r="C294" s="33">
        <f t="shared" si="4"/>
        <v>8986.4</v>
      </c>
      <c r="D294" s="33">
        <v>888.4</v>
      </c>
      <c r="E294" s="33">
        <v>231.7</v>
      </c>
      <c r="F294" s="33">
        <v>656.7</v>
      </c>
      <c r="G294" s="33">
        <v>161.4</v>
      </c>
      <c r="H294" s="33">
        <v>6878.5</v>
      </c>
      <c r="I294" s="33">
        <v>401.1</v>
      </c>
      <c r="J294" s="33">
        <v>355.5</v>
      </c>
      <c r="K294" s="33">
        <v>301.5</v>
      </c>
      <c r="L294" s="33"/>
      <c r="M294" s="34"/>
      <c r="N294" s="35"/>
    </row>
    <row r="295" spans="2:14" ht="12.75">
      <c r="B295" s="32"/>
      <c r="C295" s="33">
        <f t="shared" si="4"/>
        <v>0</v>
      </c>
      <c r="D295" s="36"/>
      <c r="E295" s="36"/>
      <c r="F295" s="36"/>
      <c r="G295" s="36"/>
      <c r="H295" s="36"/>
      <c r="I295" s="36"/>
      <c r="J295" s="36"/>
      <c r="K295" s="36"/>
      <c r="L295" s="36"/>
      <c r="M295" s="34"/>
      <c r="N295" s="35"/>
    </row>
    <row r="296" spans="2:14" ht="12.75">
      <c r="B296" s="29" t="s">
        <v>271</v>
      </c>
      <c r="C296" s="33">
        <f t="shared" si="4"/>
        <v>0</v>
      </c>
      <c r="D296" s="33"/>
      <c r="E296" s="33"/>
      <c r="F296" s="33"/>
      <c r="G296" s="33"/>
      <c r="H296" s="33"/>
      <c r="I296" s="33"/>
      <c r="J296" s="33"/>
      <c r="K296" s="33"/>
      <c r="L296" s="33"/>
      <c r="M296" s="34"/>
      <c r="N296" s="35"/>
    </row>
    <row r="297" spans="2:14" ht="12.75">
      <c r="B297" s="32" t="s">
        <v>272</v>
      </c>
      <c r="C297" s="33">
        <f t="shared" si="4"/>
        <v>2558.6000000000004</v>
      </c>
      <c r="D297" s="33">
        <v>731.5</v>
      </c>
      <c r="E297" s="33">
        <v>352.1</v>
      </c>
      <c r="F297" s="33">
        <v>379.4</v>
      </c>
      <c r="G297" s="33">
        <v>109.9</v>
      </c>
      <c r="H297" s="33">
        <v>1522.0000000000005</v>
      </c>
      <c r="I297" s="33">
        <v>36.1</v>
      </c>
      <c r="J297" s="33">
        <v>0</v>
      </c>
      <c r="K297" s="33">
        <v>159.1</v>
      </c>
      <c r="L297" s="33"/>
      <c r="M297" s="34"/>
      <c r="N297" s="35"/>
    </row>
    <row r="298" spans="2:14" ht="12.75">
      <c r="B298" s="32" t="s">
        <v>273</v>
      </c>
      <c r="C298" s="33">
        <f t="shared" si="4"/>
        <v>7660.8</v>
      </c>
      <c r="D298" s="33">
        <v>1362.2</v>
      </c>
      <c r="E298" s="33">
        <v>553</v>
      </c>
      <c r="F298" s="33">
        <v>809.2</v>
      </c>
      <c r="G298" s="33">
        <v>85.6</v>
      </c>
      <c r="H298" s="33">
        <v>5448.1</v>
      </c>
      <c r="I298" s="33">
        <v>361.9</v>
      </c>
      <c r="J298" s="33">
        <v>17.7</v>
      </c>
      <c r="K298" s="33">
        <v>385.3</v>
      </c>
      <c r="L298" s="33"/>
      <c r="M298" s="34"/>
      <c r="N298" s="35"/>
    </row>
    <row r="299" spans="2:14" ht="12.75">
      <c r="B299" s="32" t="s">
        <v>274</v>
      </c>
      <c r="C299" s="33">
        <f t="shared" si="4"/>
        <v>2458.4</v>
      </c>
      <c r="D299" s="33">
        <v>473.3</v>
      </c>
      <c r="E299" s="33">
        <v>89.5</v>
      </c>
      <c r="F299" s="33">
        <v>383.8</v>
      </c>
      <c r="G299" s="33">
        <v>95.9</v>
      </c>
      <c r="H299" s="33">
        <v>1522.3000000000004</v>
      </c>
      <c r="I299" s="33">
        <v>31.7</v>
      </c>
      <c r="J299" s="33">
        <v>268.2</v>
      </c>
      <c r="K299" s="33">
        <v>67</v>
      </c>
      <c r="L299" s="33"/>
      <c r="M299" s="34"/>
      <c r="N299" s="35"/>
    </row>
    <row r="300" spans="2:14" ht="12.75">
      <c r="B300" s="32" t="s">
        <v>275</v>
      </c>
      <c r="C300" s="33">
        <f t="shared" si="4"/>
        <v>11277.499999999998</v>
      </c>
      <c r="D300" s="33">
        <v>1236.5</v>
      </c>
      <c r="E300" s="33">
        <v>436</v>
      </c>
      <c r="F300" s="33">
        <v>800.5</v>
      </c>
      <c r="G300" s="33">
        <v>125.9</v>
      </c>
      <c r="H300" s="33">
        <v>7702.699999999999</v>
      </c>
      <c r="I300" s="33">
        <v>228.5</v>
      </c>
      <c r="J300" s="33">
        <v>1401.6</v>
      </c>
      <c r="K300" s="33">
        <v>582.3</v>
      </c>
      <c r="L300" s="33"/>
      <c r="M300" s="34"/>
      <c r="N300" s="35"/>
    </row>
    <row r="301" spans="2:14" ht="12.75">
      <c r="B301" s="32" t="s">
        <v>276</v>
      </c>
      <c r="C301" s="33">
        <f t="shared" si="4"/>
        <v>23488.699999999997</v>
      </c>
      <c r="D301" s="33">
        <v>2231.7</v>
      </c>
      <c r="E301" s="33">
        <v>700.7</v>
      </c>
      <c r="F301" s="33">
        <v>1531</v>
      </c>
      <c r="G301" s="33">
        <v>178.4</v>
      </c>
      <c r="H301" s="33">
        <v>16446.6</v>
      </c>
      <c r="I301" s="33">
        <v>1543.2</v>
      </c>
      <c r="J301" s="33">
        <v>1730.7</v>
      </c>
      <c r="K301" s="33">
        <v>1358.1</v>
      </c>
      <c r="L301" s="33"/>
      <c r="M301" s="34"/>
      <c r="N301" s="35"/>
    </row>
    <row r="302" spans="2:14" ht="12.75">
      <c r="B302" s="32"/>
      <c r="C302" s="33">
        <f t="shared" si="4"/>
        <v>0</v>
      </c>
      <c r="D302" s="36"/>
      <c r="E302" s="36"/>
      <c r="F302" s="36"/>
      <c r="G302" s="36"/>
      <c r="H302" s="36"/>
      <c r="I302" s="36"/>
      <c r="J302" s="36"/>
      <c r="K302" s="36"/>
      <c r="L302" s="36"/>
      <c r="M302" s="34"/>
      <c r="N302" s="35"/>
    </row>
    <row r="303" spans="2:14" ht="12.75">
      <c r="B303" s="29" t="s">
        <v>277</v>
      </c>
      <c r="C303" s="33">
        <f t="shared" si="4"/>
        <v>0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4"/>
      <c r="N303" s="35"/>
    </row>
    <row r="304" spans="2:14" ht="12.75">
      <c r="B304" s="32" t="s">
        <v>278</v>
      </c>
      <c r="C304" s="33">
        <f t="shared" si="4"/>
        <v>15625.4</v>
      </c>
      <c r="D304" s="33">
        <v>1642.5</v>
      </c>
      <c r="E304" s="33">
        <v>352.1</v>
      </c>
      <c r="F304" s="33">
        <v>1290.4</v>
      </c>
      <c r="G304" s="33">
        <v>163.6</v>
      </c>
      <c r="H304" s="33">
        <v>11688.3</v>
      </c>
      <c r="I304" s="33">
        <v>516</v>
      </c>
      <c r="J304" s="33">
        <v>1146</v>
      </c>
      <c r="K304" s="33">
        <v>469</v>
      </c>
      <c r="L304" s="33"/>
      <c r="M304" s="34"/>
      <c r="N304" s="35"/>
    </row>
    <row r="305" spans="2:14" ht="12.75">
      <c r="B305" s="32" t="s">
        <v>279</v>
      </c>
      <c r="C305" s="33">
        <f t="shared" si="4"/>
        <v>3106.5</v>
      </c>
      <c r="D305" s="33">
        <v>671</v>
      </c>
      <c r="E305" s="33">
        <v>271.4</v>
      </c>
      <c r="F305" s="33">
        <v>399.6</v>
      </c>
      <c r="G305" s="33">
        <v>79.9</v>
      </c>
      <c r="H305" s="33">
        <v>1943.1000000000001</v>
      </c>
      <c r="I305" s="33">
        <v>42.9</v>
      </c>
      <c r="J305" s="33">
        <v>294.2</v>
      </c>
      <c r="K305" s="33">
        <v>75.4</v>
      </c>
      <c r="L305" s="33"/>
      <c r="M305" s="34"/>
      <c r="N305" s="35"/>
    </row>
    <row r="306" spans="2:14" ht="12.75">
      <c r="B306" s="32" t="s">
        <v>280</v>
      </c>
      <c r="C306" s="33">
        <f t="shared" si="4"/>
        <v>4001.7000000000003</v>
      </c>
      <c r="D306" s="33">
        <v>547.2</v>
      </c>
      <c r="E306" s="33">
        <v>113.7</v>
      </c>
      <c r="F306" s="33">
        <v>433.5</v>
      </c>
      <c r="G306" s="33">
        <v>89.2</v>
      </c>
      <c r="H306" s="33">
        <v>2939.3</v>
      </c>
      <c r="I306" s="33">
        <v>342.2</v>
      </c>
      <c r="J306" s="33">
        <v>0</v>
      </c>
      <c r="K306" s="33">
        <v>83.8</v>
      </c>
      <c r="L306" s="33"/>
      <c r="M306" s="34"/>
      <c r="N306" s="35"/>
    </row>
    <row r="307" spans="2:14" ht="12.75">
      <c r="B307" s="32" t="s">
        <v>281</v>
      </c>
      <c r="C307" s="33">
        <f t="shared" si="4"/>
        <v>1218.8000000000002</v>
      </c>
      <c r="D307" s="33">
        <v>461.1</v>
      </c>
      <c r="E307" s="33">
        <v>156.9</v>
      </c>
      <c r="F307" s="33">
        <v>304.2</v>
      </c>
      <c r="G307" s="33">
        <v>89.1</v>
      </c>
      <c r="H307" s="33">
        <v>626.6000000000001</v>
      </c>
      <c r="I307" s="33">
        <v>8.5</v>
      </c>
      <c r="J307" s="33">
        <v>0</v>
      </c>
      <c r="K307" s="33">
        <v>33.5</v>
      </c>
      <c r="L307" s="33"/>
      <c r="M307" s="34"/>
      <c r="N307" s="35"/>
    </row>
    <row r="308" spans="2:14" ht="12.75">
      <c r="B308" s="32" t="s">
        <v>282</v>
      </c>
      <c r="C308" s="33">
        <f t="shared" si="4"/>
        <v>2149</v>
      </c>
      <c r="D308" s="33">
        <v>560.1</v>
      </c>
      <c r="E308" s="33">
        <v>169.4</v>
      </c>
      <c r="F308" s="33">
        <v>390.7</v>
      </c>
      <c r="G308" s="33">
        <v>70.4</v>
      </c>
      <c r="H308" s="33">
        <v>1352.6</v>
      </c>
      <c r="I308" s="33">
        <v>30.5</v>
      </c>
      <c r="J308" s="33">
        <v>60</v>
      </c>
      <c r="K308" s="33">
        <v>75.4</v>
      </c>
      <c r="L308" s="33"/>
      <c r="M308" s="34"/>
      <c r="N308" s="35"/>
    </row>
    <row r="309" spans="2:14" ht="12.75">
      <c r="B309" s="32" t="s">
        <v>283</v>
      </c>
      <c r="C309" s="33">
        <f t="shared" si="4"/>
        <v>9496.5</v>
      </c>
      <c r="D309" s="33">
        <v>912</v>
      </c>
      <c r="E309" s="33">
        <v>222.8</v>
      </c>
      <c r="F309" s="33">
        <v>689.2</v>
      </c>
      <c r="G309" s="33">
        <v>146.4</v>
      </c>
      <c r="H309" s="33">
        <v>6611.9</v>
      </c>
      <c r="I309" s="33">
        <v>496</v>
      </c>
      <c r="J309" s="33">
        <v>1146</v>
      </c>
      <c r="K309" s="33">
        <v>184.20000000000002</v>
      </c>
      <c r="L309" s="33"/>
      <c r="M309" s="34"/>
      <c r="N309" s="35"/>
    </row>
    <row r="310" spans="2:14" ht="12.75">
      <c r="B310" s="32" t="s">
        <v>284</v>
      </c>
      <c r="C310" s="33">
        <f t="shared" si="4"/>
        <v>3820.6</v>
      </c>
      <c r="D310" s="33">
        <v>550.1</v>
      </c>
      <c r="E310" s="33">
        <v>121.8</v>
      </c>
      <c r="F310" s="33">
        <v>428.3</v>
      </c>
      <c r="G310" s="33">
        <v>80.4</v>
      </c>
      <c r="H310" s="33">
        <v>2566.7</v>
      </c>
      <c r="I310" s="33">
        <v>192.1</v>
      </c>
      <c r="J310" s="33">
        <v>297.3</v>
      </c>
      <c r="K310" s="33">
        <v>134</v>
      </c>
      <c r="L310" s="33"/>
      <c r="M310" s="34"/>
      <c r="N310" s="35"/>
    </row>
    <row r="311" spans="2:14" ht="12.75">
      <c r="B311" s="32" t="s">
        <v>285</v>
      </c>
      <c r="C311" s="33">
        <f t="shared" si="4"/>
        <v>2907.9</v>
      </c>
      <c r="D311" s="33">
        <v>890.7</v>
      </c>
      <c r="E311" s="33">
        <v>358.2</v>
      </c>
      <c r="F311" s="33">
        <v>532.5</v>
      </c>
      <c r="G311" s="33">
        <v>78</v>
      </c>
      <c r="H311" s="33">
        <v>1764.1</v>
      </c>
      <c r="I311" s="33">
        <v>28.8</v>
      </c>
      <c r="J311" s="33">
        <v>62.6</v>
      </c>
      <c r="K311" s="33">
        <v>83.7</v>
      </c>
      <c r="L311" s="33"/>
      <c r="M311" s="34"/>
      <c r="N311" s="35"/>
    </row>
    <row r="312" spans="2:14" ht="12.75">
      <c r="B312" s="32" t="s">
        <v>286</v>
      </c>
      <c r="C312" s="33">
        <f t="shared" si="4"/>
        <v>4566.500000000001</v>
      </c>
      <c r="D312" s="33">
        <v>658.4</v>
      </c>
      <c r="E312" s="33">
        <v>206</v>
      </c>
      <c r="F312" s="33">
        <v>452.4</v>
      </c>
      <c r="G312" s="33">
        <v>93</v>
      </c>
      <c r="H312" s="33">
        <v>2727</v>
      </c>
      <c r="I312" s="33">
        <v>68.3</v>
      </c>
      <c r="J312" s="33">
        <v>835.5</v>
      </c>
      <c r="K312" s="33">
        <v>184.3</v>
      </c>
      <c r="L312" s="33"/>
      <c r="M312" s="34"/>
      <c r="N312" s="35"/>
    </row>
    <row r="313" spans="2:14" ht="12.75">
      <c r="B313" s="32" t="s">
        <v>287</v>
      </c>
      <c r="C313" s="33">
        <f t="shared" si="4"/>
        <v>8541.1</v>
      </c>
      <c r="D313" s="33">
        <v>1089</v>
      </c>
      <c r="E313" s="33">
        <v>306.3</v>
      </c>
      <c r="F313" s="33">
        <v>782.7</v>
      </c>
      <c r="G313" s="33">
        <v>119.1</v>
      </c>
      <c r="H313" s="33">
        <v>6293.1</v>
      </c>
      <c r="I313" s="33">
        <v>219.8</v>
      </c>
      <c r="J313" s="33">
        <v>549.6</v>
      </c>
      <c r="K313" s="33">
        <v>270.5</v>
      </c>
      <c r="L313" s="33"/>
      <c r="M313" s="34"/>
      <c r="N313" s="35"/>
    </row>
    <row r="314" spans="2:14" ht="12.75">
      <c r="B314" s="32" t="s">
        <v>288</v>
      </c>
      <c r="C314" s="33">
        <f t="shared" si="4"/>
        <v>35626.1</v>
      </c>
      <c r="D314" s="33">
        <v>2508</v>
      </c>
      <c r="E314" s="33">
        <v>497.8</v>
      </c>
      <c r="F314" s="33">
        <v>2010.2</v>
      </c>
      <c r="G314" s="33">
        <v>245.9</v>
      </c>
      <c r="H314" s="33">
        <v>27511.6</v>
      </c>
      <c r="I314" s="33">
        <v>1401.1</v>
      </c>
      <c r="J314" s="33">
        <v>2375.9</v>
      </c>
      <c r="K314" s="33">
        <v>1583.6</v>
      </c>
      <c r="L314" s="33"/>
      <c r="M314" s="34"/>
      <c r="N314" s="35"/>
    </row>
    <row r="315" spans="2:14" ht="12.75">
      <c r="B315" s="32"/>
      <c r="C315" s="33">
        <f t="shared" si="4"/>
        <v>0</v>
      </c>
      <c r="D315" s="36"/>
      <c r="E315" s="36"/>
      <c r="F315" s="36"/>
      <c r="G315" s="36"/>
      <c r="H315" s="36"/>
      <c r="I315" s="36"/>
      <c r="J315" s="36"/>
      <c r="K315" s="36"/>
      <c r="L315" s="36"/>
      <c r="M315" s="34"/>
      <c r="N315" s="35"/>
    </row>
    <row r="316" spans="2:14" ht="12.75">
      <c r="B316" s="29" t="s">
        <v>289</v>
      </c>
      <c r="C316" s="33">
        <f t="shared" si="4"/>
        <v>0</v>
      </c>
      <c r="D316" s="33"/>
      <c r="E316" s="33"/>
      <c r="F316" s="33"/>
      <c r="G316" s="33"/>
      <c r="H316" s="33"/>
      <c r="I316" s="33"/>
      <c r="J316" s="33"/>
      <c r="K316" s="33"/>
      <c r="L316" s="33"/>
      <c r="M316" s="34"/>
      <c r="N316" s="35"/>
    </row>
    <row r="317" spans="2:14" ht="12.75">
      <c r="B317" s="32" t="s">
        <v>290</v>
      </c>
      <c r="C317" s="33">
        <f t="shared" si="4"/>
        <v>4811</v>
      </c>
      <c r="D317" s="33">
        <v>704.9</v>
      </c>
      <c r="E317" s="33">
        <v>171.5</v>
      </c>
      <c r="F317" s="33">
        <v>533.4</v>
      </c>
      <c r="G317" s="33">
        <v>100</v>
      </c>
      <c r="H317" s="33">
        <v>3047.3</v>
      </c>
      <c r="I317" s="33">
        <v>213.9</v>
      </c>
      <c r="J317" s="33">
        <v>292.2</v>
      </c>
      <c r="K317" s="33">
        <v>452.7</v>
      </c>
      <c r="L317" s="33"/>
      <c r="M317" s="34"/>
      <c r="N317" s="35"/>
    </row>
    <row r="318" spans="2:14" ht="12.75">
      <c r="B318" s="32" t="s">
        <v>291</v>
      </c>
      <c r="C318" s="33">
        <f t="shared" si="4"/>
        <v>2904.7000000000003</v>
      </c>
      <c r="D318" s="33">
        <v>691.3</v>
      </c>
      <c r="E318" s="33">
        <v>190.1</v>
      </c>
      <c r="F318" s="33">
        <v>501.2</v>
      </c>
      <c r="G318" s="33">
        <v>73.8</v>
      </c>
      <c r="H318" s="33">
        <v>1898.9</v>
      </c>
      <c r="I318" s="33">
        <v>45.1</v>
      </c>
      <c r="J318" s="33">
        <v>78.3</v>
      </c>
      <c r="K318" s="33">
        <v>117.3</v>
      </c>
      <c r="L318" s="33"/>
      <c r="M318" s="34"/>
      <c r="N318" s="35"/>
    </row>
    <row r="319" spans="2:14" ht="12.75">
      <c r="B319" s="32" t="s">
        <v>292</v>
      </c>
      <c r="C319" s="33">
        <f t="shared" si="4"/>
        <v>4370.099999999999</v>
      </c>
      <c r="D319" s="33">
        <v>747.1</v>
      </c>
      <c r="E319" s="33">
        <v>228.5</v>
      </c>
      <c r="F319" s="33">
        <v>518.6</v>
      </c>
      <c r="G319" s="33">
        <v>92.8</v>
      </c>
      <c r="H319" s="33">
        <v>3367.4000000000005</v>
      </c>
      <c r="I319" s="33">
        <v>87.4</v>
      </c>
      <c r="J319" s="33">
        <v>0</v>
      </c>
      <c r="K319" s="33">
        <v>75.4</v>
      </c>
      <c r="L319" s="33"/>
      <c r="M319" s="34"/>
      <c r="N319" s="35"/>
    </row>
    <row r="320" spans="2:14" ht="12.75">
      <c r="B320" s="32" t="s">
        <v>293</v>
      </c>
      <c r="C320" s="33">
        <f t="shared" si="4"/>
        <v>5132.7</v>
      </c>
      <c r="D320" s="33">
        <v>873.5</v>
      </c>
      <c r="E320" s="33">
        <v>214.4</v>
      </c>
      <c r="F320" s="33">
        <v>659.1</v>
      </c>
      <c r="G320" s="33">
        <v>101.1</v>
      </c>
      <c r="H320" s="33">
        <v>3992.6</v>
      </c>
      <c r="I320" s="33">
        <v>90.1</v>
      </c>
      <c r="J320" s="33">
        <v>0</v>
      </c>
      <c r="K320" s="33">
        <v>75.4</v>
      </c>
      <c r="L320" s="33"/>
      <c r="M320" s="34"/>
      <c r="N320" s="35"/>
    </row>
    <row r="321" spans="2:14" ht="12.75">
      <c r="B321" s="32" t="s">
        <v>294</v>
      </c>
      <c r="C321" s="33">
        <f t="shared" si="4"/>
        <v>3503.2999999999997</v>
      </c>
      <c r="D321" s="33">
        <v>538.6</v>
      </c>
      <c r="E321" s="33">
        <v>129.2</v>
      </c>
      <c r="F321" s="33">
        <v>409.4</v>
      </c>
      <c r="G321" s="33">
        <v>102.5</v>
      </c>
      <c r="H321" s="33">
        <v>2180.2</v>
      </c>
      <c r="I321" s="33">
        <v>80</v>
      </c>
      <c r="J321" s="33">
        <v>442.9</v>
      </c>
      <c r="K321" s="33">
        <v>159.1</v>
      </c>
      <c r="L321" s="33"/>
      <c r="M321" s="34"/>
      <c r="N321" s="35"/>
    </row>
    <row r="322" spans="2:14" ht="12.75">
      <c r="B322" s="32" t="s">
        <v>295</v>
      </c>
      <c r="C322" s="33">
        <f t="shared" si="4"/>
        <v>3633.5000000000005</v>
      </c>
      <c r="D322" s="33">
        <v>570.1</v>
      </c>
      <c r="E322" s="33">
        <v>153.3</v>
      </c>
      <c r="F322" s="33">
        <v>416.8</v>
      </c>
      <c r="G322" s="33">
        <v>97.3</v>
      </c>
      <c r="H322" s="33">
        <v>2773.8</v>
      </c>
      <c r="I322" s="33">
        <v>58.3</v>
      </c>
      <c r="J322" s="33">
        <v>0</v>
      </c>
      <c r="K322" s="33">
        <v>134</v>
      </c>
      <c r="L322" s="33"/>
      <c r="M322" s="34"/>
      <c r="N322" s="35"/>
    </row>
    <row r="323" spans="2:14" ht="12.75">
      <c r="B323" s="32" t="s">
        <v>296</v>
      </c>
      <c r="C323" s="33">
        <f t="shared" si="4"/>
        <v>9440.1</v>
      </c>
      <c r="D323" s="33">
        <v>847.5</v>
      </c>
      <c r="E323" s="33">
        <v>201.5</v>
      </c>
      <c r="F323" s="33">
        <v>646</v>
      </c>
      <c r="G323" s="33">
        <v>113.5</v>
      </c>
      <c r="H323" s="33">
        <v>6561.3</v>
      </c>
      <c r="I323" s="33">
        <v>307.2</v>
      </c>
      <c r="J323" s="33">
        <v>1401.2</v>
      </c>
      <c r="K323" s="33">
        <v>209.4</v>
      </c>
      <c r="L323" s="33"/>
      <c r="M323" s="34"/>
      <c r="N323" s="35"/>
    </row>
    <row r="324" spans="2:14" ht="12.75">
      <c r="B324" s="32" t="s">
        <v>297</v>
      </c>
      <c r="C324" s="33">
        <f t="shared" si="4"/>
        <v>3920.6999999999994</v>
      </c>
      <c r="D324" s="33">
        <v>504.7</v>
      </c>
      <c r="E324" s="33">
        <v>128.5</v>
      </c>
      <c r="F324" s="33">
        <v>376.2</v>
      </c>
      <c r="G324" s="33">
        <v>98.6</v>
      </c>
      <c r="H324" s="33">
        <v>1741.6</v>
      </c>
      <c r="I324" s="33">
        <v>58.7</v>
      </c>
      <c r="J324" s="33">
        <v>1374.7</v>
      </c>
      <c r="K324" s="33">
        <v>142.4</v>
      </c>
      <c r="L324" s="33"/>
      <c r="M324" s="34"/>
      <c r="N324" s="35"/>
    </row>
    <row r="325" spans="2:14" ht="12.75">
      <c r="B325" s="32" t="s">
        <v>298</v>
      </c>
      <c r="C325" s="33">
        <f t="shared" si="4"/>
        <v>2127.3</v>
      </c>
      <c r="D325" s="33">
        <v>778.8</v>
      </c>
      <c r="E325" s="33">
        <v>284.8</v>
      </c>
      <c r="F325" s="33">
        <v>494</v>
      </c>
      <c r="G325" s="33">
        <v>79.3</v>
      </c>
      <c r="H325" s="33">
        <v>1113.5</v>
      </c>
      <c r="I325" s="33">
        <v>21.7</v>
      </c>
      <c r="J325" s="33">
        <v>0</v>
      </c>
      <c r="K325" s="33">
        <v>134</v>
      </c>
      <c r="L325" s="33"/>
      <c r="M325" s="34"/>
      <c r="N325" s="35"/>
    </row>
    <row r="326" spans="2:14" ht="12.75">
      <c r="B326" s="32" t="s">
        <v>299</v>
      </c>
      <c r="C326" s="33">
        <f t="shared" si="4"/>
        <v>38118.399999999994</v>
      </c>
      <c r="D326" s="33">
        <v>2322.4</v>
      </c>
      <c r="E326" s="33">
        <v>356.3</v>
      </c>
      <c r="F326" s="33">
        <v>1966.1</v>
      </c>
      <c r="G326" s="33">
        <v>211.7</v>
      </c>
      <c r="H326" s="33">
        <v>26124.699999999997</v>
      </c>
      <c r="I326" s="33">
        <v>3048.7</v>
      </c>
      <c r="J326" s="33">
        <v>3797.4</v>
      </c>
      <c r="K326" s="33">
        <v>2613.5</v>
      </c>
      <c r="L326" s="33"/>
      <c r="M326" s="34"/>
      <c r="N326" s="35"/>
    </row>
    <row r="327" spans="2:14" ht="12.75">
      <c r="B327" s="32"/>
      <c r="C327" s="33">
        <f t="shared" si="4"/>
        <v>0</v>
      </c>
      <c r="D327" s="36"/>
      <c r="E327" s="36"/>
      <c r="F327" s="36"/>
      <c r="G327" s="36"/>
      <c r="H327" s="36"/>
      <c r="I327" s="36"/>
      <c r="J327" s="36"/>
      <c r="K327" s="36"/>
      <c r="L327" s="36"/>
      <c r="M327" s="34"/>
      <c r="N327" s="35"/>
    </row>
    <row r="328" spans="2:14" ht="12.75">
      <c r="B328" s="29" t="s">
        <v>300</v>
      </c>
      <c r="C328" s="33">
        <f t="shared" si="4"/>
        <v>0</v>
      </c>
      <c r="D328" s="33"/>
      <c r="E328" s="33"/>
      <c r="F328" s="33"/>
      <c r="G328" s="33"/>
      <c r="H328" s="33"/>
      <c r="I328" s="33"/>
      <c r="J328" s="33"/>
      <c r="K328" s="33"/>
      <c r="L328" s="33"/>
      <c r="M328" s="34"/>
      <c r="N328" s="35"/>
    </row>
    <row r="329" spans="2:14" ht="12.75">
      <c r="B329" s="32" t="s">
        <v>301</v>
      </c>
      <c r="C329" s="33">
        <f t="shared" si="4"/>
        <v>3168.2000000000003</v>
      </c>
      <c r="D329" s="33">
        <v>524.2</v>
      </c>
      <c r="E329" s="33">
        <v>218.7</v>
      </c>
      <c r="F329" s="33">
        <v>305.5</v>
      </c>
      <c r="G329" s="33">
        <v>107.2</v>
      </c>
      <c r="H329" s="33">
        <v>957.5</v>
      </c>
      <c r="I329" s="33">
        <v>20.2</v>
      </c>
      <c r="J329" s="33">
        <v>1441.8</v>
      </c>
      <c r="K329" s="33">
        <v>117.3</v>
      </c>
      <c r="L329" s="33"/>
      <c r="M329" s="34"/>
      <c r="N329" s="35"/>
    </row>
    <row r="330" spans="2:14" ht="12.75">
      <c r="B330" s="32" t="s">
        <v>302</v>
      </c>
      <c r="C330" s="33">
        <f t="shared" si="4"/>
        <v>6267.3</v>
      </c>
      <c r="D330" s="33">
        <v>787.7</v>
      </c>
      <c r="E330" s="33">
        <v>237.6</v>
      </c>
      <c r="F330" s="33">
        <v>550.1</v>
      </c>
      <c r="G330" s="33">
        <v>113</v>
      </c>
      <c r="H330" s="33">
        <v>4410.1</v>
      </c>
      <c r="I330" s="33">
        <v>125.4</v>
      </c>
      <c r="J330" s="33">
        <v>522.5</v>
      </c>
      <c r="K330" s="33">
        <v>308.6</v>
      </c>
      <c r="L330" s="33"/>
      <c r="M330" s="34"/>
      <c r="N330" s="35"/>
    </row>
    <row r="331" spans="2:14" ht="12.75">
      <c r="B331" s="32" t="s">
        <v>303</v>
      </c>
      <c r="C331" s="33">
        <f t="shared" si="4"/>
        <v>5822.199999999999</v>
      </c>
      <c r="D331" s="33">
        <v>770.7</v>
      </c>
      <c r="E331" s="33">
        <v>283.6</v>
      </c>
      <c r="F331" s="33">
        <v>487.1</v>
      </c>
      <c r="G331" s="33">
        <v>98.30000000000001</v>
      </c>
      <c r="H331" s="33">
        <v>3786.6999999999994</v>
      </c>
      <c r="I331" s="33">
        <v>223.8</v>
      </c>
      <c r="J331" s="33">
        <v>674.7</v>
      </c>
      <c r="K331" s="33">
        <v>268</v>
      </c>
      <c r="L331" s="33"/>
      <c r="M331" s="34"/>
      <c r="N331" s="35"/>
    </row>
    <row r="332" spans="2:14" ht="12.75">
      <c r="B332" s="32" t="s">
        <v>304</v>
      </c>
      <c r="C332" s="33">
        <f t="shared" si="4"/>
        <v>7257.7</v>
      </c>
      <c r="D332" s="33">
        <v>1239.8</v>
      </c>
      <c r="E332" s="33">
        <v>599.1</v>
      </c>
      <c r="F332" s="33">
        <v>640.7</v>
      </c>
      <c r="G332" s="33">
        <v>137.7</v>
      </c>
      <c r="H332" s="33">
        <v>4658.1</v>
      </c>
      <c r="I332" s="33">
        <v>212.3</v>
      </c>
      <c r="J332" s="33">
        <v>498.9</v>
      </c>
      <c r="K332" s="33">
        <v>510.9</v>
      </c>
      <c r="L332" s="33"/>
      <c r="M332" s="34"/>
      <c r="N332" s="35"/>
    </row>
    <row r="333" spans="2:14" ht="12.75">
      <c r="B333" s="32" t="s">
        <v>305</v>
      </c>
      <c r="C333" s="33">
        <f t="shared" si="4"/>
        <v>29829.499999999996</v>
      </c>
      <c r="D333" s="33">
        <v>1702.8</v>
      </c>
      <c r="E333" s="33">
        <v>24.7</v>
      </c>
      <c r="F333" s="33">
        <v>1678.1</v>
      </c>
      <c r="G333" s="33">
        <v>200.20000000000002</v>
      </c>
      <c r="H333" s="33">
        <v>22359.1</v>
      </c>
      <c r="I333" s="33">
        <v>1648.8</v>
      </c>
      <c r="J333" s="33">
        <v>2642.3</v>
      </c>
      <c r="K333" s="33">
        <v>1276.3</v>
      </c>
      <c r="L333" s="33"/>
      <c r="M333" s="34"/>
      <c r="N333" s="35"/>
    </row>
    <row r="334" spans="2:13" ht="9" customHeight="1">
      <c r="B334" s="32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4"/>
    </row>
    <row r="335" spans="2:13" ht="9" customHeight="1" thickBot="1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4"/>
    </row>
    <row r="336" spans="2:12" ht="13.5" thickTop="1">
      <c r="B336" s="38" t="s">
        <v>306</v>
      </c>
      <c r="C336" s="39">
        <f>SUM(C17:C333)</f>
        <v>2780714.8000000017</v>
      </c>
      <c r="D336" s="39">
        <f aca="true" t="shared" si="5" ref="D336:L336">SUM(D17:D333)</f>
        <v>271425.0000000001</v>
      </c>
      <c r="E336" s="39">
        <f t="shared" si="5"/>
        <v>57176.40000000004</v>
      </c>
      <c r="F336" s="39">
        <f t="shared" si="5"/>
        <v>214248.60000000024</v>
      </c>
      <c r="G336" s="39">
        <f t="shared" si="5"/>
        <v>37821.60000000002</v>
      </c>
      <c r="H336" s="39">
        <f t="shared" si="5"/>
        <v>1988333.3000000012</v>
      </c>
      <c r="I336" s="39">
        <f t="shared" si="5"/>
        <v>141217.7</v>
      </c>
      <c r="J336" s="39">
        <f t="shared" si="5"/>
        <v>230956.00000000015</v>
      </c>
      <c r="K336" s="39">
        <f t="shared" si="5"/>
        <v>109382.70000000006</v>
      </c>
      <c r="L336" s="39">
        <f t="shared" si="5"/>
        <v>1578.5</v>
      </c>
    </row>
    <row r="337" spans="4:6" ht="12.75">
      <c r="D337" s="40"/>
      <c r="E337" s="40"/>
      <c r="F337" s="40"/>
    </row>
    <row r="338" spans="4:6" ht="12.75">
      <c r="D338" s="40"/>
      <c r="E338" s="40"/>
      <c r="F338" s="40"/>
    </row>
  </sheetData>
  <sheetProtection/>
  <mergeCells count="1">
    <mergeCell ref="D9:L9"/>
  </mergeCells>
  <printOptions gridLines="1"/>
  <pageMargins left="0.7874015748031497" right="0" top="0.5118110236220472" bottom="0.4724409448818898" header="0.35433070866141736" footer="0.15748031496062992"/>
  <pageSetup horizontalDpi="600" verticalDpi="600" orientation="portrait" paperSize="9" scale="75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2015-10-07T13:08:41Z</cp:lastPrinted>
  <dcterms:created xsi:type="dcterms:W3CDTF">2008-10-16T13:48:23Z</dcterms:created>
  <dcterms:modified xsi:type="dcterms:W3CDTF">2018-01-09T14:31:25Z</dcterms:modified>
  <cp:category/>
  <cp:version/>
  <cp:contentType/>
  <cp:contentStatus/>
</cp:coreProperties>
</file>