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285" windowHeight="8355" activeTab="0"/>
  </bookViews>
  <sheets>
    <sheet name="spravka" sheetId="1" r:id="rId1"/>
  </sheets>
  <definedNames>
    <definedName name="_xlnm.Print_Titles" localSheetId="0">'spravka'!$A:$C</definedName>
  </definedNames>
  <calcPr fullCalcOnLoad="1"/>
</workbook>
</file>

<file path=xl/sharedStrings.xml><?xml version="1.0" encoding="utf-8"?>
<sst xmlns="http://schemas.openxmlformats.org/spreadsheetml/2006/main" count="162" uniqueCount="137">
  <si>
    <t xml:space="preserve">№ </t>
  </si>
  <si>
    <t>1.1</t>
  </si>
  <si>
    <t>1.2</t>
  </si>
  <si>
    <t>1.3</t>
  </si>
  <si>
    <t>1.4</t>
  </si>
  <si>
    <t>Електротехника, електроника и автоматика, машиностроене, дървообработваща  промишленост, химични технологии, геология, проучване и минна промишленост, енергетика, металургия</t>
  </si>
  <si>
    <t>Обществено хранене и туризъм</t>
  </si>
  <si>
    <t>Педагогика, икономика и управление</t>
  </si>
  <si>
    <t>Хранително-вкусова промишленост, лека промишленост и строителство</t>
  </si>
  <si>
    <t>Училища за изкуство и култура</t>
  </si>
  <si>
    <t>Ресурсно подпомагане</t>
  </si>
  <si>
    <t>Обслужващи звена</t>
  </si>
  <si>
    <t>Брой учащи - общо</t>
  </si>
  <si>
    <t>(1)</t>
  </si>
  <si>
    <t>(2)</t>
  </si>
  <si>
    <t>Дневна форма на обучение - общо</t>
  </si>
  <si>
    <t xml:space="preserve"> Детски градини</t>
  </si>
  <si>
    <t>Училища</t>
  </si>
  <si>
    <t xml:space="preserve">1 </t>
  </si>
  <si>
    <t xml:space="preserve">2 </t>
  </si>
  <si>
    <t xml:space="preserve">3 </t>
  </si>
  <si>
    <t>6 годишни деца в ЦДГ</t>
  </si>
  <si>
    <t>6 годишни деца в ПДГ</t>
  </si>
  <si>
    <t>1.3.1</t>
  </si>
  <si>
    <t>2.1</t>
  </si>
  <si>
    <t>2.1.1</t>
  </si>
  <si>
    <t>Професионални училища, професионални гимназии, професионални колежи и паралелки за професионална квалификация в СОУ и гимназии (общо)</t>
  </si>
  <si>
    <t>2.2</t>
  </si>
  <si>
    <t>Селско и горски стопанство</t>
  </si>
  <si>
    <t>Транспорт</t>
  </si>
  <si>
    <t>2.2.1</t>
  </si>
  <si>
    <t>2.2.1.1</t>
  </si>
  <si>
    <t>2.2.1.2</t>
  </si>
  <si>
    <t>2.2.1.3</t>
  </si>
  <si>
    <t>2.2.1.4</t>
  </si>
  <si>
    <t>2.2.1.5</t>
  </si>
  <si>
    <t>2.2.1.6</t>
  </si>
  <si>
    <t>2.2.2</t>
  </si>
  <si>
    <t>2.3</t>
  </si>
  <si>
    <t>2.4</t>
  </si>
  <si>
    <t>2.5</t>
  </si>
  <si>
    <t>Спортни училища</t>
  </si>
  <si>
    <t>Специални училища</t>
  </si>
  <si>
    <t>Оздравителни училища І-VІІІ клас</t>
  </si>
  <si>
    <t>Специални детски градини</t>
  </si>
  <si>
    <t>Училища за ученици с умствена изостаналост от полуинтернатен тип</t>
  </si>
  <si>
    <t>Училища за ученици с умствена изостаналост от интернатен тип</t>
  </si>
  <si>
    <t>Болнични училища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</si>
  <si>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</si>
  <si>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</si>
  <si>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</si>
  <si>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</si>
  <si>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</si>
  <si>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</si>
  <si>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</si>
  <si>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</si>
  <si>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</si>
  <si>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</si>
  <si>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</si>
  <si>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</si>
  <si>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 xml:space="preserve">Оздравителни гимназии </t>
  </si>
  <si>
    <t>Логопедични училища интернат</t>
  </si>
  <si>
    <t>Логопедични центърове, логопедични кабинети</t>
  </si>
  <si>
    <t>Социално-педагогически интернати</t>
  </si>
  <si>
    <t>Възпитателни училища-интернати</t>
  </si>
  <si>
    <t>Училища-интернати за ученици с нарушено зрение</t>
  </si>
  <si>
    <t>Училища-интернати за ученици с увреден слух</t>
  </si>
  <si>
    <t xml:space="preserve">Общообразователни училища </t>
  </si>
  <si>
    <t>Общежития</t>
  </si>
  <si>
    <t>3.1</t>
  </si>
  <si>
    <t>Разходен стандарт
(лв.)</t>
  </si>
  <si>
    <t>средства
(лв.)</t>
  </si>
  <si>
    <t>Общински бюджети</t>
  </si>
  <si>
    <t>(6)</t>
  </si>
  <si>
    <t>Бюджет на Министерството на културата</t>
  </si>
  <si>
    <t>Бюджет на Държавната агенция за младежта и спорта</t>
  </si>
  <si>
    <t>Общо</t>
  </si>
  <si>
    <t>(8)</t>
  </si>
  <si>
    <t>(12)</t>
  </si>
  <si>
    <t>1.1.1</t>
  </si>
  <si>
    <t>1.2.1</t>
  </si>
  <si>
    <t>Средногодишен брой деца и ученици в детските градини, училищата и обслужващите звена, финансирани от бюджета на Министерството на образованието и науката</t>
  </si>
  <si>
    <t>Средногодишен брой деца и ученици в детските градини, училищата и обслужващите звена, финансирани чрез общинските бюджети</t>
  </si>
  <si>
    <t>Средногодишен брой  ученици в училищата и обслужващите звена, финансирани от бюджета на Министерството на културата</t>
  </si>
  <si>
    <t>Средногодишен брой  ученици в училищата и обслужващите звена, финансирани от бюджета на Държавната агенция за младежта и спорта</t>
  </si>
  <si>
    <t>(3)</t>
  </si>
  <si>
    <t xml:space="preserve">Средногодишен брой ученици в училищата и обслужващите звена, финансирани от бюджета на Министерството на земеделието и горите </t>
  </si>
  <si>
    <t>(11)</t>
  </si>
  <si>
    <t>актуална информация от АдминМ</t>
  </si>
  <si>
    <t>прогноза  на МОН (средногодишен брой)</t>
  </si>
  <si>
    <t>прогноза  на МЗГ (средногодишен брой)</t>
  </si>
  <si>
    <t>прогноза  на МК (средногодишен брой)</t>
  </si>
  <si>
    <t>прогноза  на ДАМС (средногодишен брой)</t>
  </si>
  <si>
    <t>(14)</t>
  </si>
  <si>
    <t>(15)</t>
  </si>
  <si>
    <t>(18)</t>
  </si>
  <si>
    <t>(19)</t>
  </si>
  <si>
    <t>ДЕЙНОСТИ</t>
  </si>
  <si>
    <t>МАКЕТ ЗА БРОЯ НА ДЕЦАТА И УЧЕНИЦИТЕ И РАЗХОДНИТЕ СТАНДАРТИ ЗА ДЕЙНОСТИТЕ ПО ОБРАЗОВАНИЕТО ЗА 2008 Г.</t>
  </si>
  <si>
    <t>Целодневни детски градини 1-5 години</t>
  </si>
  <si>
    <t>1.1.2</t>
  </si>
  <si>
    <t>1.1.3</t>
  </si>
  <si>
    <t>1.1.4</t>
  </si>
  <si>
    <t xml:space="preserve">              първа група общини</t>
  </si>
  <si>
    <t xml:space="preserve">              втора група общини</t>
  </si>
  <si>
    <t xml:space="preserve">              трета група общини</t>
  </si>
  <si>
    <t xml:space="preserve">              четвърта група общини</t>
  </si>
  <si>
    <t>1.2.2</t>
  </si>
  <si>
    <t>1.2.3</t>
  </si>
  <si>
    <t>1.2.4</t>
  </si>
  <si>
    <t>(4)=(1)х(2)</t>
  </si>
  <si>
    <t>1.3.2</t>
  </si>
  <si>
    <t>1.3.3</t>
  </si>
  <si>
    <t>1.3.4</t>
  </si>
  <si>
    <t>2.1.2</t>
  </si>
  <si>
    <t>2.1.3</t>
  </si>
  <si>
    <t>2.1.4</t>
  </si>
  <si>
    <t>3.n</t>
  </si>
  <si>
    <t>Други</t>
  </si>
  <si>
    <t>2.3.1</t>
  </si>
  <si>
    <t>2.3.2</t>
  </si>
  <si>
    <t>2.3.3</t>
  </si>
  <si>
    <t>Музикални училища</t>
  </si>
  <si>
    <t>Художествени училища</t>
  </si>
  <si>
    <t>Училища по културата</t>
  </si>
  <si>
    <t>(5)</t>
  </si>
  <si>
    <t>(7)=(1)х(5)</t>
  </si>
  <si>
    <t>(9)</t>
  </si>
  <si>
    <t>(10)=(1)х(8)</t>
  </si>
  <si>
    <t>(13)=(1)х(11)</t>
  </si>
  <si>
    <t>(16)=(1)х(14)</t>
  </si>
  <si>
    <t>(17)</t>
  </si>
  <si>
    <t>Бюджет на Министерството на образованието и науката</t>
  </si>
  <si>
    <t>Бюджет на Министерството на земеделието и продоволствието</t>
  </si>
  <si>
    <t xml:space="preserve">Други форми на обучение </t>
  </si>
  <si>
    <t>(попълва се от Министерство на образованието и науката)</t>
  </si>
  <si>
    <t>Приложение № 5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</si>
</sst>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;[Red]#,##0"/>
    <numFmt numFmtId="182" formatCode="#,##0.0;[Red]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2]dd\ mmmm\ yyyy\ &quot;г.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/>
    </xf>
    <xf numFmtId="0" fontId="8" fillId="0" borderId="6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71" fontId="3" fillId="0" borderId="1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right" wrapText="1"/>
    </xf>
    <xf numFmtId="171" fontId="6" fillId="0" borderId="2" xfId="0" applyNumberFormat="1" applyFont="1" applyBorder="1" applyAlignment="1">
      <alignment horizontal="right" vertical="top" wrapText="1"/>
    </xf>
    <xf numFmtId="169" fontId="6" fillId="0" borderId="11" xfId="0" applyNumberFormat="1" applyFont="1" applyBorder="1" applyAlignment="1">
      <alignment horizontal="right" vertical="top" wrapText="1"/>
    </xf>
    <xf numFmtId="171" fontId="7" fillId="0" borderId="2" xfId="0" applyNumberFormat="1" applyFont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71" fontId="5" fillId="0" borderId="2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71" fontId="1" fillId="0" borderId="2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16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71" fontId="3" fillId="0" borderId="15" xfId="0" applyNumberFormat="1" applyFont="1" applyBorder="1" applyAlignment="1">
      <alignment horizontal="right"/>
    </xf>
    <xf numFmtId="171" fontId="2" fillId="0" borderId="16" xfId="0" applyNumberFormat="1" applyFont="1" applyBorder="1" applyAlignment="1">
      <alignment horizontal="right"/>
    </xf>
    <xf numFmtId="171" fontId="2" fillId="0" borderId="16" xfId="0" applyNumberFormat="1" applyFont="1" applyBorder="1" applyAlignment="1">
      <alignment horizontal="right" wrapText="1"/>
    </xf>
    <xf numFmtId="171" fontId="6" fillId="0" borderId="16" xfId="0" applyNumberFormat="1" applyFont="1" applyBorder="1" applyAlignment="1">
      <alignment horizontal="right" vertical="top" wrapText="1"/>
    </xf>
    <xf numFmtId="171" fontId="7" fillId="0" borderId="16" xfId="0" applyNumberFormat="1" applyFont="1" applyBorder="1" applyAlignment="1">
      <alignment horizontal="right" vertical="top" wrapText="1"/>
    </xf>
    <xf numFmtId="171" fontId="5" fillId="0" borderId="16" xfId="0" applyNumberFormat="1" applyFont="1" applyBorder="1" applyAlignment="1">
      <alignment horizontal="right" vertical="top" wrapText="1"/>
    </xf>
    <xf numFmtId="171" fontId="1" fillId="0" borderId="16" xfId="0" applyNumberFormat="1" applyFont="1" applyBorder="1" applyAlignment="1">
      <alignment horizontal="right"/>
    </xf>
    <xf numFmtId="171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71" fontId="3" fillId="0" borderId="2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169" fontId="3" fillId="0" borderId="3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 wrapText="1"/>
    </xf>
    <xf numFmtId="169" fontId="6" fillId="0" borderId="4" xfId="0" applyNumberFormat="1" applyFont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1" fillId="0" borderId="4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 quotePrefix="1">
      <alignment horizontal="center" vertical="top" wrapText="1"/>
    </xf>
    <xf numFmtId="49" fontId="3" fillId="0" borderId="24" xfId="0" applyNumberFormat="1" applyFont="1" applyBorder="1" applyAlignment="1">
      <alignment horizontal="left"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71" fontId="3" fillId="0" borderId="24" xfId="0" applyNumberFormat="1" applyFont="1" applyBorder="1" applyAlignment="1">
      <alignment horizontal="right"/>
    </xf>
    <xf numFmtId="171" fontId="3" fillId="0" borderId="27" xfId="0" applyNumberFormat="1" applyFont="1" applyBorder="1" applyAlignment="1">
      <alignment horizontal="right"/>
    </xf>
    <xf numFmtId="169" fontId="3" fillId="0" borderId="25" xfId="0" applyNumberFormat="1" applyFont="1" applyBorder="1" applyAlignment="1">
      <alignment horizontal="right"/>
    </xf>
    <xf numFmtId="171" fontId="3" fillId="0" borderId="28" xfId="0" applyNumberFormat="1" applyFont="1" applyBorder="1" applyAlignment="1">
      <alignment horizontal="right"/>
    </xf>
    <xf numFmtId="169" fontId="3" fillId="0" borderId="29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 quotePrefix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 quotePrefix="1">
      <alignment horizontal="center" vertical="top" wrapText="1"/>
    </xf>
    <xf numFmtId="49" fontId="2" fillId="0" borderId="18" xfId="0" applyNumberFormat="1" applyFont="1" applyBorder="1" applyAlignment="1" quotePrefix="1">
      <alignment horizontal="center" vertical="top" wrapText="1"/>
    </xf>
    <xf numFmtId="0" fontId="9" fillId="0" borderId="0" xfId="0" applyFont="1" applyAlignment="1" quotePrefix="1">
      <alignment horizontal="left"/>
    </xf>
    <xf numFmtId="49" fontId="2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/>
    </xf>
    <xf numFmtId="0" fontId="2" fillId="0" borderId="0" xfId="0" applyFont="1" applyBorder="1" applyAlignment="1" quotePrefix="1">
      <alignment horizontal="left"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49" fontId="2" fillId="0" borderId="35" xfId="0" applyNumberFormat="1" applyFont="1" applyBorder="1" applyAlignment="1">
      <alignment horizontal="left" vertical="top"/>
    </xf>
    <xf numFmtId="49" fontId="2" fillId="0" borderId="36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 quotePrefix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0" borderId="30" xfId="0" applyFont="1" applyBorder="1" applyAlignment="1" quotePrefix="1">
      <alignment horizontal="center" vertical="top" wrapText="1"/>
    </xf>
    <xf numFmtId="0" fontId="9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7.57421875" style="2" customWidth="1"/>
    <col min="2" max="2" width="46.7109375" style="1" customWidth="1"/>
    <col min="3" max="3" width="18.00390625" style="1" customWidth="1"/>
    <col min="4" max="4" width="35.421875" style="1" customWidth="1"/>
    <col min="5" max="5" width="33.140625" style="1" customWidth="1"/>
    <col min="6" max="6" width="18.7109375" style="1" customWidth="1"/>
    <col min="7" max="7" width="33.00390625" style="1" customWidth="1"/>
    <col min="8" max="8" width="25.57421875" style="1" customWidth="1"/>
    <col min="9" max="9" width="21.8515625" style="1" customWidth="1"/>
    <col min="10" max="10" width="35.7109375" style="1" customWidth="1"/>
    <col min="11" max="11" width="25.8515625" style="1" customWidth="1"/>
    <col min="12" max="12" width="21.140625" style="1" customWidth="1"/>
    <col min="13" max="13" width="34.7109375" style="1" customWidth="1"/>
    <col min="14" max="14" width="27.00390625" style="1" customWidth="1"/>
    <col min="15" max="15" width="17.7109375" style="1" customWidth="1"/>
    <col min="16" max="16" width="34.421875" style="1" customWidth="1"/>
    <col min="17" max="17" width="27.7109375" style="1" customWidth="1"/>
    <col min="18" max="18" width="20.57421875" style="1" customWidth="1"/>
    <col min="19" max="19" width="35.57421875" style="1" customWidth="1"/>
    <col min="20" max="20" width="28.7109375" style="1" customWidth="1"/>
    <col min="21" max="21" width="19.28125" style="1" customWidth="1"/>
    <col min="22" max="16384" width="9.140625" style="1" customWidth="1"/>
  </cols>
  <sheetData>
    <row r="1" spans="1:6" ht="18.75">
      <c r="A1" s="85"/>
      <c r="F1" s="109" t="s">
        <v>136</v>
      </c>
    </row>
    <row r="2" spans="1:19" ht="39" customHeight="1">
      <c r="A2" s="88" t="s">
        <v>98</v>
      </c>
      <c r="B2" s="89"/>
      <c r="C2" s="89"/>
      <c r="D2" s="46"/>
      <c r="E2" s="46"/>
      <c r="F2" s="46"/>
      <c r="G2" s="46"/>
      <c r="H2" s="46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.75" customHeight="1" thickBot="1">
      <c r="A3" s="86" t="s">
        <v>135</v>
      </c>
      <c r="B3" s="87"/>
      <c r="C3" s="8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1" s="5" customFormat="1" ht="25.5" customHeight="1" thickBot="1">
      <c r="A4" s="95" t="s">
        <v>0</v>
      </c>
      <c r="B4" s="98" t="s">
        <v>97</v>
      </c>
      <c r="C4" s="92" t="s">
        <v>70</v>
      </c>
      <c r="D4" s="101" t="s">
        <v>132</v>
      </c>
      <c r="E4" s="102"/>
      <c r="F4" s="103"/>
      <c r="G4" s="101" t="s">
        <v>72</v>
      </c>
      <c r="H4" s="102"/>
      <c r="I4" s="103"/>
      <c r="J4" s="106" t="s">
        <v>133</v>
      </c>
      <c r="K4" s="102"/>
      <c r="L4" s="103"/>
      <c r="M4" s="106" t="s">
        <v>74</v>
      </c>
      <c r="N4" s="102"/>
      <c r="O4" s="103"/>
      <c r="P4" s="108" t="s">
        <v>75</v>
      </c>
      <c r="Q4" s="91"/>
      <c r="R4" s="107"/>
      <c r="S4" s="90" t="s">
        <v>76</v>
      </c>
      <c r="T4" s="91"/>
      <c r="U4" s="107"/>
    </row>
    <row r="5" spans="1:21" s="5" customFormat="1" ht="49.5" customHeight="1">
      <c r="A5" s="96"/>
      <c r="B5" s="99"/>
      <c r="C5" s="93"/>
      <c r="D5" s="90" t="s">
        <v>81</v>
      </c>
      <c r="E5" s="91"/>
      <c r="F5" s="104" t="s">
        <v>71</v>
      </c>
      <c r="G5" s="90" t="s">
        <v>82</v>
      </c>
      <c r="H5" s="91"/>
      <c r="I5" s="104" t="s">
        <v>71</v>
      </c>
      <c r="J5" s="90" t="s">
        <v>86</v>
      </c>
      <c r="K5" s="91"/>
      <c r="L5" s="104" t="s">
        <v>71</v>
      </c>
      <c r="M5" s="90" t="s">
        <v>83</v>
      </c>
      <c r="N5" s="91"/>
      <c r="O5" s="104" t="s">
        <v>71</v>
      </c>
      <c r="P5" s="90" t="s">
        <v>84</v>
      </c>
      <c r="Q5" s="91"/>
      <c r="R5" s="104" t="s">
        <v>71</v>
      </c>
      <c r="S5" s="90" t="s">
        <v>84</v>
      </c>
      <c r="T5" s="91"/>
      <c r="U5" s="104" t="s">
        <v>71</v>
      </c>
    </row>
    <row r="6" spans="1:21" s="5" customFormat="1" ht="39" customHeight="1" thickBot="1">
      <c r="A6" s="97"/>
      <c r="B6" s="100"/>
      <c r="C6" s="94"/>
      <c r="D6" s="45" t="s">
        <v>88</v>
      </c>
      <c r="E6" s="59" t="s">
        <v>89</v>
      </c>
      <c r="F6" s="105"/>
      <c r="G6" s="45" t="s">
        <v>88</v>
      </c>
      <c r="H6" s="59" t="s">
        <v>89</v>
      </c>
      <c r="I6" s="105"/>
      <c r="J6" s="45" t="s">
        <v>88</v>
      </c>
      <c r="K6" s="47" t="s">
        <v>90</v>
      </c>
      <c r="L6" s="105"/>
      <c r="M6" s="45" t="s">
        <v>88</v>
      </c>
      <c r="N6" s="47" t="s">
        <v>91</v>
      </c>
      <c r="O6" s="105"/>
      <c r="P6" s="45" t="s">
        <v>88</v>
      </c>
      <c r="Q6" s="47" t="s">
        <v>92</v>
      </c>
      <c r="R6" s="105"/>
      <c r="S6" s="45" t="s">
        <v>88</v>
      </c>
      <c r="T6" s="47" t="s">
        <v>92</v>
      </c>
      <c r="U6" s="105"/>
    </row>
    <row r="7" spans="1:21" s="5" customFormat="1" ht="17.25" customHeight="1" thickBot="1">
      <c r="A7" s="56"/>
      <c r="B7" s="57"/>
      <c r="C7" s="70" t="s">
        <v>13</v>
      </c>
      <c r="D7" s="58" t="s">
        <v>14</v>
      </c>
      <c r="E7" s="71" t="s">
        <v>85</v>
      </c>
      <c r="F7" s="61" t="s">
        <v>110</v>
      </c>
      <c r="G7" s="80" t="s">
        <v>125</v>
      </c>
      <c r="H7" s="81" t="s">
        <v>73</v>
      </c>
      <c r="I7" s="82" t="s">
        <v>126</v>
      </c>
      <c r="J7" s="80" t="s">
        <v>77</v>
      </c>
      <c r="K7" s="81" t="s">
        <v>127</v>
      </c>
      <c r="L7" s="83" t="s">
        <v>128</v>
      </c>
      <c r="M7" s="84" t="s">
        <v>87</v>
      </c>
      <c r="N7" s="81" t="s">
        <v>78</v>
      </c>
      <c r="O7" s="82" t="s">
        <v>129</v>
      </c>
      <c r="P7" s="84" t="s">
        <v>93</v>
      </c>
      <c r="Q7" s="81" t="s">
        <v>94</v>
      </c>
      <c r="R7" s="82" t="s">
        <v>130</v>
      </c>
      <c r="S7" s="84" t="s">
        <v>131</v>
      </c>
      <c r="T7" s="81" t="s">
        <v>95</v>
      </c>
      <c r="U7" s="83" t="s">
        <v>96</v>
      </c>
    </row>
    <row r="8" spans="1:21" ht="15.75">
      <c r="A8" s="72"/>
      <c r="B8" s="73" t="s">
        <v>12</v>
      </c>
      <c r="C8" s="74"/>
      <c r="D8" s="75">
        <f aca="true" t="shared" si="0" ref="D8:R8">D10+D28+D62</f>
        <v>0</v>
      </c>
      <c r="E8" s="76">
        <f t="shared" si="0"/>
        <v>0</v>
      </c>
      <c r="F8" s="77">
        <f t="shared" si="0"/>
        <v>0</v>
      </c>
      <c r="G8" s="75">
        <f t="shared" si="0"/>
        <v>0</v>
      </c>
      <c r="H8" s="76">
        <f t="shared" si="0"/>
        <v>0</v>
      </c>
      <c r="I8" s="77">
        <f t="shared" si="0"/>
        <v>0</v>
      </c>
      <c r="J8" s="75">
        <f t="shared" si="0"/>
        <v>0</v>
      </c>
      <c r="K8" s="76">
        <f t="shared" si="0"/>
        <v>0</v>
      </c>
      <c r="L8" s="77">
        <f t="shared" si="0"/>
        <v>0</v>
      </c>
      <c r="M8" s="75">
        <f t="shared" si="0"/>
        <v>0</v>
      </c>
      <c r="N8" s="76">
        <f t="shared" si="0"/>
        <v>0</v>
      </c>
      <c r="O8" s="77">
        <f t="shared" si="0"/>
        <v>0</v>
      </c>
      <c r="P8" s="75">
        <f t="shared" si="0"/>
        <v>0</v>
      </c>
      <c r="Q8" s="76">
        <f t="shared" si="0"/>
        <v>0</v>
      </c>
      <c r="R8" s="77">
        <f t="shared" si="0"/>
        <v>0</v>
      </c>
      <c r="S8" s="75">
        <f>D8+G8+J8+M8+P8</f>
        <v>0</v>
      </c>
      <c r="T8" s="78">
        <f>E8+H8+K8+N8+Q8</f>
        <v>0</v>
      </c>
      <c r="U8" s="79">
        <f>F8+I8+L8+O8+R8</f>
        <v>0</v>
      </c>
    </row>
    <row r="9" spans="1:21" ht="15.75">
      <c r="A9" s="6"/>
      <c r="B9" s="11"/>
      <c r="C9" s="22"/>
      <c r="D9" s="29"/>
      <c r="E9" s="60"/>
      <c r="F9" s="62"/>
      <c r="G9" s="29"/>
      <c r="H9" s="60"/>
      <c r="I9" s="62"/>
      <c r="J9" s="29"/>
      <c r="K9" s="60"/>
      <c r="L9" s="62"/>
      <c r="M9" s="29"/>
      <c r="N9" s="60"/>
      <c r="O9" s="62"/>
      <c r="P9" s="29"/>
      <c r="Q9" s="60"/>
      <c r="R9" s="62"/>
      <c r="S9" s="29"/>
      <c r="T9" s="48"/>
      <c r="U9" s="30"/>
    </row>
    <row r="10" spans="1:21" ht="15.75">
      <c r="A10" s="7" t="s">
        <v>18</v>
      </c>
      <c r="B10" s="12" t="s">
        <v>16</v>
      </c>
      <c r="C10" s="22"/>
      <c r="D10" s="29">
        <f>D11+D16+D21+D26</f>
        <v>0</v>
      </c>
      <c r="E10" s="60">
        <f>E11+E16+E21+E26</f>
        <v>0</v>
      </c>
      <c r="F10" s="62">
        <f>F11+F16+F21+F26</f>
        <v>0</v>
      </c>
      <c r="G10" s="29">
        <f aca="true" t="shared" si="1" ref="G10:R10">G11+G16+G21+G26</f>
        <v>0</v>
      </c>
      <c r="H10" s="60">
        <f t="shared" si="1"/>
        <v>0</v>
      </c>
      <c r="I10" s="62">
        <f t="shared" si="1"/>
        <v>0</v>
      </c>
      <c r="J10" s="29">
        <f t="shared" si="1"/>
        <v>0</v>
      </c>
      <c r="K10" s="60">
        <f t="shared" si="1"/>
        <v>0</v>
      </c>
      <c r="L10" s="62">
        <f t="shared" si="1"/>
        <v>0</v>
      </c>
      <c r="M10" s="29">
        <f t="shared" si="1"/>
        <v>0</v>
      </c>
      <c r="N10" s="60">
        <f t="shared" si="1"/>
        <v>0</v>
      </c>
      <c r="O10" s="62">
        <f t="shared" si="1"/>
        <v>0</v>
      </c>
      <c r="P10" s="29">
        <f t="shared" si="1"/>
        <v>0</v>
      </c>
      <c r="Q10" s="60">
        <f t="shared" si="1"/>
        <v>0</v>
      </c>
      <c r="R10" s="62">
        <f t="shared" si="1"/>
        <v>0</v>
      </c>
      <c r="S10" s="29">
        <f>S11+S16+S21+S26</f>
        <v>0</v>
      </c>
      <c r="T10" s="48">
        <f>T11+T16+T21+T26</f>
        <v>0</v>
      </c>
      <c r="U10" s="30"/>
    </row>
    <row r="11" spans="1:21" ht="15.75">
      <c r="A11" s="10" t="s">
        <v>1</v>
      </c>
      <c r="B11" s="13" t="s">
        <v>21</v>
      </c>
      <c r="C11" s="22"/>
      <c r="D11" s="29">
        <f>SUM(D12:D15)</f>
        <v>0</v>
      </c>
      <c r="E11" s="48">
        <f>SUM(E12:E15)</f>
        <v>0</v>
      </c>
      <c r="F11" s="62">
        <f aca="true" t="shared" si="2" ref="F11:F20">$C11*D11</f>
        <v>0</v>
      </c>
      <c r="G11" s="29">
        <f>SUM(G12:G15)</f>
        <v>0</v>
      </c>
      <c r="H11" s="48">
        <f>SUM(H12:H15)</f>
        <v>0</v>
      </c>
      <c r="I11" s="62">
        <f aca="true" t="shared" si="3" ref="I11:I20">$C11*G11</f>
        <v>0</v>
      </c>
      <c r="J11" s="29">
        <f>SUM(J12:J15)</f>
        <v>0</v>
      </c>
      <c r="K11" s="48">
        <f>SUM(K12:K15)</f>
        <v>0</v>
      </c>
      <c r="L11" s="62">
        <f aca="true" t="shared" si="4" ref="L11:L20">$C11*J11</f>
        <v>0</v>
      </c>
      <c r="M11" s="29">
        <f>SUM(M12:M15)</f>
        <v>0</v>
      </c>
      <c r="N11" s="48">
        <f>SUM(N12:N15)</f>
        <v>0</v>
      </c>
      <c r="O11" s="62">
        <f aca="true" t="shared" si="5" ref="O11:O20">$C11*M11</f>
        <v>0</v>
      </c>
      <c r="P11" s="29">
        <f>SUM(P12:P15)</f>
        <v>0</v>
      </c>
      <c r="Q11" s="48">
        <f>SUM(Q12:Q15)</f>
        <v>0</v>
      </c>
      <c r="R11" s="62">
        <f aca="true" t="shared" si="6" ref="R11:R20">$C11*P11</f>
        <v>0</v>
      </c>
      <c r="S11" s="29"/>
      <c r="T11" s="48"/>
      <c r="U11" s="30">
        <f aca="true" t="shared" si="7" ref="U11:U26">F11+I11+L11+O11+R11</f>
        <v>0</v>
      </c>
    </row>
    <row r="12" spans="1:21" ht="15.75">
      <c r="A12" s="8" t="s">
        <v>79</v>
      </c>
      <c r="B12" s="14" t="s">
        <v>103</v>
      </c>
      <c r="C12" s="22"/>
      <c r="D12" s="29"/>
      <c r="E12" s="48"/>
      <c r="F12" s="62">
        <f t="shared" si="2"/>
        <v>0</v>
      </c>
      <c r="G12" s="29"/>
      <c r="H12" s="48"/>
      <c r="I12" s="62">
        <f t="shared" si="3"/>
        <v>0</v>
      </c>
      <c r="J12" s="29"/>
      <c r="K12" s="48"/>
      <c r="L12" s="62">
        <f t="shared" si="4"/>
        <v>0</v>
      </c>
      <c r="M12" s="29"/>
      <c r="N12" s="48"/>
      <c r="O12" s="62">
        <f t="shared" si="5"/>
        <v>0</v>
      </c>
      <c r="P12" s="29"/>
      <c r="Q12" s="48"/>
      <c r="R12" s="62">
        <f t="shared" si="6"/>
        <v>0</v>
      </c>
      <c r="S12" s="29">
        <f>D12+G12+J12+M12+P12</f>
        <v>0</v>
      </c>
      <c r="T12" s="48">
        <f>E12+H12+K12+N12+Q12</f>
        <v>0</v>
      </c>
      <c r="U12" s="30">
        <f t="shared" si="7"/>
        <v>0</v>
      </c>
    </row>
    <row r="13" spans="1:21" ht="15.75">
      <c r="A13" s="8" t="s">
        <v>100</v>
      </c>
      <c r="B13" s="14" t="s">
        <v>104</v>
      </c>
      <c r="C13" s="22"/>
      <c r="D13" s="29"/>
      <c r="E13" s="48"/>
      <c r="F13" s="62">
        <f t="shared" si="2"/>
        <v>0</v>
      </c>
      <c r="G13" s="29"/>
      <c r="H13" s="48"/>
      <c r="I13" s="62">
        <f t="shared" si="3"/>
        <v>0</v>
      </c>
      <c r="J13" s="29"/>
      <c r="K13" s="48"/>
      <c r="L13" s="62">
        <f t="shared" si="4"/>
        <v>0</v>
      </c>
      <c r="M13" s="29"/>
      <c r="N13" s="48"/>
      <c r="O13" s="62">
        <f t="shared" si="5"/>
        <v>0</v>
      </c>
      <c r="P13" s="29"/>
      <c r="Q13" s="48"/>
      <c r="R13" s="62">
        <f t="shared" si="6"/>
        <v>0</v>
      </c>
      <c r="S13" s="29"/>
      <c r="T13" s="48"/>
      <c r="U13" s="30">
        <f t="shared" si="7"/>
        <v>0</v>
      </c>
    </row>
    <row r="14" spans="1:21" ht="15.75">
      <c r="A14" s="8" t="s">
        <v>101</v>
      </c>
      <c r="B14" s="14" t="s">
        <v>105</v>
      </c>
      <c r="C14" s="22"/>
      <c r="D14" s="29"/>
      <c r="E14" s="48"/>
      <c r="F14" s="62">
        <f t="shared" si="2"/>
        <v>0</v>
      </c>
      <c r="G14" s="29"/>
      <c r="H14" s="48"/>
      <c r="I14" s="62">
        <f t="shared" si="3"/>
        <v>0</v>
      </c>
      <c r="J14" s="29"/>
      <c r="K14" s="48"/>
      <c r="L14" s="62">
        <f t="shared" si="4"/>
        <v>0</v>
      </c>
      <c r="M14" s="29"/>
      <c r="N14" s="48"/>
      <c r="O14" s="62">
        <f t="shared" si="5"/>
        <v>0</v>
      </c>
      <c r="P14" s="29"/>
      <c r="Q14" s="48"/>
      <c r="R14" s="62">
        <f t="shared" si="6"/>
        <v>0</v>
      </c>
      <c r="S14" s="29"/>
      <c r="T14" s="48"/>
      <c r="U14" s="30">
        <f t="shared" si="7"/>
        <v>0</v>
      </c>
    </row>
    <row r="15" spans="1:21" ht="15.75">
      <c r="A15" s="8" t="s">
        <v>102</v>
      </c>
      <c r="B15" s="14" t="s">
        <v>106</v>
      </c>
      <c r="C15" s="22"/>
      <c r="D15" s="29"/>
      <c r="E15" s="48"/>
      <c r="F15" s="62">
        <f t="shared" si="2"/>
        <v>0</v>
      </c>
      <c r="G15" s="29"/>
      <c r="H15" s="48"/>
      <c r="I15" s="62">
        <f t="shared" si="3"/>
        <v>0</v>
      </c>
      <c r="J15" s="29"/>
      <c r="K15" s="48"/>
      <c r="L15" s="62">
        <f t="shared" si="4"/>
        <v>0</v>
      </c>
      <c r="M15" s="29"/>
      <c r="N15" s="48"/>
      <c r="O15" s="62">
        <f t="shared" si="5"/>
        <v>0</v>
      </c>
      <c r="P15" s="29"/>
      <c r="Q15" s="48"/>
      <c r="R15" s="62">
        <f t="shared" si="6"/>
        <v>0</v>
      </c>
      <c r="S15" s="29">
        <f>D15+G15+J15+M15+P15</f>
        <v>0</v>
      </c>
      <c r="T15" s="48">
        <f>E15+H15+K15+N15+Q15</f>
        <v>0</v>
      </c>
      <c r="U15" s="30">
        <f t="shared" si="7"/>
        <v>0</v>
      </c>
    </row>
    <row r="16" spans="1:21" ht="15.75">
      <c r="A16" s="10" t="s">
        <v>2</v>
      </c>
      <c r="B16" s="13" t="s">
        <v>22</v>
      </c>
      <c r="C16" s="22"/>
      <c r="D16" s="29">
        <f>SUM(D17:D20)</f>
        <v>0</v>
      </c>
      <c r="E16" s="48">
        <f>SUM(E17:E20)</f>
        <v>0</v>
      </c>
      <c r="F16" s="62">
        <f t="shared" si="2"/>
        <v>0</v>
      </c>
      <c r="G16" s="29">
        <f>SUM(G17:G20)</f>
        <v>0</v>
      </c>
      <c r="H16" s="48">
        <f>SUM(H17:H20)</f>
        <v>0</v>
      </c>
      <c r="I16" s="62">
        <f t="shared" si="3"/>
        <v>0</v>
      </c>
      <c r="J16" s="29">
        <f>SUM(J17:J20)</f>
        <v>0</v>
      </c>
      <c r="K16" s="48">
        <f>SUM(K17:K20)</f>
        <v>0</v>
      </c>
      <c r="L16" s="62">
        <f t="shared" si="4"/>
        <v>0</v>
      </c>
      <c r="M16" s="29">
        <f>SUM(M17:M20)</f>
        <v>0</v>
      </c>
      <c r="N16" s="48">
        <f>SUM(N17:N20)</f>
        <v>0</v>
      </c>
      <c r="O16" s="62">
        <f t="shared" si="5"/>
        <v>0</v>
      </c>
      <c r="P16" s="29">
        <f>SUM(P17:P20)</f>
        <v>0</v>
      </c>
      <c r="Q16" s="48">
        <f>SUM(Q17:Q20)</f>
        <v>0</v>
      </c>
      <c r="R16" s="62">
        <f t="shared" si="6"/>
        <v>0</v>
      </c>
      <c r="S16" s="29"/>
      <c r="T16" s="48"/>
      <c r="U16" s="30">
        <f t="shared" si="7"/>
        <v>0</v>
      </c>
    </row>
    <row r="17" spans="1:21" ht="15.75">
      <c r="A17" s="8" t="s">
        <v>80</v>
      </c>
      <c r="B17" s="14" t="s">
        <v>103</v>
      </c>
      <c r="C17" s="22"/>
      <c r="D17" s="29"/>
      <c r="E17" s="48"/>
      <c r="F17" s="62">
        <f t="shared" si="2"/>
        <v>0</v>
      </c>
      <c r="G17" s="29"/>
      <c r="H17" s="48"/>
      <c r="I17" s="62">
        <f t="shared" si="3"/>
        <v>0</v>
      </c>
      <c r="J17" s="29"/>
      <c r="K17" s="48"/>
      <c r="L17" s="62">
        <f t="shared" si="4"/>
        <v>0</v>
      </c>
      <c r="M17" s="29"/>
      <c r="N17" s="48"/>
      <c r="O17" s="62">
        <f t="shared" si="5"/>
        <v>0</v>
      </c>
      <c r="P17" s="29"/>
      <c r="Q17" s="48"/>
      <c r="R17" s="62">
        <f>$C17*P17</f>
        <v>0</v>
      </c>
      <c r="S17" s="29">
        <f>D17+G17+J17+M17+P17</f>
        <v>0</v>
      </c>
      <c r="T17" s="48">
        <f>E17+H17+K17+N17+Q17</f>
        <v>0</v>
      </c>
      <c r="U17" s="30">
        <f t="shared" si="7"/>
        <v>0</v>
      </c>
    </row>
    <row r="18" spans="1:21" ht="15.75">
      <c r="A18" s="8" t="s">
        <v>107</v>
      </c>
      <c r="B18" s="14" t="s">
        <v>104</v>
      </c>
      <c r="C18" s="22"/>
      <c r="D18" s="29"/>
      <c r="E18" s="48"/>
      <c r="F18" s="62">
        <f t="shared" si="2"/>
        <v>0</v>
      </c>
      <c r="G18" s="29"/>
      <c r="H18" s="48"/>
      <c r="I18" s="62">
        <f t="shared" si="3"/>
        <v>0</v>
      </c>
      <c r="J18" s="29"/>
      <c r="K18" s="48"/>
      <c r="L18" s="62">
        <f t="shared" si="4"/>
        <v>0</v>
      </c>
      <c r="M18" s="29"/>
      <c r="N18" s="48"/>
      <c r="O18" s="62">
        <f t="shared" si="5"/>
        <v>0</v>
      </c>
      <c r="P18" s="29"/>
      <c r="Q18" s="48"/>
      <c r="R18" s="62">
        <f t="shared" si="6"/>
        <v>0</v>
      </c>
      <c r="S18" s="29"/>
      <c r="T18" s="48"/>
      <c r="U18" s="30">
        <f t="shared" si="7"/>
        <v>0</v>
      </c>
    </row>
    <row r="19" spans="1:21" ht="15.75">
      <c r="A19" s="8" t="s">
        <v>108</v>
      </c>
      <c r="B19" s="14" t="s">
        <v>105</v>
      </c>
      <c r="C19" s="22"/>
      <c r="D19" s="29"/>
      <c r="E19" s="48"/>
      <c r="F19" s="62">
        <f t="shared" si="2"/>
        <v>0</v>
      </c>
      <c r="G19" s="29"/>
      <c r="H19" s="48"/>
      <c r="I19" s="62">
        <f t="shared" si="3"/>
        <v>0</v>
      </c>
      <c r="J19" s="29"/>
      <c r="K19" s="48"/>
      <c r="L19" s="62">
        <f t="shared" si="4"/>
        <v>0</v>
      </c>
      <c r="M19" s="29"/>
      <c r="N19" s="48"/>
      <c r="O19" s="62">
        <f t="shared" si="5"/>
        <v>0</v>
      </c>
      <c r="P19" s="29"/>
      <c r="Q19" s="48"/>
      <c r="R19" s="62">
        <f t="shared" si="6"/>
        <v>0</v>
      </c>
      <c r="S19" s="29"/>
      <c r="T19" s="48"/>
      <c r="U19" s="30">
        <f t="shared" si="7"/>
        <v>0</v>
      </c>
    </row>
    <row r="20" spans="1:21" ht="15.75">
      <c r="A20" s="8" t="s">
        <v>109</v>
      </c>
      <c r="B20" s="14" t="s">
        <v>106</v>
      </c>
      <c r="C20" s="22"/>
      <c r="D20" s="29"/>
      <c r="E20" s="48"/>
      <c r="F20" s="62">
        <f t="shared" si="2"/>
        <v>0</v>
      </c>
      <c r="G20" s="29"/>
      <c r="H20" s="48"/>
      <c r="I20" s="62">
        <f t="shared" si="3"/>
        <v>0</v>
      </c>
      <c r="J20" s="29"/>
      <c r="K20" s="48"/>
      <c r="L20" s="62">
        <f t="shared" si="4"/>
        <v>0</v>
      </c>
      <c r="M20" s="29"/>
      <c r="N20" s="48"/>
      <c r="O20" s="62">
        <f t="shared" si="5"/>
        <v>0</v>
      </c>
      <c r="P20" s="29"/>
      <c r="Q20" s="48"/>
      <c r="R20" s="62">
        <f t="shared" si="6"/>
        <v>0</v>
      </c>
      <c r="S20" s="29">
        <f>D20+G20+J20+M20+P20</f>
        <v>0</v>
      </c>
      <c r="T20" s="48">
        <f>E20+H20+K20+N20+Q20</f>
        <v>0</v>
      </c>
      <c r="U20" s="30">
        <f t="shared" si="7"/>
        <v>0</v>
      </c>
    </row>
    <row r="21" spans="1:21" ht="15.75">
      <c r="A21" s="10" t="s">
        <v>3</v>
      </c>
      <c r="B21" s="13" t="s">
        <v>99</v>
      </c>
      <c r="C21" s="22"/>
      <c r="D21" s="29">
        <f>SUM(D22:D25)</f>
        <v>0</v>
      </c>
      <c r="E21" s="48">
        <f>SUM(E22:E25)</f>
        <v>0</v>
      </c>
      <c r="F21" s="62">
        <f>SUM(F22:F25)</f>
        <v>0</v>
      </c>
      <c r="G21" s="29">
        <f aca="true" t="shared" si="8" ref="G21:R21">SUM(G22:G25)</f>
        <v>0</v>
      </c>
      <c r="H21" s="48">
        <f t="shared" si="8"/>
        <v>0</v>
      </c>
      <c r="I21" s="62">
        <f t="shared" si="8"/>
        <v>0</v>
      </c>
      <c r="J21" s="29">
        <f t="shared" si="8"/>
        <v>0</v>
      </c>
      <c r="K21" s="48">
        <f t="shared" si="8"/>
        <v>0</v>
      </c>
      <c r="L21" s="62">
        <f t="shared" si="8"/>
        <v>0</v>
      </c>
      <c r="M21" s="29">
        <f t="shared" si="8"/>
        <v>0</v>
      </c>
      <c r="N21" s="48">
        <f t="shared" si="8"/>
        <v>0</v>
      </c>
      <c r="O21" s="62">
        <f t="shared" si="8"/>
        <v>0</v>
      </c>
      <c r="P21" s="29">
        <f t="shared" si="8"/>
        <v>0</v>
      </c>
      <c r="Q21" s="48">
        <f t="shared" si="8"/>
        <v>0</v>
      </c>
      <c r="R21" s="62">
        <f t="shared" si="8"/>
        <v>0</v>
      </c>
      <c r="S21" s="29">
        <f>SUM(S22:S25)</f>
        <v>0</v>
      </c>
      <c r="T21" s="48">
        <f>SUM(T22:T25)</f>
        <v>0</v>
      </c>
      <c r="U21" s="30">
        <f t="shared" si="7"/>
        <v>0</v>
      </c>
    </row>
    <row r="22" spans="1:21" ht="15.75">
      <c r="A22" s="8" t="s">
        <v>23</v>
      </c>
      <c r="B22" s="14" t="s">
        <v>103</v>
      </c>
      <c r="C22" s="22"/>
      <c r="D22" s="29"/>
      <c r="E22" s="48"/>
      <c r="F22" s="62">
        <f>$C22*D22</f>
        <v>0</v>
      </c>
      <c r="G22" s="29"/>
      <c r="H22" s="48"/>
      <c r="I22" s="62">
        <f>$C22*G22</f>
        <v>0</v>
      </c>
      <c r="J22" s="29"/>
      <c r="K22" s="48"/>
      <c r="L22" s="62">
        <f>$C22*J22</f>
        <v>0</v>
      </c>
      <c r="M22" s="29"/>
      <c r="N22" s="48"/>
      <c r="O22" s="62">
        <f>$C22*M22</f>
        <v>0</v>
      </c>
      <c r="P22" s="29"/>
      <c r="Q22" s="48"/>
      <c r="R22" s="62">
        <f>$C22*P22</f>
        <v>0</v>
      </c>
      <c r="S22" s="29">
        <f>D22+G22+J22+M22+P22</f>
        <v>0</v>
      </c>
      <c r="T22" s="48">
        <f>E22+H22+K22+N22+Q22</f>
        <v>0</v>
      </c>
      <c r="U22" s="30">
        <f t="shared" si="7"/>
        <v>0</v>
      </c>
    </row>
    <row r="23" spans="1:21" ht="15.75">
      <c r="A23" s="8" t="s">
        <v>111</v>
      </c>
      <c r="B23" s="14" t="s">
        <v>104</v>
      </c>
      <c r="C23" s="22"/>
      <c r="D23" s="29"/>
      <c r="E23" s="48"/>
      <c r="F23" s="62">
        <f>$C23*D23</f>
        <v>0</v>
      </c>
      <c r="G23" s="29"/>
      <c r="H23" s="48"/>
      <c r="I23" s="62">
        <f>$C23*G23</f>
        <v>0</v>
      </c>
      <c r="J23" s="29"/>
      <c r="K23" s="48"/>
      <c r="L23" s="62">
        <f>$C23*J23</f>
        <v>0</v>
      </c>
      <c r="M23" s="29"/>
      <c r="N23" s="48"/>
      <c r="O23" s="62">
        <f>$C23*M23</f>
        <v>0</v>
      </c>
      <c r="P23" s="29"/>
      <c r="Q23" s="48"/>
      <c r="R23" s="62">
        <f>$C23*P23</f>
        <v>0</v>
      </c>
      <c r="S23" s="29"/>
      <c r="T23" s="48"/>
      <c r="U23" s="30">
        <f t="shared" si="7"/>
        <v>0</v>
      </c>
    </row>
    <row r="24" spans="1:21" ht="15.75">
      <c r="A24" s="8" t="s">
        <v>112</v>
      </c>
      <c r="B24" s="14" t="s">
        <v>105</v>
      </c>
      <c r="C24" s="22"/>
      <c r="D24" s="29"/>
      <c r="E24" s="48"/>
      <c r="F24" s="62">
        <f>$C24*D24</f>
        <v>0</v>
      </c>
      <c r="G24" s="29"/>
      <c r="H24" s="48"/>
      <c r="I24" s="62">
        <f>$C24*G24</f>
        <v>0</v>
      </c>
      <c r="J24" s="29"/>
      <c r="K24" s="48"/>
      <c r="L24" s="62">
        <f>$C24*J24</f>
        <v>0</v>
      </c>
      <c r="M24" s="29"/>
      <c r="N24" s="48"/>
      <c r="O24" s="62">
        <f>$C24*M24</f>
        <v>0</v>
      </c>
      <c r="P24" s="29"/>
      <c r="Q24" s="48"/>
      <c r="R24" s="62">
        <f>$C24*P24</f>
        <v>0</v>
      </c>
      <c r="S24" s="29"/>
      <c r="T24" s="48"/>
      <c r="U24" s="30">
        <f t="shared" si="7"/>
        <v>0</v>
      </c>
    </row>
    <row r="25" spans="1:21" ht="15.75">
      <c r="A25" s="8" t="s">
        <v>113</v>
      </c>
      <c r="B25" s="14" t="s">
        <v>106</v>
      </c>
      <c r="C25" s="22"/>
      <c r="D25" s="29"/>
      <c r="E25" s="48"/>
      <c r="F25" s="62">
        <f>$C25*D25</f>
        <v>0</v>
      </c>
      <c r="G25" s="29"/>
      <c r="H25" s="48"/>
      <c r="I25" s="62">
        <f>$C25*G25</f>
        <v>0</v>
      </c>
      <c r="J25" s="29"/>
      <c r="K25" s="48"/>
      <c r="L25" s="62">
        <f>$C25*J25</f>
        <v>0</v>
      </c>
      <c r="M25" s="29"/>
      <c r="N25" s="48"/>
      <c r="O25" s="62">
        <f>$C25*M25</f>
        <v>0</v>
      </c>
      <c r="P25" s="29"/>
      <c r="Q25" s="48"/>
      <c r="R25" s="62">
        <f>$C25*P25</f>
        <v>0</v>
      </c>
      <c r="S25" s="29">
        <f>D25+G25+J25+M25+P25</f>
        <v>0</v>
      </c>
      <c r="T25" s="48">
        <f>E25+H25+K25+N25+Q25</f>
        <v>0</v>
      </c>
      <c r="U25" s="30">
        <f t="shared" si="7"/>
        <v>0</v>
      </c>
    </row>
    <row r="26" spans="1:21" ht="15.75">
      <c r="A26" s="10" t="s">
        <v>4</v>
      </c>
      <c r="B26" s="13" t="s">
        <v>44</v>
      </c>
      <c r="C26" s="22"/>
      <c r="D26" s="29"/>
      <c r="E26" s="48"/>
      <c r="F26" s="62">
        <f>$C26*D26</f>
        <v>0</v>
      </c>
      <c r="G26" s="29"/>
      <c r="H26" s="48"/>
      <c r="I26" s="62">
        <f>$C26*G26</f>
        <v>0</v>
      </c>
      <c r="J26" s="29"/>
      <c r="K26" s="48"/>
      <c r="L26" s="62">
        <f>$C26*J26</f>
        <v>0</v>
      </c>
      <c r="M26" s="29"/>
      <c r="N26" s="48"/>
      <c r="O26" s="62">
        <f>$C26*M26</f>
        <v>0</v>
      </c>
      <c r="P26" s="29"/>
      <c r="Q26" s="48"/>
      <c r="R26" s="62">
        <f>$C26*P26</f>
        <v>0</v>
      </c>
      <c r="S26" s="29"/>
      <c r="T26" s="48"/>
      <c r="U26" s="30">
        <f t="shared" si="7"/>
        <v>0</v>
      </c>
    </row>
    <row r="27" spans="1:21" ht="15.75">
      <c r="A27" s="7"/>
      <c r="B27" s="12"/>
      <c r="C27" s="22"/>
      <c r="D27" s="29"/>
      <c r="E27" s="48"/>
      <c r="F27" s="62"/>
      <c r="G27" s="29"/>
      <c r="H27" s="48"/>
      <c r="I27" s="62"/>
      <c r="J27" s="29"/>
      <c r="K27" s="48"/>
      <c r="L27" s="62"/>
      <c r="M27" s="29"/>
      <c r="N27" s="48"/>
      <c r="O27" s="62"/>
      <c r="P27" s="29"/>
      <c r="Q27" s="48"/>
      <c r="R27" s="62"/>
      <c r="S27" s="29"/>
      <c r="T27" s="48"/>
      <c r="U27" s="30"/>
    </row>
    <row r="28" spans="1:21" ht="15.75">
      <c r="A28" s="7" t="s">
        <v>19</v>
      </c>
      <c r="B28" s="12" t="s">
        <v>17</v>
      </c>
      <c r="C28" s="22"/>
      <c r="D28" s="29">
        <f aca="true" t="shared" si="9" ref="D28:R28">D29+D34+D43+D47+D48</f>
        <v>0</v>
      </c>
      <c r="E28" s="48">
        <f t="shared" si="9"/>
        <v>0</v>
      </c>
      <c r="F28" s="62">
        <f t="shared" si="9"/>
        <v>0</v>
      </c>
      <c r="G28" s="29">
        <f t="shared" si="9"/>
        <v>0</v>
      </c>
      <c r="H28" s="48">
        <f t="shared" si="9"/>
        <v>0</v>
      </c>
      <c r="I28" s="62">
        <f t="shared" si="9"/>
        <v>0</v>
      </c>
      <c r="J28" s="29">
        <f t="shared" si="9"/>
        <v>0</v>
      </c>
      <c r="K28" s="48">
        <f t="shared" si="9"/>
        <v>0</v>
      </c>
      <c r="L28" s="62">
        <f t="shared" si="9"/>
        <v>0</v>
      </c>
      <c r="M28" s="29">
        <f t="shared" si="9"/>
        <v>0</v>
      </c>
      <c r="N28" s="48">
        <f t="shared" si="9"/>
        <v>0</v>
      </c>
      <c r="O28" s="62">
        <f t="shared" si="9"/>
        <v>0</v>
      </c>
      <c r="P28" s="29">
        <f t="shared" si="9"/>
        <v>0</v>
      </c>
      <c r="Q28" s="48">
        <f t="shared" si="9"/>
        <v>0</v>
      </c>
      <c r="R28" s="62">
        <f t="shared" si="9"/>
        <v>0</v>
      </c>
      <c r="S28" s="29">
        <f>D28+G28+J28+M28+P28</f>
        <v>0</v>
      </c>
      <c r="T28" s="48">
        <f>E28+H28+K28+N28+Q28</f>
        <v>0</v>
      </c>
      <c r="U28" s="30">
        <f>F28+I28+L28+O28+R28</f>
        <v>0</v>
      </c>
    </row>
    <row r="29" spans="1:21" ht="15.75">
      <c r="A29" s="10" t="s">
        <v>24</v>
      </c>
      <c r="B29" s="13" t="s">
        <v>67</v>
      </c>
      <c r="C29" s="23"/>
      <c r="D29" s="31">
        <f>SUM(D30:D33)</f>
        <v>0</v>
      </c>
      <c r="E29" s="49">
        <f>SUM(E30:E33)</f>
        <v>0</v>
      </c>
      <c r="F29" s="63">
        <f>SUM(F30:F33)</f>
        <v>0</v>
      </c>
      <c r="G29" s="31">
        <f aca="true" t="shared" si="10" ref="G29:R29">SUM(G30:G33)</f>
        <v>0</v>
      </c>
      <c r="H29" s="49">
        <f t="shared" si="10"/>
        <v>0</v>
      </c>
      <c r="I29" s="63">
        <f t="shared" si="10"/>
        <v>0</v>
      </c>
      <c r="J29" s="31">
        <f t="shared" si="10"/>
        <v>0</v>
      </c>
      <c r="K29" s="49">
        <f t="shared" si="10"/>
        <v>0</v>
      </c>
      <c r="L29" s="63">
        <f t="shared" si="10"/>
        <v>0</v>
      </c>
      <c r="M29" s="31">
        <f t="shared" si="10"/>
        <v>0</v>
      </c>
      <c r="N29" s="49">
        <f t="shared" si="10"/>
        <v>0</v>
      </c>
      <c r="O29" s="63">
        <f t="shared" si="10"/>
        <v>0</v>
      </c>
      <c r="P29" s="31">
        <f t="shared" si="10"/>
        <v>0</v>
      </c>
      <c r="Q29" s="49">
        <f t="shared" si="10"/>
        <v>0</v>
      </c>
      <c r="R29" s="63">
        <f t="shared" si="10"/>
        <v>0</v>
      </c>
      <c r="S29" s="31">
        <f>SUM(S30:S33)</f>
        <v>0</v>
      </c>
      <c r="T29" s="49">
        <f>SUM(T30:T33)</f>
        <v>0</v>
      </c>
      <c r="U29" s="32">
        <f aca="true" t="shared" si="11" ref="U29:U43">F29+I29+L29+O29+R29</f>
        <v>0</v>
      </c>
    </row>
    <row r="30" spans="1:21" ht="15.75">
      <c r="A30" s="8" t="s">
        <v>25</v>
      </c>
      <c r="B30" s="14" t="s">
        <v>103</v>
      </c>
      <c r="C30" s="22"/>
      <c r="D30" s="29"/>
      <c r="E30" s="48"/>
      <c r="F30" s="62">
        <f>$C30*D30</f>
        <v>0</v>
      </c>
      <c r="G30" s="29"/>
      <c r="H30" s="48"/>
      <c r="I30" s="62">
        <f>$C30*G30</f>
        <v>0</v>
      </c>
      <c r="J30" s="29"/>
      <c r="K30" s="48"/>
      <c r="L30" s="62">
        <f>$C30*J30</f>
        <v>0</v>
      </c>
      <c r="M30" s="29"/>
      <c r="N30" s="48"/>
      <c r="O30" s="62">
        <f>$C30*M30</f>
        <v>0</v>
      </c>
      <c r="P30" s="29"/>
      <c r="Q30" s="48"/>
      <c r="R30" s="62">
        <f>$C30*P30</f>
        <v>0</v>
      </c>
      <c r="S30" s="29">
        <f>D30+G30+J30+M30+P30</f>
        <v>0</v>
      </c>
      <c r="T30" s="48">
        <f>E30+H30+K30+N30+Q30</f>
        <v>0</v>
      </c>
      <c r="U30" s="30">
        <f t="shared" si="11"/>
        <v>0</v>
      </c>
    </row>
    <row r="31" spans="1:21" ht="15.75">
      <c r="A31" s="8" t="s">
        <v>114</v>
      </c>
      <c r="B31" s="14" t="s">
        <v>104</v>
      </c>
      <c r="C31" s="22"/>
      <c r="D31" s="29"/>
      <c r="E31" s="48"/>
      <c r="F31" s="62">
        <f>$C31*D31</f>
        <v>0</v>
      </c>
      <c r="G31" s="29"/>
      <c r="H31" s="48"/>
      <c r="I31" s="62">
        <f>$C31*G31</f>
        <v>0</v>
      </c>
      <c r="J31" s="29"/>
      <c r="K31" s="48"/>
      <c r="L31" s="62">
        <f>$C31*J31</f>
        <v>0</v>
      </c>
      <c r="M31" s="29"/>
      <c r="N31" s="48"/>
      <c r="O31" s="62">
        <f>$C31*M31</f>
        <v>0</v>
      </c>
      <c r="P31" s="29"/>
      <c r="Q31" s="48"/>
      <c r="R31" s="62">
        <f>$C31*P31</f>
        <v>0</v>
      </c>
      <c r="S31" s="29"/>
      <c r="T31" s="48"/>
      <c r="U31" s="30">
        <f t="shared" si="11"/>
        <v>0</v>
      </c>
    </row>
    <row r="32" spans="1:21" ht="15.75">
      <c r="A32" s="8" t="s">
        <v>115</v>
      </c>
      <c r="B32" s="14" t="s">
        <v>105</v>
      </c>
      <c r="C32" s="22"/>
      <c r="D32" s="29"/>
      <c r="E32" s="48"/>
      <c r="F32" s="62">
        <f>$C32*D32</f>
        <v>0</v>
      </c>
      <c r="G32" s="29"/>
      <c r="H32" s="48"/>
      <c r="I32" s="62">
        <f>$C32*G32</f>
        <v>0</v>
      </c>
      <c r="J32" s="29"/>
      <c r="K32" s="48"/>
      <c r="L32" s="62">
        <f>$C32*J32</f>
        <v>0</v>
      </c>
      <c r="M32" s="29"/>
      <c r="N32" s="48"/>
      <c r="O32" s="62">
        <f>$C32*M32</f>
        <v>0</v>
      </c>
      <c r="P32" s="29"/>
      <c r="Q32" s="48"/>
      <c r="R32" s="62">
        <f>$C32*P32</f>
        <v>0</v>
      </c>
      <c r="S32" s="29"/>
      <c r="T32" s="48"/>
      <c r="U32" s="30">
        <f t="shared" si="11"/>
        <v>0</v>
      </c>
    </row>
    <row r="33" spans="1:21" ht="15.75">
      <c r="A33" s="8" t="s">
        <v>116</v>
      </c>
      <c r="B33" s="14" t="s">
        <v>106</v>
      </c>
      <c r="C33" s="22"/>
      <c r="D33" s="29"/>
      <c r="E33" s="48"/>
      <c r="F33" s="62">
        <f>$C33*D33</f>
        <v>0</v>
      </c>
      <c r="G33" s="29"/>
      <c r="H33" s="48"/>
      <c r="I33" s="62">
        <f>$C33*G33</f>
        <v>0</v>
      </c>
      <c r="J33" s="29"/>
      <c r="K33" s="48"/>
      <c r="L33" s="62">
        <f>$C33*J33</f>
        <v>0</v>
      </c>
      <c r="M33" s="29"/>
      <c r="N33" s="48"/>
      <c r="O33" s="62">
        <f>$C33*M33</f>
        <v>0</v>
      </c>
      <c r="P33" s="29"/>
      <c r="Q33" s="48"/>
      <c r="R33" s="62">
        <f>$C33*P33</f>
        <v>0</v>
      </c>
      <c r="S33" s="29">
        <f>D33+G33+J33+M33+P33</f>
        <v>0</v>
      </c>
      <c r="T33" s="48">
        <f>E33+H33+K33+N33+Q33</f>
        <v>0</v>
      </c>
      <c r="U33" s="30">
        <f t="shared" si="11"/>
        <v>0</v>
      </c>
    </row>
    <row r="34" spans="1:21" ht="63">
      <c r="A34" s="10" t="s">
        <v>27</v>
      </c>
      <c r="B34" s="15" t="s">
        <v>26</v>
      </c>
      <c r="C34" s="24"/>
      <c r="D34" s="33">
        <f>D35+D42</f>
        <v>0</v>
      </c>
      <c r="E34" s="50">
        <f>E35+E42</f>
        <v>0</v>
      </c>
      <c r="F34" s="64">
        <f>F35+F42</f>
        <v>0</v>
      </c>
      <c r="G34" s="33">
        <f>G35+G42</f>
        <v>0</v>
      </c>
      <c r="H34" s="50">
        <f>H35+H42</f>
        <v>0</v>
      </c>
      <c r="I34" s="64">
        <f aca="true" t="shared" si="12" ref="I34:R34">I35+I42</f>
        <v>0</v>
      </c>
      <c r="J34" s="33">
        <f t="shared" si="12"/>
        <v>0</v>
      </c>
      <c r="K34" s="50">
        <f t="shared" si="12"/>
        <v>0</v>
      </c>
      <c r="L34" s="64">
        <f t="shared" si="12"/>
        <v>0</v>
      </c>
      <c r="M34" s="33">
        <f t="shared" si="12"/>
        <v>0</v>
      </c>
      <c r="N34" s="50">
        <f t="shared" si="12"/>
        <v>0</v>
      </c>
      <c r="O34" s="64">
        <f t="shared" si="12"/>
        <v>0</v>
      </c>
      <c r="P34" s="33">
        <f t="shared" si="12"/>
        <v>0</v>
      </c>
      <c r="Q34" s="50">
        <f t="shared" si="12"/>
        <v>0</v>
      </c>
      <c r="R34" s="64">
        <f t="shared" si="12"/>
        <v>0</v>
      </c>
      <c r="S34" s="33">
        <f>S35+S42</f>
        <v>0</v>
      </c>
      <c r="T34" s="50">
        <f>T35+T42</f>
        <v>0</v>
      </c>
      <c r="U34" s="34">
        <f t="shared" si="11"/>
        <v>0</v>
      </c>
    </row>
    <row r="35" spans="1:21" ht="15.75">
      <c r="A35" s="8" t="s">
        <v>30</v>
      </c>
      <c r="B35" s="16" t="s">
        <v>15</v>
      </c>
      <c r="C35" s="25"/>
      <c r="D35" s="35">
        <f>SUM(D36:D41)</f>
        <v>0</v>
      </c>
      <c r="E35" s="51">
        <f>SUM(E36:E41)</f>
        <v>0</v>
      </c>
      <c r="F35" s="65">
        <f>SUM(F36:F41)</f>
        <v>0</v>
      </c>
      <c r="G35" s="35">
        <f>SUM(G36:G41)</f>
        <v>0</v>
      </c>
      <c r="H35" s="51">
        <f aca="true" t="shared" si="13" ref="H35:R35">SUM(H36:H41)</f>
        <v>0</v>
      </c>
      <c r="I35" s="65">
        <f t="shared" si="13"/>
        <v>0</v>
      </c>
      <c r="J35" s="35">
        <f t="shared" si="13"/>
        <v>0</v>
      </c>
      <c r="K35" s="51">
        <f t="shared" si="13"/>
        <v>0</v>
      </c>
      <c r="L35" s="65">
        <f t="shared" si="13"/>
        <v>0</v>
      </c>
      <c r="M35" s="35">
        <f t="shared" si="13"/>
        <v>0</v>
      </c>
      <c r="N35" s="51">
        <f t="shared" si="13"/>
        <v>0</v>
      </c>
      <c r="O35" s="65">
        <f t="shared" si="13"/>
        <v>0</v>
      </c>
      <c r="P35" s="35">
        <f t="shared" si="13"/>
        <v>0</v>
      </c>
      <c r="Q35" s="51">
        <f t="shared" si="13"/>
        <v>0</v>
      </c>
      <c r="R35" s="65">
        <f t="shared" si="13"/>
        <v>0</v>
      </c>
      <c r="S35" s="35">
        <f aca="true" t="shared" si="14" ref="S35:S43">D35+G35+J35+M35+P35</f>
        <v>0</v>
      </c>
      <c r="T35" s="51">
        <f aca="true" t="shared" si="15" ref="T35:T43">E35+H35+K35+N35+Q35</f>
        <v>0</v>
      </c>
      <c r="U35" s="36">
        <f t="shared" si="11"/>
        <v>0</v>
      </c>
    </row>
    <row r="36" spans="1:21" ht="15.75">
      <c r="A36" s="9" t="s">
        <v>31</v>
      </c>
      <c r="B36" s="17" t="s">
        <v>29</v>
      </c>
      <c r="C36" s="26"/>
      <c r="D36" s="37"/>
      <c r="E36" s="52"/>
      <c r="F36" s="66">
        <f aca="true" t="shared" si="16" ref="F36:F47">$C36*D36</f>
        <v>0</v>
      </c>
      <c r="G36" s="37"/>
      <c r="H36" s="52"/>
      <c r="I36" s="66">
        <f aca="true" t="shared" si="17" ref="I36:I47">$C36*G36</f>
        <v>0</v>
      </c>
      <c r="J36" s="37"/>
      <c r="K36" s="52"/>
      <c r="L36" s="66">
        <f aca="true" t="shared" si="18" ref="L36:L47">$C36*J36</f>
        <v>0</v>
      </c>
      <c r="M36" s="37"/>
      <c r="N36" s="52"/>
      <c r="O36" s="66">
        <f aca="true" t="shared" si="19" ref="O36:O47">$C36*M36</f>
        <v>0</v>
      </c>
      <c r="P36" s="37"/>
      <c r="Q36" s="52"/>
      <c r="R36" s="66">
        <f aca="true" t="shared" si="20" ref="R36:R42">$C36*P36</f>
        <v>0</v>
      </c>
      <c r="S36" s="37">
        <f t="shared" si="14"/>
        <v>0</v>
      </c>
      <c r="T36" s="52">
        <f t="shared" si="15"/>
        <v>0</v>
      </c>
      <c r="U36" s="38">
        <f t="shared" si="11"/>
        <v>0</v>
      </c>
    </row>
    <row r="37" spans="1:21" ht="15.75">
      <c r="A37" s="9" t="s">
        <v>32</v>
      </c>
      <c r="B37" s="17" t="s">
        <v>28</v>
      </c>
      <c r="C37" s="26"/>
      <c r="D37" s="37"/>
      <c r="E37" s="52"/>
      <c r="F37" s="66">
        <f t="shared" si="16"/>
        <v>0</v>
      </c>
      <c r="G37" s="37"/>
      <c r="H37" s="52"/>
      <c r="I37" s="66">
        <f t="shared" si="17"/>
        <v>0</v>
      </c>
      <c r="J37" s="37"/>
      <c r="K37" s="52"/>
      <c r="L37" s="66">
        <f t="shared" si="18"/>
        <v>0</v>
      </c>
      <c r="M37" s="37"/>
      <c r="N37" s="52"/>
      <c r="O37" s="66">
        <f t="shared" si="19"/>
        <v>0</v>
      </c>
      <c r="P37" s="37"/>
      <c r="Q37" s="52"/>
      <c r="R37" s="66">
        <f t="shared" si="20"/>
        <v>0</v>
      </c>
      <c r="S37" s="37">
        <f t="shared" si="14"/>
        <v>0</v>
      </c>
      <c r="T37" s="52">
        <f t="shared" si="15"/>
        <v>0</v>
      </c>
      <c r="U37" s="38">
        <f t="shared" si="11"/>
        <v>0</v>
      </c>
    </row>
    <row r="38" spans="1:21" ht="80.25" customHeight="1">
      <c r="A38" s="9" t="s">
        <v>33</v>
      </c>
      <c r="B38" s="17" t="s">
        <v>5</v>
      </c>
      <c r="C38" s="26"/>
      <c r="D38" s="37"/>
      <c r="E38" s="52"/>
      <c r="F38" s="66">
        <f t="shared" si="16"/>
        <v>0</v>
      </c>
      <c r="G38" s="37"/>
      <c r="H38" s="52"/>
      <c r="I38" s="66">
        <f t="shared" si="17"/>
        <v>0</v>
      </c>
      <c r="J38" s="37"/>
      <c r="K38" s="52"/>
      <c r="L38" s="66">
        <f t="shared" si="18"/>
        <v>0</v>
      </c>
      <c r="M38" s="37"/>
      <c r="N38" s="52"/>
      <c r="O38" s="66">
        <f t="shared" si="19"/>
        <v>0</v>
      </c>
      <c r="P38" s="37"/>
      <c r="Q38" s="52"/>
      <c r="R38" s="66">
        <f t="shared" si="20"/>
        <v>0</v>
      </c>
      <c r="S38" s="37">
        <f t="shared" si="14"/>
        <v>0</v>
      </c>
      <c r="T38" s="52">
        <f t="shared" si="15"/>
        <v>0</v>
      </c>
      <c r="U38" s="38">
        <f t="shared" si="11"/>
        <v>0</v>
      </c>
    </row>
    <row r="39" spans="1:21" ht="15.75">
      <c r="A39" s="9" t="s">
        <v>34</v>
      </c>
      <c r="B39" s="17" t="s">
        <v>6</v>
      </c>
      <c r="C39" s="26"/>
      <c r="D39" s="37"/>
      <c r="E39" s="52"/>
      <c r="F39" s="66">
        <f t="shared" si="16"/>
        <v>0</v>
      </c>
      <c r="G39" s="37"/>
      <c r="H39" s="52"/>
      <c r="I39" s="66">
        <f t="shared" si="17"/>
        <v>0</v>
      </c>
      <c r="J39" s="37"/>
      <c r="K39" s="52"/>
      <c r="L39" s="66">
        <f t="shared" si="18"/>
        <v>0</v>
      </c>
      <c r="M39" s="37"/>
      <c r="N39" s="52"/>
      <c r="O39" s="66">
        <f t="shared" si="19"/>
        <v>0</v>
      </c>
      <c r="P39" s="37"/>
      <c r="Q39" s="52"/>
      <c r="R39" s="66">
        <f t="shared" si="20"/>
        <v>0</v>
      </c>
      <c r="S39" s="37">
        <f t="shared" si="14"/>
        <v>0</v>
      </c>
      <c r="T39" s="52">
        <f t="shared" si="15"/>
        <v>0</v>
      </c>
      <c r="U39" s="38">
        <f t="shared" si="11"/>
        <v>0</v>
      </c>
    </row>
    <row r="40" spans="1:21" ht="15.75">
      <c r="A40" s="9" t="s">
        <v>35</v>
      </c>
      <c r="B40" s="17" t="s">
        <v>7</v>
      </c>
      <c r="C40" s="26"/>
      <c r="D40" s="37"/>
      <c r="E40" s="52"/>
      <c r="F40" s="66">
        <f t="shared" si="16"/>
        <v>0</v>
      </c>
      <c r="G40" s="37"/>
      <c r="H40" s="52"/>
      <c r="I40" s="66">
        <f t="shared" si="17"/>
        <v>0</v>
      </c>
      <c r="J40" s="37"/>
      <c r="K40" s="52"/>
      <c r="L40" s="66">
        <f t="shared" si="18"/>
        <v>0</v>
      </c>
      <c r="M40" s="37"/>
      <c r="N40" s="52"/>
      <c r="O40" s="66">
        <f t="shared" si="19"/>
        <v>0</v>
      </c>
      <c r="P40" s="37"/>
      <c r="Q40" s="52"/>
      <c r="R40" s="66">
        <f t="shared" si="20"/>
        <v>0</v>
      </c>
      <c r="S40" s="37">
        <f t="shared" si="14"/>
        <v>0</v>
      </c>
      <c r="T40" s="52">
        <f t="shared" si="15"/>
        <v>0</v>
      </c>
      <c r="U40" s="38">
        <f t="shared" si="11"/>
        <v>0</v>
      </c>
    </row>
    <row r="41" spans="1:21" ht="31.5">
      <c r="A41" s="9" t="s">
        <v>36</v>
      </c>
      <c r="B41" s="17" t="s">
        <v>8</v>
      </c>
      <c r="C41" s="26"/>
      <c r="D41" s="37"/>
      <c r="E41" s="52"/>
      <c r="F41" s="66">
        <f t="shared" si="16"/>
        <v>0</v>
      </c>
      <c r="G41" s="37"/>
      <c r="H41" s="52"/>
      <c r="I41" s="66">
        <f t="shared" si="17"/>
        <v>0</v>
      </c>
      <c r="J41" s="37"/>
      <c r="K41" s="52"/>
      <c r="L41" s="66">
        <f t="shared" si="18"/>
        <v>0</v>
      </c>
      <c r="M41" s="37"/>
      <c r="N41" s="52"/>
      <c r="O41" s="66">
        <f t="shared" si="19"/>
        <v>0</v>
      </c>
      <c r="P41" s="37"/>
      <c r="Q41" s="52"/>
      <c r="R41" s="66">
        <f t="shared" si="20"/>
        <v>0</v>
      </c>
      <c r="S41" s="37">
        <f t="shared" si="14"/>
        <v>0</v>
      </c>
      <c r="T41" s="52">
        <f t="shared" si="15"/>
        <v>0</v>
      </c>
      <c r="U41" s="38">
        <f t="shared" si="11"/>
        <v>0</v>
      </c>
    </row>
    <row r="42" spans="1:21" ht="15.75">
      <c r="A42" s="8" t="s">
        <v>37</v>
      </c>
      <c r="B42" s="16" t="s">
        <v>134</v>
      </c>
      <c r="C42" s="25"/>
      <c r="D42" s="39"/>
      <c r="E42" s="53"/>
      <c r="F42" s="67">
        <f t="shared" si="16"/>
        <v>0</v>
      </c>
      <c r="G42" s="39"/>
      <c r="H42" s="53"/>
      <c r="I42" s="67">
        <f t="shared" si="17"/>
        <v>0</v>
      </c>
      <c r="J42" s="39"/>
      <c r="K42" s="53"/>
      <c r="L42" s="67">
        <f t="shared" si="18"/>
        <v>0</v>
      </c>
      <c r="M42" s="39"/>
      <c r="N42" s="53"/>
      <c r="O42" s="67">
        <f t="shared" si="19"/>
        <v>0</v>
      </c>
      <c r="P42" s="39"/>
      <c r="Q42" s="53"/>
      <c r="R42" s="67">
        <f t="shared" si="20"/>
        <v>0</v>
      </c>
      <c r="S42" s="39">
        <f t="shared" si="14"/>
        <v>0</v>
      </c>
      <c r="T42" s="53">
        <f t="shared" si="15"/>
        <v>0</v>
      </c>
      <c r="U42" s="40">
        <f t="shared" si="11"/>
        <v>0</v>
      </c>
    </row>
    <row r="43" spans="1:21" ht="15.75">
      <c r="A43" s="10" t="s">
        <v>38</v>
      </c>
      <c r="B43" s="18" t="s">
        <v>9</v>
      </c>
      <c r="C43" s="27"/>
      <c r="D43" s="35">
        <f>SUM(D44:D46)</f>
        <v>0</v>
      </c>
      <c r="E43" s="51">
        <f>SUM(E44:E46)</f>
        <v>0</v>
      </c>
      <c r="F43" s="65">
        <f t="shared" si="16"/>
        <v>0</v>
      </c>
      <c r="G43" s="35">
        <f>SUM(G44:G46)</f>
        <v>0</v>
      </c>
      <c r="H43" s="51">
        <f>SUM(H44:H46)</f>
        <v>0</v>
      </c>
      <c r="I43" s="65">
        <f t="shared" si="17"/>
        <v>0</v>
      </c>
      <c r="J43" s="35">
        <f>SUM(J44:J46)</f>
        <v>0</v>
      </c>
      <c r="K43" s="51">
        <f>SUM(K44:K46)</f>
        <v>0</v>
      </c>
      <c r="L43" s="65">
        <f t="shared" si="18"/>
        <v>0</v>
      </c>
      <c r="M43" s="35">
        <f>SUM(M44:M46)</f>
        <v>0</v>
      </c>
      <c r="N43" s="51">
        <f>SUM(N44:N46)</f>
        <v>0</v>
      </c>
      <c r="O43" s="65">
        <f t="shared" si="19"/>
        <v>0</v>
      </c>
      <c r="P43" s="35">
        <f>SUM(P44:P46)</f>
        <v>0</v>
      </c>
      <c r="Q43" s="51">
        <f>SUM(Q44:Q46)</f>
        <v>0</v>
      </c>
      <c r="R43" s="65">
        <f>$C43*P43</f>
        <v>0</v>
      </c>
      <c r="S43" s="35">
        <f t="shared" si="14"/>
        <v>0</v>
      </c>
      <c r="T43" s="51">
        <f t="shared" si="15"/>
        <v>0</v>
      </c>
      <c r="U43" s="36">
        <f t="shared" si="11"/>
        <v>0</v>
      </c>
    </row>
    <row r="44" spans="1:21" ht="15.75">
      <c r="A44" s="8" t="s">
        <v>119</v>
      </c>
      <c r="B44" s="16" t="s">
        <v>122</v>
      </c>
      <c r="C44" s="27"/>
      <c r="D44" s="35"/>
      <c r="E44" s="51"/>
      <c r="F44" s="65">
        <f t="shared" si="16"/>
        <v>0</v>
      </c>
      <c r="G44" s="35"/>
      <c r="H44" s="51"/>
      <c r="I44" s="65">
        <f t="shared" si="17"/>
        <v>0</v>
      </c>
      <c r="J44" s="35"/>
      <c r="K44" s="51"/>
      <c r="L44" s="65">
        <f t="shared" si="18"/>
        <v>0</v>
      </c>
      <c r="M44" s="35"/>
      <c r="N44" s="51"/>
      <c r="O44" s="65">
        <f t="shared" si="19"/>
        <v>0</v>
      </c>
      <c r="P44" s="35"/>
      <c r="Q44" s="51"/>
      <c r="R44" s="65">
        <f>$C44*P44</f>
        <v>0</v>
      </c>
      <c r="S44" s="35"/>
      <c r="T44" s="51"/>
      <c r="U44" s="36"/>
    </row>
    <row r="45" spans="1:21" ht="15.75">
      <c r="A45" s="8" t="s">
        <v>120</v>
      </c>
      <c r="B45" s="16" t="s">
        <v>123</v>
      </c>
      <c r="C45" s="27"/>
      <c r="D45" s="35"/>
      <c r="E45" s="51"/>
      <c r="F45" s="65">
        <f t="shared" si="16"/>
        <v>0</v>
      </c>
      <c r="G45" s="35"/>
      <c r="H45" s="51"/>
      <c r="I45" s="65">
        <f t="shared" si="17"/>
        <v>0</v>
      </c>
      <c r="J45" s="35"/>
      <c r="K45" s="51"/>
      <c r="L45" s="65">
        <f t="shared" si="18"/>
        <v>0</v>
      </c>
      <c r="M45" s="35"/>
      <c r="N45" s="51"/>
      <c r="O45" s="65">
        <f t="shared" si="19"/>
        <v>0</v>
      </c>
      <c r="P45" s="35"/>
      <c r="Q45" s="51"/>
      <c r="R45" s="65">
        <f>$C45*P45</f>
        <v>0</v>
      </c>
      <c r="S45" s="35"/>
      <c r="T45" s="51"/>
      <c r="U45" s="36"/>
    </row>
    <row r="46" spans="1:21" ht="15.75">
      <c r="A46" s="8" t="s">
        <v>121</v>
      </c>
      <c r="B46" s="16" t="s">
        <v>124</v>
      </c>
      <c r="C46" s="27"/>
      <c r="D46" s="35"/>
      <c r="E46" s="51"/>
      <c r="F46" s="65">
        <f t="shared" si="16"/>
        <v>0</v>
      </c>
      <c r="G46" s="35"/>
      <c r="H46" s="51"/>
      <c r="I46" s="65">
        <f t="shared" si="17"/>
        <v>0</v>
      </c>
      <c r="J46" s="35"/>
      <c r="K46" s="51"/>
      <c r="L46" s="65">
        <f t="shared" si="18"/>
        <v>0</v>
      </c>
      <c r="M46" s="35"/>
      <c r="N46" s="51"/>
      <c r="O46" s="65">
        <f t="shared" si="19"/>
        <v>0</v>
      </c>
      <c r="P46" s="35"/>
      <c r="Q46" s="51"/>
      <c r="R46" s="65">
        <f>$C46*P46</f>
        <v>0</v>
      </c>
      <c r="S46" s="35"/>
      <c r="T46" s="51"/>
      <c r="U46" s="36"/>
    </row>
    <row r="47" spans="1:21" ht="15.75">
      <c r="A47" s="10" t="s">
        <v>39</v>
      </c>
      <c r="B47" s="18" t="s">
        <v>41</v>
      </c>
      <c r="C47" s="27"/>
      <c r="D47" s="35"/>
      <c r="E47" s="51"/>
      <c r="F47" s="65">
        <f t="shared" si="16"/>
        <v>0</v>
      </c>
      <c r="G47" s="35"/>
      <c r="H47" s="51"/>
      <c r="I47" s="65">
        <f t="shared" si="17"/>
        <v>0</v>
      </c>
      <c r="J47" s="35"/>
      <c r="K47" s="51"/>
      <c r="L47" s="65">
        <f t="shared" si="18"/>
        <v>0</v>
      </c>
      <c r="M47" s="35"/>
      <c r="N47" s="51"/>
      <c r="O47" s="65">
        <f t="shared" si="19"/>
        <v>0</v>
      </c>
      <c r="P47" s="35"/>
      <c r="Q47" s="51"/>
      <c r="R47" s="65">
        <f>$C47*P47</f>
        <v>0</v>
      </c>
      <c r="S47" s="35">
        <f aca="true" t="shared" si="21" ref="S47:S60">D47+G47+J47+M47+P47</f>
        <v>0</v>
      </c>
      <c r="T47" s="51">
        <f aca="true" t="shared" si="22" ref="T47:T60">E47+H47+K47+N47+Q47</f>
        <v>0</v>
      </c>
      <c r="U47" s="36">
        <f aca="true" t="shared" si="23" ref="U47:U60">F47+I47+L47+O47+R47</f>
        <v>0</v>
      </c>
    </row>
    <row r="48" spans="1:21" ht="15.75">
      <c r="A48" s="10" t="s">
        <v>40</v>
      </c>
      <c r="B48" s="13" t="s">
        <v>42</v>
      </c>
      <c r="C48" s="23"/>
      <c r="D48" s="31">
        <f>SUM(D49:D60)</f>
        <v>0</v>
      </c>
      <c r="E48" s="49">
        <f>SUM(E49:E60)</f>
        <v>0</v>
      </c>
      <c r="F48" s="63">
        <f>SUM(F49:F60)</f>
        <v>0</v>
      </c>
      <c r="G48" s="31">
        <f>SUM(G49:G60)</f>
        <v>0</v>
      </c>
      <c r="H48" s="49">
        <f aca="true" t="shared" si="24" ref="H48:R48">SUM(H49:H60)</f>
        <v>0</v>
      </c>
      <c r="I48" s="63">
        <f t="shared" si="24"/>
        <v>0</v>
      </c>
      <c r="J48" s="31">
        <f t="shared" si="24"/>
        <v>0</v>
      </c>
      <c r="K48" s="49">
        <f t="shared" si="24"/>
        <v>0</v>
      </c>
      <c r="L48" s="63">
        <f t="shared" si="24"/>
        <v>0</v>
      </c>
      <c r="M48" s="31">
        <f t="shared" si="24"/>
        <v>0</v>
      </c>
      <c r="N48" s="49">
        <f t="shared" si="24"/>
        <v>0</v>
      </c>
      <c r="O48" s="63">
        <f t="shared" si="24"/>
        <v>0</v>
      </c>
      <c r="P48" s="31">
        <f t="shared" si="24"/>
        <v>0</v>
      </c>
      <c r="Q48" s="49">
        <f t="shared" si="24"/>
        <v>0</v>
      </c>
      <c r="R48" s="63">
        <f t="shared" si="24"/>
        <v>0</v>
      </c>
      <c r="S48" s="31">
        <f t="shared" si="21"/>
        <v>0</v>
      </c>
      <c r="T48" s="49">
        <f t="shared" si="22"/>
        <v>0</v>
      </c>
      <c r="U48" s="40">
        <f t="shared" si="23"/>
        <v>0</v>
      </c>
    </row>
    <row r="49" spans="1:21" ht="31.5">
      <c r="A49" s="8" t="s">
        <v>48</v>
      </c>
      <c r="B49" s="16" t="s">
        <v>45</v>
      </c>
      <c r="C49" s="25"/>
      <c r="D49" s="39"/>
      <c r="E49" s="53"/>
      <c r="F49" s="67">
        <f aca="true" t="shared" si="25" ref="F49:F60">$C49*D49</f>
        <v>0</v>
      </c>
      <c r="G49" s="39"/>
      <c r="H49" s="53"/>
      <c r="I49" s="67">
        <f aca="true" t="shared" si="26" ref="I49:I60">$C49*G49</f>
        <v>0</v>
      </c>
      <c r="J49" s="39"/>
      <c r="K49" s="53"/>
      <c r="L49" s="67">
        <f aca="true" t="shared" si="27" ref="L49:L60">$C49*J49</f>
        <v>0</v>
      </c>
      <c r="M49" s="39"/>
      <c r="N49" s="53"/>
      <c r="O49" s="67">
        <f aca="true" t="shared" si="28" ref="O49:O60">$C49*M49</f>
        <v>0</v>
      </c>
      <c r="P49" s="39"/>
      <c r="Q49" s="53"/>
      <c r="R49" s="67">
        <f aca="true" t="shared" si="29" ref="R49:R60">$C49*P49</f>
        <v>0</v>
      </c>
      <c r="S49" s="39">
        <f t="shared" si="21"/>
        <v>0</v>
      </c>
      <c r="T49" s="53">
        <f t="shared" si="22"/>
        <v>0</v>
      </c>
      <c r="U49" s="40">
        <f t="shared" si="23"/>
        <v>0</v>
      </c>
    </row>
    <row r="50" spans="1:21" ht="31.5">
      <c r="A50" s="8" t="s">
        <v>49</v>
      </c>
      <c r="B50" s="16" t="s">
        <v>46</v>
      </c>
      <c r="C50" s="25"/>
      <c r="D50" s="39"/>
      <c r="E50" s="53"/>
      <c r="F50" s="67">
        <f t="shared" si="25"/>
        <v>0</v>
      </c>
      <c r="G50" s="39"/>
      <c r="H50" s="53"/>
      <c r="I50" s="67">
        <f t="shared" si="26"/>
        <v>0</v>
      </c>
      <c r="J50" s="39"/>
      <c r="K50" s="53"/>
      <c r="L50" s="67">
        <f t="shared" si="27"/>
        <v>0</v>
      </c>
      <c r="M50" s="39"/>
      <c r="N50" s="53"/>
      <c r="O50" s="67">
        <f t="shared" si="28"/>
        <v>0</v>
      </c>
      <c r="P50" s="39"/>
      <c r="Q50" s="53"/>
      <c r="R50" s="67">
        <f t="shared" si="29"/>
        <v>0</v>
      </c>
      <c r="S50" s="39">
        <f t="shared" si="21"/>
        <v>0</v>
      </c>
      <c r="T50" s="53">
        <f t="shared" si="22"/>
        <v>0</v>
      </c>
      <c r="U50" s="40">
        <f t="shared" si="23"/>
        <v>0</v>
      </c>
    </row>
    <row r="51" spans="1:21" ht="15.75">
      <c r="A51" s="8" t="s">
        <v>50</v>
      </c>
      <c r="B51" s="16" t="s">
        <v>47</v>
      </c>
      <c r="C51" s="25"/>
      <c r="D51" s="39"/>
      <c r="E51" s="53"/>
      <c r="F51" s="67">
        <f t="shared" si="25"/>
        <v>0</v>
      </c>
      <c r="G51" s="39"/>
      <c r="H51" s="53"/>
      <c r="I51" s="67">
        <f t="shared" si="26"/>
        <v>0</v>
      </c>
      <c r="J51" s="39"/>
      <c r="K51" s="53"/>
      <c r="L51" s="67">
        <f t="shared" si="27"/>
        <v>0</v>
      </c>
      <c r="M51" s="39"/>
      <c r="N51" s="53"/>
      <c r="O51" s="67">
        <f t="shared" si="28"/>
        <v>0</v>
      </c>
      <c r="P51" s="39"/>
      <c r="Q51" s="53"/>
      <c r="R51" s="67">
        <f t="shared" si="29"/>
        <v>0</v>
      </c>
      <c r="S51" s="39">
        <f t="shared" si="21"/>
        <v>0</v>
      </c>
      <c r="T51" s="53">
        <f t="shared" si="22"/>
        <v>0</v>
      </c>
      <c r="U51" s="40">
        <f t="shared" si="23"/>
        <v>0</v>
      </c>
    </row>
    <row r="52" spans="1:21" ht="15.75">
      <c r="A52" s="8" t="s">
        <v>51</v>
      </c>
      <c r="B52" s="16" t="s">
        <v>43</v>
      </c>
      <c r="C52" s="25"/>
      <c r="D52" s="39"/>
      <c r="E52" s="53"/>
      <c r="F52" s="67">
        <f t="shared" si="25"/>
        <v>0</v>
      </c>
      <c r="G52" s="39"/>
      <c r="H52" s="53"/>
      <c r="I52" s="67">
        <f t="shared" si="26"/>
        <v>0</v>
      </c>
      <c r="J52" s="39"/>
      <c r="K52" s="53"/>
      <c r="L52" s="67">
        <f t="shared" si="27"/>
        <v>0</v>
      </c>
      <c r="M52" s="39"/>
      <c r="N52" s="53"/>
      <c r="O52" s="67">
        <f t="shared" si="28"/>
        <v>0</v>
      </c>
      <c r="P52" s="39"/>
      <c r="Q52" s="53"/>
      <c r="R52" s="67">
        <f t="shared" si="29"/>
        <v>0</v>
      </c>
      <c r="S52" s="39">
        <f t="shared" si="21"/>
        <v>0</v>
      </c>
      <c r="T52" s="53">
        <f t="shared" si="22"/>
        <v>0</v>
      </c>
      <c r="U52" s="40">
        <f t="shared" si="23"/>
        <v>0</v>
      </c>
    </row>
    <row r="53" spans="1:21" ht="15.75">
      <c r="A53" s="8" t="s">
        <v>52</v>
      </c>
      <c r="B53" s="16" t="s">
        <v>60</v>
      </c>
      <c r="C53" s="25"/>
      <c r="D53" s="39"/>
      <c r="E53" s="53"/>
      <c r="F53" s="67">
        <f t="shared" si="25"/>
        <v>0</v>
      </c>
      <c r="G53" s="39"/>
      <c r="H53" s="53"/>
      <c r="I53" s="67">
        <f t="shared" si="26"/>
        <v>0</v>
      </c>
      <c r="J53" s="39"/>
      <c r="K53" s="53"/>
      <c r="L53" s="67">
        <f t="shared" si="27"/>
        <v>0</v>
      </c>
      <c r="M53" s="39"/>
      <c r="N53" s="53"/>
      <c r="O53" s="67">
        <f t="shared" si="28"/>
        <v>0</v>
      </c>
      <c r="P53" s="39"/>
      <c r="Q53" s="53"/>
      <c r="R53" s="67">
        <f t="shared" si="29"/>
        <v>0</v>
      </c>
      <c r="S53" s="39">
        <f t="shared" si="21"/>
        <v>0</v>
      </c>
      <c r="T53" s="53">
        <f t="shared" si="22"/>
        <v>0</v>
      </c>
      <c r="U53" s="40">
        <f t="shared" si="23"/>
        <v>0</v>
      </c>
    </row>
    <row r="54" spans="1:21" ht="15.75">
      <c r="A54" s="8" t="s">
        <v>53</v>
      </c>
      <c r="B54" s="16" t="s">
        <v>61</v>
      </c>
      <c r="C54" s="25"/>
      <c r="D54" s="39"/>
      <c r="E54" s="53"/>
      <c r="F54" s="67">
        <f t="shared" si="25"/>
        <v>0</v>
      </c>
      <c r="G54" s="39"/>
      <c r="H54" s="53"/>
      <c r="I54" s="67">
        <f t="shared" si="26"/>
        <v>0</v>
      </c>
      <c r="J54" s="39"/>
      <c r="K54" s="53"/>
      <c r="L54" s="67">
        <f t="shared" si="27"/>
        <v>0</v>
      </c>
      <c r="M54" s="39"/>
      <c r="N54" s="53"/>
      <c r="O54" s="67">
        <f t="shared" si="28"/>
        <v>0</v>
      </c>
      <c r="P54" s="39"/>
      <c r="Q54" s="53"/>
      <c r="R54" s="67">
        <f t="shared" si="29"/>
        <v>0</v>
      </c>
      <c r="S54" s="39">
        <f t="shared" si="21"/>
        <v>0</v>
      </c>
      <c r="T54" s="53">
        <f t="shared" si="22"/>
        <v>0</v>
      </c>
      <c r="U54" s="40">
        <f t="shared" si="23"/>
        <v>0</v>
      </c>
    </row>
    <row r="55" spans="1:21" ht="17.25" customHeight="1">
      <c r="A55" s="8" t="s">
        <v>54</v>
      </c>
      <c r="B55" s="16" t="s">
        <v>62</v>
      </c>
      <c r="C55" s="25"/>
      <c r="D55" s="39"/>
      <c r="E55" s="53"/>
      <c r="F55" s="67">
        <f t="shared" si="25"/>
        <v>0</v>
      </c>
      <c r="G55" s="39"/>
      <c r="H55" s="53"/>
      <c r="I55" s="67">
        <f t="shared" si="26"/>
        <v>0</v>
      </c>
      <c r="J55" s="39"/>
      <c r="K55" s="53"/>
      <c r="L55" s="67">
        <f t="shared" si="27"/>
        <v>0</v>
      </c>
      <c r="M55" s="39"/>
      <c r="N55" s="53"/>
      <c r="O55" s="67">
        <f t="shared" si="28"/>
        <v>0</v>
      </c>
      <c r="P55" s="39"/>
      <c r="Q55" s="53"/>
      <c r="R55" s="67">
        <f t="shared" si="29"/>
        <v>0</v>
      </c>
      <c r="S55" s="39">
        <f t="shared" si="21"/>
        <v>0</v>
      </c>
      <c r="T55" s="53">
        <f t="shared" si="22"/>
        <v>0</v>
      </c>
      <c r="U55" s="40">
        <f t="shared" si="23"/>
        <v>0</v>
      </c>
    </row>
    <row r="56" spans="1:21" ht="15.75">
      <c r="A56" s="8" t="s">
        <v>55</v>
      </c>
      <c r="B56" s="16" t="s">
        <v>10</v>
      </c>
      <c r="C56" s="25"/>
      <c r="D56" s="39"/>
      <c r="E56" s="53"/>
      <c r="F56" s="67">
        <f t="shared" si="25"/>
        <v>0</v>
      </c>
      <c r="G56" s="39"/>
      <c r="H56" s="53"/>
      <c r="I56" s="67">
        <f t="shared" si="26"/>
        <v>0</v>
      </c>
      <c r="J56" s="39"/>
      <c r="K56" s="53"/>
      <c r="L56" s="67">
        <f t="shared" si="27"/>
        <v>0</v>
      </c>
      <c r="M56" s="39"/>
      <c r="N56" s="53"/>
      <c r="O56" s="67">
        <f t="shared" si="28"/>
        <v>0</v>
      </c>
      <c r="P56" s="39"/>
      <c r="Q56" s="53"/>
      <c r="R56" s="67">
        <f t="shared" si="29"/>
        <v>0</v>
      </c>
      <c r="S56" s="39">
        <f t="shared" si="21"/>
        <v>0</v>
      </c>
      <c r="T56" s="53">
        <f t="shared" si="22"/>
        <v>0</v>
      </c>
      <c r="U56" s="40">
        <f t="shared" si="23"/>
        <v>0</v>
      </c>
    </row>
    <row r="57" spans="1:21" ht="15.75">
      <c r="A57" s="8" t="s">
        <v>56</v>
      </c>
      <c r="B57" s="16" t="s">
        <v>63</v>
      </c>
      <c r="C57" s="25"/>
      <c r="D57" s="39"/>
      <c r="E57" s="53"/>
      <c r="F57" s="67">
        <f t="shared" si="25"/>
        <v>0</v>
      </c>
      <c r="G57" s="39"/>
      <c r="H57" s="53"/>
      <c r="I57" s="67">
        <f t="shared" si="26"/>
        <v>0</v>
      </c>
      <c r="J57" s="39"/>
      <c r="K57" s="53"/>
      <c r="L57" s="67">
        <f t="shared" si="27"/>
        <v>0</v>
      </c>
      <c r="M57" s="39"/>
      <c r="N57" s="53"/>
      <c r="O57" s="67">
        <f t="shared" si="28"/>
        <v>0</v>
      </c>
      <c r="P57" s="39"/>
      <c r="Q57" s="53"/>
      <c r="R57" s="67">
        <f t="shared" si="29"/>
        <v>0</v>
      </c>
      <c r="S57" s="39">
        <f t="shared" si="21"/>
        <v>0</v>
      </c>
      <c r="T57" s="53">
        <f t="shared" si="22"/>
        <v>0</v>
      </c>
      <c r="U57" s="40">
        <f t="shared" si="23"/>
        <v>0</v>
      </c>
    </row>
    <row r="58" spans="1:21" ht="15.75">
      <c r="A58" s="8" t="s">
        <v>57</v>
      </c>
      <c r="B58" s="16" t="s">
        <v>64</v>
      </c>
      <c r="C58" s="25"/>
      <c r="D58" s="39"/>
      <c r="E58" s="53"/>
      <c r="F58" s="67">
        <f t="shared" si="25"/>
        <v>0</v>
      </c>
      <c r="G58" s="39"/>
      <c r="H58" s="53"/>
      <c r="I58" s="67">
        <f t="shared" si="26"/>
        <v>0</v>
      </c>
      <c r="J58" s="39"/>
      <c r="K58" s="53"/>
      <c r="L58" s="67">
        <f t="shared" si="27"/>
        <v>0</v>
      </c>
      <c r="M58" s="39"/>
      <c r="N58" s="53"/>
      <c r="O58" s="67">
        <f t="shared" si="28"/>
        <v>0</v>
      </c>
      <c r="P58" s="39"/>
      <c r="Q58" s="53"/>
      <c r="R58" s="67">
        <f t="shared" si="29"/>
        <v>0</v>
      </c>
      <c r="S58" s="39">
        <f t="shared" si="21"/>
        <v>0</v>
      </c>
      <c r="T58" s="53">
        <f t="shared" si="22"/>
        <v>0</v>
      </c>
      <c r="U58" s="40">
        <f t="shared" si="23"/>
        <v>0</v>
      </c>
    </row>
    <row r="59" spans="1:21" ht="31.5">
      <c r="A59" s="8" t="s">
        <v>58</v>
      </c>
      <c r="B59" s="16" t="s">
        <v>65</v>
      </c>
      <c r="C59" s="25"/>
      <c r="D59" s="39"/>
      <c r="E59" s="53"/>
      <c r="F59" s="67">
        <f t="shared" si="25"/>
        <v>0</v>
      </c>
      <c r="G59" s="39"/>
      <c r="H59" s="53"/>
      <c r="I59" s="67">
        <f t="shared" si="26"/>
        <v>0</v>
      </c>
      <c r="J59" s="39"/>
      <c r="K59" s="53"/>
      <c r="L59" s="67">
        <f t="shared" si="27"/>
        <v>0</v>
      </c>
      <c r="M59" s="39"/>
      <c r="N59" s="53"/>
      <c r="O59" s="67">
        <f t="shared" si="28"/>
        <v>0</v>
      </c>
      <c r="P59" s="39"/>
      <c r="Q59" s="53"/>
      <c r="R59" s="67">
        <f t="shared" si="29"/>
        <v>0</v>
      </c>
      <c r="S59" s="39">
        <f t="shared" si="21"/>
        <v>0</v>
      </c>
      <c r="T59" s="53">
        <f t="shared" si="22"/>
        <v>0</v>
      </c>
      <c r="U59" s="40">
        <f t="shared" si="23"/>
        <v>0</v>
      </c>
    </row>
    <row r="60" spans="1:21" ht="23.25" customHeight="1">
      <c r="A60" s="8" t="s">
        <v>59</v>
      </c>
      <c r="B60" s="16" t="s">
        <v>66</v>
      </c>
      <c r="C60" s="25"/>
      <c r="D60" s="39"/>
      <c r="E60" s="53"/>
      <c r="F60" s="67">
        <f t="shared" si="25"/>
        <v>0</v>
      </c>
      <c r="G60" s="39"/>
      <c r="H60" s="53"/>
      <c r="I60" s="67">
        <f t="shared" si="26"/>
        <v>0</v>
      </c>
      <c r="J60" s="39"/>
      <c r="K60" s="53"/>
      <c r="L60" s="67">
        <f t="shared" si="27"/>
        <v>0</v>
      </c>
      <c r="M60" s="39"/>
      <c r="N60" s="53"/>
      <c r="O60" s="67">
        <f t="shared" si="28"/>
        <v>0</v>
      </c>
      <c r="P60" s="39"/>
      <c r="Q60" s="53"/>
      <c r="R60" s="67">
        <f t="shared" si="29"/>
        <v>0</v>
      </c>
      <c r="S60" s="39">
        <f t="shared" si="21"/>
        <v>0</v>
      </c>
      <c r="T60" s="53">
        <f t="shared" si="22"/>
        <v>0</v>
      </c>
      <c r="U60" s="40">
        <f t="shared" si="23"/>
        <v>0</v>
      </c>
    </row>
    <row r="61" spans="1:21" ht="15.75" customHeight="1">
      <c r="A61" s="8"/>
      <c r="B61" s="16"/>
      <c r="C61" s="25"/>
      <c r="D61" s="39"/>
      <c r="E61" s="53"/>
      <c r="F61" s="67"/>
      <c r="G61" s="39"/>
      <c r="H61" s="53"/>
      <c r="I61" s="67"/>
      <c r="J61" s="39"/>
      <c r="K61" s="53"/>
      <c r="L61" s="67"/>
      <c r="M61" s="39"/>
      <c r="N61" s="53"/>
      <c r="O61" s="67"/>
      <c r="P61" s="39"/>
      <c r="Q61" s="53"/>
      <c r="R61" s="67"/>
      <c r="S61" s="39"/>
      <c r="T61" s="53"/>
      <c r="U61" s="40"/>
    </row>
    <row r="62" spans="1:21" ht="15.75">
      <c r="A62" s="7" t="s">
        <v>20</v>
      </c>
      <c r="B62" s="19" t="s">
        <v>11</v>
      </c>
      <c r="C62" s="27"/>
      <c r="D62" s="31">
        <f>SUM(D63:D64)</f>
        <v>0</v>
      </c>
      <c r="E62" s="49">
        <f>SUM(E63:E64)</f>
        <v>0</v>
      </c>
      <c r="F62" s="63">
        <f>SUM(F63:F64)</f>
        <v>0</v>
      </c>
      <c r="G62" s="31">
        <f aca="true" t="shared" si="30" ref="G62:R62">SUM(G63:G64)</f>
        <v>0</v>
      </c>
      <c r="H62" s="49">
        <f t="shared" si="30"/>
        <v>0</v>
      </c>
      <c r="I62" s="63">
        <f t="shared" si="30"/>
        <v>0</v>
      </c>
      <c r="J62" s="31">
        <f t="shared" si="30"/>
        <v>0</v>
      </c>
      <c r="K62" s="49">
        <f t="shared" si="30"/>
        <v>0</v>
      </c>
      <c r="L62" s="63">
        <f t="shared" si="30"/>
        <v>0</v>
      </c>
      <c r="M62" s="31">
        <f t="shared" si="30"/>
        <v>0</v>
      </c>
      <c r="N62" s="49">
        <f t="shared" si="30"/>
        <v>0</v>
      </c>
      <c r="O62" s="63">
        <f t="shared" si="30"/>
        <v>0</v>
      </c>
      <c r="P62" s="31">
        <f t="shared" si="30"/>
        <v>0</v>
      </c>
      <c r="Q62" s="49">
        <f t="shared" si="30"/>
        <v>0</v>
      </c>
      <c r="R62" s="63">
        <f t="shared" si="30"/>
        <v>0</v>
      </c>
      <c r="S62" s="31">
        <f aca="true" t="shared" si="31" ref="S62:U64">D62+G62+J62+M62+P62</f>
        <v>0</v>
      </c>
      <c r="T62" s="49">
        <f t="shared" si="31"/>
        <v>0</v>
      </c>
      <c r="U62" s="32">
        <f t="shared" si="31"/>
        <v>0</v>
      </c>
    </row>
    <row r="63" spans="1:21" ht="15.75">
      <c r="A63" s="10" t="s">
        <v>69</v>
      </c>
      <c r="B63" s="18" t="s">
        <v>68</v>
      </c>
      <c r="C63" s="25"/>
      <c r="D63" s="41"/>
      <c r="E63" s="54"/>
      <c r="F63" s="68">
        <f>$C63*D63</f>
        <v>0</v>
      </c>
      <c r="G63" s="41"/>
      <c r="H63" s="54"/>
      <c r="I63" s="68">
        <f>$C63*G63</f>
        <v>0</v>
      </c>
      <c r="J63" s="41"/>
      <c r="K63" s="54"/>
      <c r="L63" s="68">
        <f>$C63*J63</f>
        <v>0</v>
      </c>
      <c r="M63" s="41"/>
      <c r="N63" s="54"/>
      <c r="O63" s="68">
        <f>$C63*M63</f>
        <v>0</v>
      </c>
      <c r="P63" s="41"/>
      <c r="Q63" s="54"/>
      <c r="R63" s="68">
        <f>$C63*P63</f>
        <v>0</v>
      </c>
      <c r="S63" s="41">
        <f t="shared" si="31"/>
        <v>0</v>
      </c>
      <c r="T63" s="54">
        <f t="shared" si="31"/>
        <v>0</v>
      </c>
      <c r="U63" s="42">
        <f t="shared" si="31"/>
        <v>0</v>
      </c>
    </row>
    <row r="64" spans="1:21" ht="16.5" thickBot="1">
      <c r="A64" s="20" t="s">
        <v>117</v>
      </c>
      <c r="B64" s="21" t="s">
        <v>118</v>
      </c>
      <c r="C64" s="28"/>
      <c r="D64" s="43"/>
      <c r="E64" s="55"/>
      <c r="F64" s="69">
        <f>$C64*D64</f>
        <v>0</v>
      </c>
      <c r="G64" s="43"/>
      <c r="H64" s="55"/>
      <c r="I64" s="69">
        <f>$C64*G64</f>
        <v>0</v>
      </c>
      <c r="J64" s="43"/>
      <c r="K64" s="55"/>
      <c r="L64" s="69">
        <f>$C64*J64</f>
        <v>0</v>
      </c>
      <c r="M64" s="43"/>
      <c r="N64" s="55"/>
      <c r="O64" s="69">
        <f>$C64*M64</f>
        <v>0</v>
      </c>
      <c r="P64" s="43"/>
      <c r="Q64" s="55"/>
      <c r="R64" s="69">
        <f>$C64*P64</f>
        <v>0</v>
      </c>
      <c r="S64" s="43">
        <f t="shared" si="31"/>
        <v>0</v>
      </c>
      <c r="T64" s="55">
        <f t="shared" si="31"/>
        <v>0</v>
      </c>
      <c r="U64" s="44">
        <f t="shared" si="31"/>
        <v>0</v>
      </c>
    </row>
  </sheetData>
  <mergeCells count="23">
    <mergeCell ref="S4:U4"/>
    <mergeCell ref="S5:T5"/>
    <mergeCell ref="U5:U6"/>
    <mergeCell ref="P5:Q5"/>
    <mergeCell ref="R5:R6"/>
    <mergeCell ref="P4:R4"/>
    <mergeCell ref="M5:N5"/>
    <mergeCell ref="I5:I6"/>
    <mergeCell ref="L5:L6"/>
    <mergeCell ref="G4:I4"/>
    <mergeCell ref="J4:L4"/>
    <mergeCell ref="M4:O4"/>
    <mergeCell ref="O5:O6"/>
    <mergeCell ref="A3:C3"/>
    <mergeCell ref="A2:C2"/>
    <mergeCell ref="G5:H5"/>
    <mergeCell ref="J5:K5"/>
    <mergeCell ref="C4:C6"/>
    <mergeCell ref="A4:A6"/>
    <mergeCell ref="B4:B6"/>
    <mergeCell ref="D5:E5"/>
    <mergeCell ref="D4:F4"/>
    <mergeCell ref="F5:F6"/>
  </mergeCells>
  <printOptions/>
  <pageMargins left="0.3937007874015748" right="0.3937007874015748" top="0.3937007874015748" bottom="0.3937007874015748" header="0.2755905511811024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IDinkova</cp:lastModifiedBy>
  <cp:lastPrinted>2007-08-08T10:45:57Z</cp:lastPrinted>
  <dcterms:created xsi:type="dcterms:W3CDTF">2000-03-06T08:44:28Z</dcterms:created>
  <dcterms:modified xsi:type="dcterms:W3CDTF">2007-08-08T10:46:02Z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