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30" windowWidth="20835" windowHeight="9750"/>
  </bookViews>
  <sheets>
    <sheet name="прогноза дълг" sheetId="1" r:id="rId1"/>
  </sheets>
  <definedNames>
    <definedName name="_xlnm.Print_Titles" localSheetId="0">'прогноза дълг'!$6:$7</definedName>
  </definedNames>
  <calcPr calcId="145621" calcOnSave="0"/>
</workbook>
</file>

<file path=xl/calcChain.xml><?xml version="1.0" encoding="utf-8"?>
<calcChain xmlns="http://schemas.openxmlformats.org/spreadsheetml/2006/main">
  <c r="M59" i="1" l="1"/>
  <c r="L59" i="1"/>
  <c r="J59" i="1"/>
  <c r="H59" i="1" s="1"/>
  <c r="I59" i="1"/>
  <c r="G59" i="1"/>
  <c r="F59" i="1"/>
  <c r="E59" i="1" s="1"/>
  <c r="D59" i="1"/>
  <c r="B59" i="1" s="1"/>
  <c r="C59" i="1"/>
  <c r="C57" i="1"/>
  <c r="K54" i="1"/>
  <c r="H54" i="1"/>
  <c r="E54" i="1"/>
  <c r="B54" i="1"/>
  <c r="K53" i="1"/>
  <c r="H53" i="1"/>
  <c r="E53" i="1"/>
  <c r="B53" i="1"/>
  <c r="K52" i="1"/>
  <c r="H52" i="1"/>
  <c r="E52" i="1"/>
  <c r="B52" i="1"/>
  <c r="M51" i="1"/>
  <c r="L51" i="1"/>
  <c r="K51" i="1" s="1"/>
  <c r="J51" i="1"/>
  <c r="I51" i="1"/>
  <c r="H51" i="1" s="1"/>
  <c r="G51" i="1"/>
  <c r="F51" i="1"/>
  <c r="E51" i="1"/>
  <c r="D51" i="1"/>
  <c r="D55" i="1" s="1"/>
  <c r="C51" i="1"/>
  <c r="B50" i="1"/>
  <c r="K47" i="1"/>
  <c r="H47" i="1"/>
  <c r="E47" i="1"/>
  <c r="B47" i="1"/>
  <c r="K46" i="1"/>
  <c r="H46" i="1"/>
  <c r="E46" i="1"/>
  <c r="B46" i="1"/>
  <c r="K45" i="1"/>
  <c r="H45" i="1"/>
  <c r="E45" i="1"/>
  <c r="B45" i="1"/>
  <c r="K44" i="1"/>
  <c r="H44" i="1"/>
  <c r="E44" i="1"/>
  <c r="B44" i="1"/>
  <c r="M43" i="1"/>
  <c r="K43" i="1" s="1"/>
  <c r="L43" i="1"/>
  <c r="J43" i="1"/>
  <c r="I43" i="1"/>
  <c r="H43" i="1" s="1"/>
  <c r="G43" i="1"/>
  <c r="F43" i="1"/>
  <c r="D43" i="1"/>
  <c r="C43" i="1"/>
  <c r="K42" i="1"/>
  <c r="H42" i="1"/>
  <c r="E42" i="1"/>
  <c r="B42" i="1"/>
  <c r="K41" i="1"/>
  <c r="H41" i="1"/>
  <c r="E41" i="1"/>
  <c r="B41" i="1"/>
  <c r="K40" i="1"/>
  <c r="H40" i="1"/>
  <c r="E40" i="1"/>
  <c r="B40" i="1"/>
  <c r="M39" i="1"/>
  <c r="L39" i="1"/>
  <c r="K39" i="1"/>
  <c r="J39" i="1"/>
  <c r="I39" i="1"/>
  <c r="H39" i="1" s="1"/>
  <c r="G39" i="1"/>
  <c r="F39" i="1"/>
  <c r="D39" i="1"/>
  <c r="C39" i="1"/>
  <c r="K38" i="1"/>
  <c r="H38" i="1"/>
  <c r="E38" i="1"/>
  <c r="B38" i="1"/>
  <c r="K37" i="1"/>
  <c r="H37" i="1"/>
  <c r="E37" i="1"/>
  <c r="B37" i="1"/>
  <c r="K36" i="1"/>
  <c r="H36" i="1"/>
  <c r="E36" i="1"/>
  <c r="B36" i="1"/>
  <c r="M35" i="1"/>
  <c r="K35" i="1" s="1"/>
  <c r="L35" i="1"/>
  <c r="J35" i="1"/>
  <c r="I35" i="1"/>
  <c r="H35" i="1" s="1"/>
  <c r="G35" i="1"/>
  <c r="F35" i="1"/>
  <c r="D35" i="1"/>
  <c r="C35" i="1"/>
  <c r="K34" i="1"/>
  <c r="H34" i="1"/>
  <c r="E34" i="1"/>
  <c r="B34" i="1"/>
  <c r="K33" i="1"/>
  <c r="H33" i="1"/>
  <c r="E33" i="1"/>
  <c r="B33" i="1"/>
  <c r="K32" i="1"/>
  <c r="H32" i="1"/>
  <c r="E32" i="1"/>
  <c r="B32" i="1"/>
  <c r="M31" i="1"/>
  <c r="L31" i="1"/>
  <c r="K31" i="1"/>
  <c r="J31" i="1"/>
  <c r="I31" i="1"/>
  <c r="H31" i="1" s="1"/>
  <c r="G31" i="1"/>
  <c r="F31" i="1"/>
  <c r="D31" i="1"/>
  <c r="C31" i="1"/>
  <c r="K30" i="1"/>
  <c r="H30" i="1"/>
  <c r="E30" i="1"/>
  <c r="B30" i="1"/>
  <c r="K29" i="1"/>
  <c r="H29" i="1"/>
  <c r="E29" i="1"/>
  <c r="B29" i="1"/>
  <c r="K28" i="1"/>
  <c r="H28" i="1"/>
  <c r="E28" i="1"/>
  <c r="B28" i="1"/>
  <c r="M27" i="1"/>
  <c r="K27" i="1" s="1"/>
  <c r="L27" i="1"/>
  <c r="J27" i="1"/>
  <c r="I27" i="1"/>
  <c r="H27" i="1" s="1"/>
  <c r="G27" i="1"/>
  <c r="F27" i="1"/>
  <c r="D27" i="1"/>
  <c r="C27" i="1"/>
  <c r="K26" i="1"/>
  <c r="H26" i="1"/>
  <c r="E26" i="1"/>
  <c r="B26" i="1"/>
  <c r="K25" i="1"/>
  <c r="H25" i="1"/>
  <c r="E25" i="1"/>
  <c r="B25" i="1"/>
  <c r="K24" i="1"/>
  <c r="H24" i="1"/>
  <c r="E24" i="1"/>
  <c r="B24" i="1"/>
  <c r="M23" i="1"/>
  <c r="L23" i="1"/>
  <c r="K23" i="1"/>
  <c r="J23" i="1"/>
  <c r="I23" i="1"/>
  <c r="H23" i="1" s="1"/>
  <c r="G23" i="1"/>
  <c r="F23" i="1"/>
  <c r="D23" i="1"/>
  <c r="C23" i="1"/>
  <c r="K22" i="1"/>
  <c r="H22" i="1"/>
  <c r="E22" i="1"/>
  <c r="B22" i="1"/>
  <c r="K21" i="1"/>
  <c r="H21" i="1"/>
  <c r="E21" i="1"/>
  <c r="B21" i="1"/>
  <c r="K20" i="1"/>
  <c r="H20" i="1"/>
  <c r="E20" i="1"/>
  <c r="B20" i="1"/>
  <c r="M19" i="1"/>
  <c r="K19" i="1" s="1"/>
  <c r="L19" i="1"/>
  <c r="J19" i="1"/>
  <c r="I19" i="1"/>
  <c r="H19" i="1" s="1"/>
  <c r="G19" i="1"/>
  <c r="F19" i="1"/>
  <c r="D19" i="1"/>
  <c r="C19" i="1"/>
  <c r="K18" i="1"/>
  <c r="H18" i="1"/>
  <c r="E18" i="1"/>
  <c r="B18" i="1"/>
  <c r="K17" i="1"/>
  <c r="H17" i="1"/>
  <c r="E17" i="1"/>
  <c r="B17" i="1"/>
  <c r="K16" i="1"/>
  <c r="H16" i="1"/>
  <c r="E16" i="1"/>
  <c r="B16" i="1"/>
  <c r="M15" i="1"/>
  <c r="L15" i="1"/>
  <c r="K15" i="1"/>
  <c r="J15" i="1"/>
  <c r="I15" i="1"/>
  <c r="H15" i="1" s="1"/>
  <c r="G15" i="1"/>
  <c r="F15" i="1"/>
  <c r="D15" i="1"/>
  <c r="C15" i="1"/>
  <c r="K14" i="1"/>
  <c r="H14" i="1"/>
  <c r="E14" i="1"/>
  <c r="B14" i="1"/>
  <c r="K13" i="1"/>
  <c r="H13" i="1"/>
  <c r="E13" i="1"/>
  <c r="B13" i="1"/>
  <c r="K12" i="1"/>
  <c r="H12" i="1"/>
  <c r="E12" i="1"/>
  <c r="B12" i="1"/>
  <c r="M11" i="1"/>
  <c r="K11" i="1" s="1"/>
  <c r="L11" i="1"/>
  <c r="J11" i="1"/>
  <c r="J10" i="1" s="1"/>
  <c r="J48" i="1" s="1"/>
  <c r="I11" i="1"/>
  <c r="H11" i="1" s="1"/>
  <c r="G11" i="1"/>
  <c r="F11" i="1"/>
  <c r="F10" i="1" s="1"/>
  <c r="D11" i="1"/>
  <c r="D10" i="1" s="1"/>
  <c r="D48" i="1" s="1"/>
  <c r="C11" i="1"/>
  <c r="L10" i="1"/>
  <c r="G10" i="1"/>
  <c r="C10" i="1"/>
  <c r="B9" i="1"/>
  <c r="E10" i="1" l="1"/>
  <c r="C60" i="1"/>
  <c r="I10" i="1"/>
  <c r="H10" i="1" s="1"/>
  <c r="M10" i="1"/>
  <c r="C58" i="1"/>
  <c r="G58" i="1"/>
  <c r="G60" i="1" s="1"/>
  <c r="B11" i="1"/>
  <c r="E15" i="1"/>
  <c r="B19" i="1"/>
  <c r="E23" i="1"/>
  <c r="B27" i="1"/>
  <c r="E31" i="1"/>
  <c r="B35" i="1"/>
  <c r="E39" i="1"/>
  <c r="B43" i="1"/>
  <c r="M58" i="1"/>
  <c r="M60" i="1" s="1"/>
  <c r="I58" i="1"/>
  <c r="B10" i="1"/>
  <c r="E11" i="1"/>
  <c r="B15" i="1"/>
  <c r="E19" i="1"/>
  <c r="B23" i="1"/>
  <c r="E27" i="1"/>
  <c r="B31" i="1"/>
  <c r="E35" i="1"/>
  <c r="B39" i="1"/>
  <c r="E43" i="1"/>
  <c r="F58" i="1"/>
  <c r="J58" i="1"/>
  <c r="J60" i="1" s="1"/>
  <c r="K59" i="1"/>
  <c r="G48" i="1"/>
  <c r="D58" i="1"/>
  <c r="D60" i="1" s="1"/>
  <c r="L58" i="1"/>
  <c r="K58" i="1" s="1"/>
  <c r="B51" i="1"/>
  <c r="J55" i="1"/>
  <c r="B57" i="1"/>
  <c r="C48" i="1"/>
  <c r="B48" i="1" s="1"/>
  <c r="F9" i="1" s="1"/>
  <c r="M55" i="1"/>
  <c r="C55" i="1"/>
  <c r="B55" i="1" s="1"/>
  <c r="F50" i="1" s="1"/>
  <c r="G55" i="1"/>
  <c r="H58" i="1" l="1"/>
  <c r="B60" i="1"/>
  <c r="E58" i="1"/>
  <c r="M48" i="1"/>
  <c r="K10" i="1"/>
  <c r="E50" i="1"/>
  <c r="F55" i="1"/>
  <c r="E55" i="1" s="1"/>
  <c r="I50" i="1" s="1"/>
  <c r="F57" i="1"/>
  <c r="B58" i="1"/>
  <c r="F48" i="1"/>
  <c r="E48" i="1" s="1"/>
  <c r="I9" i="1" s="1"/>
  <c r="E9" i="1"/>
  <c r="F60" i="1" l="1"/>
  <c r="E60" i="1" s="1"/>
  <c r="E57" i="1"/>
  <c r="I57" i="1"/>
  <c r="H50" i="1"/>
  <c r="I55" i="1"/>
  <c r="H55" i="1" s="1"/>
  <c r="L50" i="1" s="1"/>
  <c r="H9" i="1"/>
  <c r="I48" i="1"/>
  <c r="H48" i="1" s="1"/>
  <c r="L9" i="1" s="1"/>
  <c r="K9" i="1" l="1"/>
  <c r="L48" i="1"/>
  <c r="K48" i="1" s="1"/>
  <c r="I60" i="1"/>
  <c r="H60" i="1" s="1"/>
  <c r="H57" i="1"/>
  <c r="L57" i="1"/>
  <c r="L55" i="1"/>
  <c r="K55" i="1" s="1"/>
  <c r="K50" i="1"/>
  <c r="L60" i="1" l="1"/>
  <c r="K60" i="1" s="1"/>
  <c r="K57" i="1"/>
</calcChain>
</file>

<file path=xl/comments1.xml><?xml version="1.0" encoding="utf-8"?>
<comments xmlns="http://schemas.openxmlformats.org/spreadsheetml/2006/main">
  <authors>
    <author>Десислава Янкова</author>
  </authors>
  <commentList>
    <comment ref="C9" authorId="0">
      <text>
        <r>
          <rPr>
            <b/>
            <sz val="9"/>
            <color indexed="81"/>
            <rFont val="Tahoma"/>
            <family val="2"/>
            <charset val="204"/>
          </rPr>
          <t>Десислава Янкова:</t>
        </r>
        <r>
          <rPr>
            <sz val="9"/>
            <color indexed="81"/>
            <rFont val="Tahoma"/>
            <family val="2"/>
            <charset val="204"/>
          </rPr>
          <t xml:space="preserve">
Тук се посочва остатъчния размер на дълга, който се планира и отчита в </t>
        </r>
        <r>
          <rPr>
            <i/>
            <sz val="9"/>
            <color indexed="81"/>
            <rFont val="Tahoma"/>
            <family val="2"/>
            <charset val="204"/>
          </rPr>
          <t>бюджета</t>
        </r>
        <r>
          <rPr>
            <sz val="9"/>
            <color indexed="81"/>
            <rFont val="Tahoma"/>
            <family val="2"/>
            <charset val="204"/>
          </rPr>
          <t xml:space="preserve"> към 31.12.2016 г. (по счетоводни данни).  </t>
        </r>
      </text>
    </comment>
    <comment ref="C50" authorId="0">
      <text>
        <r>
          <rPr>
            <b/>
            <sz val="9"/>
            <color indexed="81"/>
            <rFont val="Tahoma"/>
            <family val="2"/>
            <charset val="204"/>
          </rPr>
          <t>Десислава Янкова:</t>
        </r>
        <r>
          <rPr>
            <sz val="9"/>
            <color indexed="81"/>
            <rFont val="Tahoma"/>
            <family val="2"/>
            <charset val="204"/>
          </rPr>
          <t xml:space="preserve">
Тук се посочва остатъчния размер на дълга, който се планира и отчита в </t>
        </r>
        <r>
          <rPr>
            <i/>
            <sz val="9"/>
            <color indexed="81"/>
            <rFont val="Tahoma"/>
            <family val="2"/>
            <charset val="204"/>
          </rPr>
          <t>СЕС</t>
        </r>
        <r>
          <rPr>
            <sz val="9"/>
            <color indexed="81"/>
            <rFont val="Tahoma"/>
            <family val="2"/>
            <charset val="204"/>
          </rPr>
          <t xml:space="preserve"> към 31.12.2016 г. (по счетоводни данни).
 </t>
        </r>
      </text>
    </comment>
  </commentList>
</comments>
</file>

<file path=xl/sharedStrings.xml><?xml version="1.0" encoding="utf-8"?>
<sst xmlns="http://schemas.openxmlformats.org/spreadsheetml/2006/main" count="98" uniqueCount="62">
  <si>
    <t>Код по ЕБК:</t>
  </si>
  <si>
    <t>лева</t>
  </si>
  <si>
    <t>РАЗДЕЛИ</t>
  </si>
  <si>
    <t>2017 г.</t>
  </si>
  <si>
    <t>в т.ч.:</t>
  </si>
  <si>
    <r>
      <rPr>
        <b/>
        <sz val="12"/>
        <rFont val="Times New Roman"/>
        <family val="1"/>
        <charset val="204"/>
      </rPr>
      <t>Прогноза за</t>
    </r>
    <r>
      <rPr>
        <b/>
        <sz val="12"/>
        <color rgb="FFFF0000"/>
        <rFont val="Times New Roman"/>
        <family val="1"/>
        <charset val="204"/>
      </rPr>
      <t xml:space="preserve"> 2018 г.</t>
    </r>
  </si>
  <si>
    <r>
      <rPr>
        <b/>
        <sz val="12"/>
        <rFont val="Times New Roman"/>
        <family val="1"/>
        <charset val="204"/>
      </rPr>
      <t>Прогноза за</t>
    </r>
    <r>
      <rPr>
        <b/>
        <sz val="12"/>
        <color rgb="FFFF0000"/>
        <rFont val="Times New Roman"/>
        <family val="1"/>
        <charset val="204"/>
      </rPr>
      <t xml:space="preserve"> 2019 г.</t>
    </r>
  </si>
  <si>
    <r>
      <rPr>
        <b/>
        <sz val="12"/>
        <rFont val="Times New Roman"/>
        <family val="1"/>
        <charset val="204"/>
      </rPr>
      <t>Прогноза за</t>
    </r>
    <r>
      <rPr>
        <b/>
        <sz val="12"/>
        <color rgb="FFFF0000"/>
        <rFont val="Times New Roman"/>
        <family val="1"/>
        <charset val="204"/>
      </rPr>
      <t xml:space="preserve"> 2020 г.</t>
    </r>
  </si>
  <si>
    <t xml:space="preserve">по поети към 01.01.2017 г. дългове </t>
  </si>
  <si>
    <r>
      <t xml:space="preserve">по нови </t>
    </r>
    <r>
      <rPr>
        <b/>
        <i/>
        <sz val="12"/>
        <rFont val="Times New Roman"/>
        <family val="1"/>
        <charset val="204"/>
      </rPr>
      <t xml:space="preserve">за 2017 г. </t>
    </r>
    <r>
      <rPr>
        <b/>
        <sz val="12"/>
        <rFont val="Times New Roman"/>
        <family val="1"/>
        <charset val="204"/>
      </rPr>
      <t xml:space="preserve">дългове </t>
    </r>
  </si>
  <si>
    <t xml:space="preserve">по поети към 01.01.2018 г. дългове </t>
  </si>
  <si>
    <r>
      <t xml:space="preserve">по нови за </t>
    </r>
    <r>
      <rPr>
        <b/>
        <i/>
        <sz val="12"/>
        <rFont val="Times New Roman"/>
        <family val="1"/>
        <charset val="204"/>
      </rPr>
      <t>2018 г.</t>
    </r>
    <r>
      <rPr>
        <b/>
        <sz val="12"/>
        <rFont val="Times New Roman"/>
        <family val="1"/>
        <charset val="204"/>
      </rPr>
      <t xml:space="preserve"> дългове </t>
    </r>
  </si>
  <si>
    <t xml:space="preserve">по поети към 01.01.2019 г. дългове </t>
  </si>
  <si>
    <r>
      <t xml:space="preserve">по нови </t>
    </r>
    <r>
      <rPr>
        <b/>
        <i/>
        <sz val="12"/>
        <rFont val="Times New Roman"/>
        <family val="1"/>
        <charset val="204"/>
      </rPr>
      <t xml:space="preserve">за 2019 г. </t>
    </r>
    <r>
      <rPr>
        <b/>
        <sz val="12"/>
        <rFont val="Times New Roman"/>
        <family val="1"/>
        <charset val="204"/>
      </rPr>
      <t xml:space="preserve">дългове </t>
    </r>
  </si>
  <si>
    <t xml:space="preserve">по поети към 01.01.2020 г. дългове </t>
  </si>
  <si>
    <r>
      <t xml:space="preserve">по нови </t>
    </r>
    <r>
      <rPr>
        <b/>
        <i/>
        <sz val="12"/>
        <rFont val="Times New Roman"/>
        <family val="1"/>
        <charset val="204"/>
      </rPr>
      <t xml:space="preserve">за 2020 г. </t>
    </r>
    <r>
      <rPr>
        <b/>
        <sz val="12"/>
        <rFont val="Times New Roman"/>
        <family val="1"/>
        <charset val="204"/>
      </rPr>
      <t xml:space="preserve">дългове </t>
    </r>
  </si>
  <si>
    <t>А. ИНФОРМАЦИЯ ЗА ДЪЛГА, КОЙТО СЕ ПЛАНИРА И ОТЧИТА В БЮДЖЕТА</t>
  </si>
  <si>
    <t xml:space="preserve">    I. Дълг в началото на периода </t>
  </si>
  <si>
    <t>X</t>
  </si>
  <si>
    <t xml:space="preserve">   II. Движение по дълга за периода:</t>
  </si>
  <si>
    <t xml:space="preserve">         1. по емитирани общински ценни книжа</t>
  </si>
  <si>
    <t xml:space="preserve">- продажба </t>
  </si>
  <si>
    <t xml:space="preserve">- погашения по главници </t>
  </si>
  <si>
    <t xml:space="preserve">- разходи за лихви </t>
  </si>
  <si>
    <r>
      <t xml:space="preserve">         2. по </t>
    </r>
    <r>
      <rPr>
        <u/>
        <sz val="12"/>
        <rFont val="Times New Roman"/>
        <family val="1"/>
        <charset val="204"/>
      </rPr>
      <t>външни</t>
    </r>
    <r>
      <rPr>
        <sz val="12"/>
        <rFont val="Times New Roman"/>
        <family val="1"/>
        <charset val="204"/>
      </rPr>
      <t xml:space="preserve"> заеми /с чуждестранен кредитор/</t>
    </r>
  </si>
  <si>
    <t>- получени средства по заема (усвояване)</t>
  </si>
  <si>
    <t>- разходи за лихви</t>
  </si>
  <si>
    <r>
      <t xml:space="preserve">         3. по </t>
    </r>
    <r>
      <rPr>
        <i/>
        <sz val="12"/>
        <rFont val="Times New Roman"/>
        <family val="1"/>
        <charset val="204"/>
      </rPr>
      <t>банкови</t>
    </r>
    <r>
      <rPr>
        <sz val="12"/>
        <rFont val="Times New Roman"/>
        <family val="1"/>
        <charset val="204"/>
      </rPr>
      <t xml:space="preserve"> заеми от страната /местен кредитор/</t>
    </r>
  </si>
  <si>
    <t>- погашения по главници</t>
  </si>
  <si>
    <t xml:space="preserve">         4. по заеми от др.лица от страната, включени в сектор "ДУ" /напр.ФЛАГ, ФЕЕ/</t>
  </si>
  <si>
    <r>
      <t xml:space="preserve">         5. по заеми от лица от страната, </t>
    </r>
    <r>
      <rPr>
        <i/>
        <sz val="12"/>
        <rFont val="Times New Roman"/>
        <family val="1"/>
        <charset val="204"/>
      </rPr>
      <t>НЕ</t>
    </r>
    <r>
      <rPr>
        <sz val="12"/>
        <rFont val="Times New Roman"/>
        <family val="1"/>
        <charset val="204"/>
      </rPr>
      <t>включени в сектор "ДУ" (търг.дружество и/или др.дружества)</t>
    </r>
  </si>
  <si>
    <t xml:space="preserve">         6. по фин.лизинги и търговски кредити </t>
  </si>
  <si>
    <t xml:space="preserve">- задължения по финансов лизинг и търговски кредит </t>
  </si>
  <si>
    <t xml:space="preserve">- погашения по финансов лизинг и търговски кредит </t>
  </si>
  <si>
    <t xml:space="preserve">- разходи за лихви по финансов лизинг и търговски кредит </t>
  </si>
  <si>
    <t xml:space="preserve">         7. безлихвени заеми от Централния бюджет </t>
  </si>
  <si>
    <t>- разходи за лихви *</t>
  </si>
  <si>
    <t xml:space="preserve">         8. безлихвени заеми от друг първостепенен разпоредител с бюджет (община)</t>
  </si>
  <si>
    <t xml:space="preserve">         9. безлихвени заеми от ПУДООС </t>
  </si>
  <si>
    <t>- разходи за лихви*</t>
  </si>
  <si>
    <t xml:space="preserve">III. Преоценка на дълга (+/-) </t>
  </si>
  <si>
    <t>IV. Очакван размер на дълга в края на периода /I+II+III/</t>
  </si>
  <si>
    <t>Б. ИНФОРМАЦИЯ ЗА ДЪЛГА, КОЙТО СЕ ПЛАНИРА И ОТЧИТА В СЕС ( напр.заеми, отпускани по реда на ДДС 6/2011 г.)</t>
  </si>
  <si>
    <t xml:space="preserve">   II. Движение по дълга /вкл.и по нов дълг/ за периода:</t>
  </si>
  <si>
    <t xml:space="preserve">   III. Очакван размер на дълга в края на периода /I+II/</t>
  </si>
  <si>
    <t>В. ОБЩО ДЪЛГ (Раздел А.+Раздел Б.)</t>
  </si>
  <si>
    <t xml:space="preserve">  III. Преоценка на дълга (+/-) </t>
  </si>
  <si>
    <t xml:space="preserve">  IV. Очакван размер на дълга в края на периода /I+II+III/</t>
  </si>
  <si>
    <t>Забележки:</t>
  </si>
  <si>
    <t>1. За целите на справката, погашенията по главници се посочват със знак "+".</t>
  </si>
  <si>
    <t>3. За безлихвените заеми, позицията "разходи за лихви" се използва в случаите на лихви за забава.</t>
  </si>
  <si>
    <t>4. В колоната "по поети към 01.01.2017 г. дългове", на реда "Дълг в началото на периода", се посочва дълга по сч.данни към 31.12.2016 г. (в раздел A за дълговете, които се планират и отчитат в Бюджета, а в раздел Б - за дълговете, които се планират и отчитат в СЕС). В аналогичните колони за 2018 г., 2019 г. и 2020 г. на този ред дългът се изчислява автоматично.</t>
  </si>
  <si>
    <r>
      <t xml:space="preserve">6. В колоните "по нови за …… г. дългове" се посочват предвижданите изменения по </t>
    </r>
    <r>
      <rPr>
        <i/>
        <sz val="12"/>
        <rFont val="Times New Roman"/>
        <family val="1"/>
        <charset val="204"/>
      </rPr>
      <t>нови</t>
    </r>
    <r>
      <rPr>
        <sz val="12"/>
        <rFont val="Times New Roman"/>
        <family val="1"/>
        <charset val="204"/>
      </rPr>
      <t xml:space="preserve"> за съответната година дългове (</t>
    </r>
    <r>
      <rPr>
        <i/>
        <sz val="12"/>
        <rFont val="Times New Roman"/>
        <family val="1"/>
        <charset val="204"/>
      </rPr>
      <t>намерения за дълг</t>
    </r>
    <r>
      <rPr>
        <sz val="12"/>
        <rFont val="Times New Roman"/>
        <family val="1"/>
        <charset val="204"/>
      </rPr>
      <t>) т.е. по дълговете, за които се предвижда да се сключат договори съответно през 2017 г., 2018 г. и 2019 г. и 2020 г.</t>
    </r>
  </si>
  <si>
    <t xml:space="preserve">Изготвил: </t>
  </si>
  <si>
    <t xml:space="preserve">                /  име, фамилия/</t>
  </si>
  <si>
    <t xml:space="preserve">  тел. за контакт</t>
  </si>
  <si>
    <t xml:space="preserve">  е-mail: </t>
  </si>
  <si>
    <t xml:space="preserve">Приложение № 6г </t>
  </si>
  <si>
    <t>ПРОГНОЗА</t>
  </si>
  <si>
    <r>
      <t xml:space="preserve">2. В справката </t>
    </r>
    <r>
      <rPr>
        <i/>
        <sz val="12"/>
        <rFont val="Times New Roman"/>
        <family val="1"/>
        <charset val="204"/>
      </rPr>
      <t>не</t>
    </r>
    <r>
      <rPr>
        <sz val="12"/>
        <rFont val="Times New Roman"/>
        <family val="1"/>
        <charset val="204"/>
      </rPr>
      <t xml:space="preserve"> се се включват данните за заемите, които са в рамките на общината или т.нар. вътрешни (напр. заеми между бюджетната й и СЕС сметка; заеми между СЕС сметките й).  </t>
    </r>
  </si>
  <si>
    <t>5. Редът "Очакван размер на дълга в края на периода" се получава автоматично - от размера на дълга в началото на периода и предвижданите изменения за периода (усвоявания, плащания по главница, преоценка) по видове дълг.</t>
  </si>
  <si>
    <t>за общинския дълг (вкл. и намеренията за нов) и разходите за лихви по него за периода 2018-2020 г. на община ……………………………..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</si>
</sst>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3"/>
      <name val="Times New Roman"/>
      <family val="1"/>
      <charset val="204"/>
    </font>
    <font>
      <sz val="13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2"/>
      <name val="Times New Roman"/>
      <family val="1"/>
      <charset val="204"/>
    </font>
    <font>
      <u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i/>
      <u/>
      <sz val="12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i/>
      <sz val="9"/>
      <color indexed="81"/>
      <name val="Tahoma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39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79">
    <xf numFmtId="0" fontId="0" fillId="0" borderId="0" xfId="0"/>
    <xf numFmtId="0" fontId="2" fillId="0" borderId="0" xfId="1" applyFont="1"/>
    <xf numFmtId="0" fontId="4" fillId="0" borderId="2" xfId="1" applyFont="1" applyBorder="1"/>
    <xf numFmtId="0" fontId="6" fillId="0" borderId="0" xfId="1" applyFont="1" applyAlignment="1">
      <alignment horizontal="center"/>
    </xf>
    <xf numFmtId="0" fontId="2" fillId="0" borderId="0" xfId="1" applyFont="1" applyBorder="1"/>
    <xf numFmtId="0" fontId="7" fillId="0" borderId="0" xfId="1" applyFont="1" applyBorder="1" applyAlignment="1">
      <alignment horizontal="right"/>
    </xf>
    <xf numFmtId="0" fontId="6" fillId="2" borderId="10" xfId="1" applyFont="1" applyFill="1" applyBorder="1" applyAlignment="1">
      <alignment horizontal="left" vertical="top" wrapText="1"/>
    </xf>
    <xf numFmtId="0" fontId="6" fillId="2" borderId="12" xfId="1" applyFont="1" applyFill="1" applyBorder="1" applyAlignment="1">
      <alignment horizontal="left" vertical="top" wrapText="1"/>
    </xf>
    <xf numFmtId="0" fontId="6" fillId="2" borderId="16" xfId="1" applyFont="1" applyFill="1" applyBorder="1" applyAlignment="1">
      <alignment horizontal="left" vertical="justify"/>
    </xf>
    <xf numFmtId="3" fontId="6" fillId="2" borderId="17" xfId="1" applyNumberFormat="1" applyFont="1" applyFill="1" applyBorder="1"/>
    <xf numFmtId="3" fontId="6" fillId="3" borderId="18" xfId="1" applyNumberFormat="1" applyFont="1" applyFill="1" applyBorder="1"/>
    <xf numFmtId="3" fontId="6" fillId="2" borderId="19" xfId="1" applyNumberFormat="1" applyFont="1" applyFill="1" applyBorder="1" applyAlignment="1">
      <alignment horizontal="center"/>
    </xf>
    <xf numFmtId="3" fontId="6" fillId="2" borderId="2" xfId="1" applyNumberFormat="1" applyFont="1" applyFill="1" applyBorder="1"/>
    <xf numFmtId="3" fontId="6" fillId="2" borderId="20" xfId="1" applyNumberFormat="1" applyFont="1" applyFill="1" applyBorder="1"/>
    <xf numFmtId="3" fontId="6" fillId="2" borderId="2" xfId="1" applyNumberFormat="1" applyFont="1" applyFill="1" applyBorder="1" applyAlignment="1">
      <alignment horizontal="center"/>
    </xf>
    <xf numFmtId="3" fontId="6" fillId="2" borderId="21" xfId="1" applyNumberFormat="1" applyFont="1" applyFill="1" applyBorder="1"/>
    <xf numFmtId="3" fontId="6" fillId="2" borderId="22" xfId="1" applyNumberFormat="1" applyFont="1" applyFill="1" applyBorder="1" applyAlignment="1">
      <alignment horizontal="center"/>
    </xf>
    <xf numFmtId="0" fontId="6" fillId="2" borderId="23" xfId="1" applyFont="1" applyFill="1" applyBorder="1" applyAlignment="1">
      <alignment horizontal="left" vertical="justify"/>
    </xf>
    <xf numFmtId="3" fontId="6" fillId="2" borderId="22" xfId="1" applyNumberFormat="1" applyFont="1" applyFill="1" applyBorder="1"/>
    <xf numFmtId="0" fontId="10" fillId="4" borderId="23" xfId="1" applyFont="1" applyFill="1" applyBorder="1" applyAlignment="1">
      <alignment vertical="justify"/>
    </xf>
    <xf numFmtId="3" fontId="10" fillId="4" borderId="2" xfId="1" applyNumberFormat="1" applyFont="1" applyFill="1" applyBorder="1"/>
    <xf numFmtId="3" fontId="10" fillId="4" borderId="22" xfId="1" applyNumberFormat="1" applyFont="1" applyFill="1" applyBorder="1"/>
    <xf numFmtId="0" fontId="10" fillId="3" borderId="23" xfId="1" quotePrefix="1" applyFont="1" applyFill="1" applyBorder="1" applyAlignment="1">
      <alignment vertical="justify"/>
    </xf>
    <xf numFmtId="3" fontId="10" fillId="3" borderId="2" xfId="1" applyNumberFormat="1" applyFont="1" applyFill="1" applyBorder="1"/>
    <xf numFmtId="3" fontId="10" fillId="3" borderId="17" xfId="1" applyNumberFormat="1" applyFont="1" applyFill="1" applyBorder="1"/>
    <xf numFmtId="3" fontId="10" fillId="3" borderId="22" xfId="1" applyNumberFormat="1" applyFont="1" applyFill="1" applyBorder="1"/>
    <xf numFmtId="0" fontId="6" fillId="3" borderId="24" xfId="1" quotePrefix="1" applyFont="1" applyFill="1" applyBorder="1" applyAlignment="1">
      <alignment vertical="justify"/>
    </xf>
    <xf numFmtId="3" fontId="6" fillId="4" borderId="2" xfId="1" applyNumberFormat="1" applyFont="1" applyFill="1" applyBorder="1"/>
    <xf numFmtId="3" fontId="6" fillId="3" borderId="2" xfId="1" applyNumberFormat="1" applyFont="1" applyFill="1" applyBorder="1"/>
    <xf numFmtId="3" fontId="6" fillId="3" borderId="22" xfId="1" applyNumberFormat="1" applyFont="1" applyFill="1" applyBorder="1"/>
    <xf numFmtId="0" fontId="6" fillId="2" borderId="24" xfId="1" applyFont="1" applyFill="1" applyBorder="1" applyAlignment="1">
      <alignment horizontal="left" vertical="justify"/>
    </xf>
    <xf numFmtId="3" fontId="6" fillId="2" borderId="9" xfId="1" applyNumberFormat="1" applyFont="1" applyFill="1" applyBorder="1"/>
    <xf numFmtId="3" fontId="6" fillId="2" borderId="25" xfId="1" applyNumberFormat="1" applyFont="1" applyFill="1" applyBorder="1"/>
    <xf numFmtId="0" fontId="13" fillId="0" borderId="0" xfId="1" applyFont="1"/>
    <xf numFmtId="0" fontId="2" fillId="0" borderId="0" xfId="1" applyFont="1" applyFill="1"/>
    <xf numFmtId="3" fontId="10" fillId="3" borderId="18" xfId="1" applyNumberFormat="1" applyFont="1" applyFill="1" applyBorder="1"/>
    <xf numFmtId="3" fontId="6" fillId="2" borderId="26" xfId="1" applyNumberFormat="1" applyFont="1" applyFill="1" applyBorder="1" applyAlignment="1">
      <alignment horizontal="center"/>
    </xf>
    <xf numFmtId="3" fontId="6" fillId="2" borderId="20" xfId="1" applyNumberFormat="1" applyFont="1" applyFill="1" applyBorder="1" applyAlignment="1">
      <alignment horizontal="center"/>
    </xf>
    <xf numFmtId="3" fontId="6" fillId="2" borderId="27" xfId="1" applyNumberFormat="1" applyFont="1" applyFill="1" applyBorder="1" applyAlignment="1">
      <alignment horizontal="center"/>
    </xf>
    <xf numFmtId="0" fontId="6" fillId="5" borderId="28" xfId="1" applyFont="1" applyFill="1" applyBorder="1" applyAlignment="1">
      <alignment horizontal="left" vertical="justify"/>
    </xf>
    <xf numFmtId="3" fontId="6" fillId="5" borderId="11" xfId="1" applyNumberFormat="1" applyFont="1" applyFill="1" applyBorder="1"/>
    <xf numFmtId="3" fontId="6" fillId="5" borderId="29" xfId="1" applyNumberFormat="1" applyFont="1" applyFill="1" applyBorder="1"/>
    <xf numFmtId="0" fontId="6" fillId="5" borderId="33" xfId="1" applyFont="1" applyFill="1" applyBorder="1" applyAlignment="1">
      <alignment horizontal="left" vertical="justify"/>
    </xf>
    <xf numFmtId="3" fontId="6" fillId="5" borderId="34" xfId="1" applyNumberFormat="1" applyFont="1" applyFill="1" applyBorder="1"/>
    <xf numFmtId="3" fontId="6" fillId="5" borderId="34" xfId="1" applyNumberFormat="1" applyFont="1" applyFill="1" applyBorder="1" applyAlignment="1">
      <alignment horizontal="center"/>
    </xf>
    <xf numFmtId="3" fontId="6" fillId="5" borderId="35" xfId="1" applyNumberFormat="1" applyFont="1" applyFill="1" applyBorder="1" applyAlignment="1">
      <alignment horizontal="center"/>
    </xf>
    <xf numFmtId="0" fontId="6" fillId="5" borderId="23" xfId="1" applyFont="1" applyFill="1" applyBorder="1" applyAlignment="1">
      <alignment horizontal="left" vertical="justify"/>
    </xf>
    <xf numFmtId="3" fontId="6" fillId="5" borderId="2" xfId="1" applyNumberFormat="1" applyFont="1" applyFill="1" applyBorder="1"/>
    <xf numFmtId="3" fontId="6" fillId="5" borderId="22" xfId="1" applyNumberFormat="1" applyFont="1" applyFill="1" applyBorder="1"/>
    <xf numFmtId="0" fontId="6" fillId="5" borderId="36" xfId="1" applyFont="1" applyFill="1" applyBorder="1" applyAlignment="1">
      <alignment horizontal="left" vertical="justify"/>
    </xf>
    <xf numFmtId="3" fontId="6" fillId="5" borderId="37" xfId="1" applyNumberFormat="1" applyFont="1" applyFill="1" applyBorder="1"/>
    <xf numFmtId="3" fontId="6" fillId="5" borderId="38" xfId="1" applyNumberFormat="1" applyFont="1" applyFill="1" applyBorder="1"/>
    <xf numFmtId="0" fontId="14" fillId="0" borderId="0" xfId="1" applyFont="1" applyFill="1"/>
    <xf numFmtId="0" fontId="10" fillId="0" borderId="0" xfId="1" applyFont="1" applyAlignment="1">
      <alignment horizontal="left"/>
    </xf>
    <xf numFmtId="0" fontId="10" fillId="0" borderId="0" xfId="1" applyFont="1"/>
    <xf numFmtId="0" fontId="0" fillId="0" borderId="0" xfId="0" applyFont="1" applyAlignment="1">
      <alignment wrapText="1"/>
    </xf>
    <xf numFmtId="0" fontId="15" fillId="0" borderId="0" xfId="1" applyFont="1" applyAlignment="1">
      <alignment horizontal="left"/>
    </xf>
    <xf numFmtId="0" fontId="15" fillId="0" borderId="0" xfId="1" applyFont="1"/>
    <xf numFmtId="0" fontId="16" fillId="0" borderId="0" xfId="1" applyFont="1"/>
    <xf numFmtId="0" fontId="9" fillId="2" borderId="4" xfId="1" applyFont="1" applyFill="1" applyBorder="1" applyAlignment="1">
      <alignment horizontal="center" vertical="center" wrapText="1"/>
    </xf>
    <xf numFmtId="0" fontId="9" fillId="2" borderId="11" xfId="1" applyFont="1" applyFill="1" applyBorder="1" applyAlignment="1">
      <alignment horizontal="center" vertical="center" wrapText="1"/>
    </xf>
    <xf numFmtId="0" fontId="10" fillId="0" borderId="0" xfId="1" applyFont="1" applyAlignment="1">
      <alignment horizontal="left" wrapText="1"/>
    </xf>
    <xf numFmtId="0" fontId="5" fillId="0" borderId="0" xfId="1" applyFont="1" applyAlignment="1">
      <alignment horizontal="right"/>
    </xf>
    <xf numFmtId="0" fontId="6" fillId="2" borderId="5" xfId="1" applyFont="1" applyFill="1" applyBorder="1" applyAlignment="1">
      <alignment horizontal="left" vertical="justify"/>
    </xf>
    <xf numFmtId="0" fontId="6" fillId="2" borderId="6" xfId="1" applyFont="1" applyFill="1" applyBorder="1" applyAlignment="1">
      <alignment horizontal="left" vertical="justify"/>
    </xf>
    <xf numFmtId="0" fontId="6" fillId="2" borderId="7" xfId="1" applyFont="1" applyFill="1" applyBorder="1" applyAlignment="1">
      <alignment horizontal="left" vertical="justify"/>
    </xf>
    <xf numFmtId="0" fontId="8" fillId="2" borderId="13" xfId="1" applyFont="1" applyFill="1" applyBorder="1" applyAlignment="1">
      <alignment horizontal="left" vertical="center" wrapText="1"/>
    </xf>
    <xf numFmtId="0" fontId="8" fillId="2" borderId="14" xfId="1" applyFont="1" applyFill="1" applyBorder="1" applyAlignment="1">
      <alignment horizontal="left" vertical="center" wrapText="1"/>
    </xf>
    <xf numFmtId="0" fontId="8" fillId="2" borderId="15" xfId="1" applyFont="1" applyFill="1" applyBorder="1" applyAlignment="1">
      <alignment horizontal="left" vertical="center" wrapText="1"/>
    </xf>
    <xf numFmtId="0" fontId="8" fillId="5" borderId="30" xfId="1" applyFont="1" applyFill="1" applyBorder="1" applyAlignment="1">
      <alignment horizontal="left" vertical="center" wrapText="1"/>
    </xf>
    <xf numFmtId="0" fontId="8" fillId="5" borderId="31" xfId="1" applyFont="1" applyFill="1" applyBorder="1" applyAlignment="1">
      <alignment horizontal="left" vertical="center" wrapText="1"/>
    </xf>
    <xf numFmtId="0" fontId="8" fillId="5" borderId="32" xfId="1" applyFont="1" applyFill="1" applyBorder="1" applyAlignment="1">
      <alignment horizontal="left" vertical="center" wrapText="1"/>
    </xf>
    <xf numFmtId="0" fontId="3" fillId="0" borderId="0" xfId="1" applyFont="1" applyAlignment="1">
      <alignment horizontal="center"/>
    </xf>
    <xf numFmtId="0" fontId="3" fillId="0" borderId="1" xfId="1" applyFont="1" applyBorder="1" applyAlignment="1">
      <alignment horizontal="center"/>
    </xf>
    <xf numFmtId="0" fontId="5" fillId="0" borderId="0" xfId="1" applyFont="1" applyAlignment="1">
      <alignment horizontal="center"/>
    </xf>
    <xf numFmtId="0" fontId="8" fillId="2" borderId="3" xfId="1" applyFont="1" applyFill="1" applyBorder="1" applyAlignment="1">
      <alignment horizontal="center" vertical="center" wrapText="1"/>
    </xf>
    <xf numFmtId="0" fontId="8" fillId="2" borderId="8" xfId="1" applyFont="1" applyFill="1" applyBorder="1" applyAlignment="1">
      <alignment horizontal="center" vertical="center" wrapText="1"/>
    </xf>
    <xf numFmtId="0" fontId="9" fillId="2" borderId="4" xfId="1" applyFont="1" applyFill="1" applyBorder="1" applyAlignment="1">
      <alignment horizontal="center" vertical="center"/>
    </xf>
    <xf numFmtId="0" fontId="9" fillId="2" borderId="9" xfId="1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47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75"/>
  <sheetViews>
    <sheetView tabSelected="1" zoomScale="115" zoomScaleNormal="115" workbookViewId="0">
      <pane ySplit="7" topLeftCell="A53" activePane="bottomLeft" state="frozen"/>
      <selection pane="bottomLeft" activeCell="A4" sqref="A4"/>
    </sheetView>
  </sheetViews>
  <sheetFormatPr defaultRowHeight="12.75" x14ac:dyDescent="0.2"/>
  <cols>
    <col min="1" max="1" width="63.5703125" style="1" customWidth="1"/>
    <col min="2" max="2" width="12.28515625" style="1" customWidth="1"/>
    <col min="3" max="3" width="13.5703125" style="1" customWidth="1"/>
    <col min="4" max="4" width="13.7109375" style="1" customWidth="1"/>
    <col min="5" max="5" width="13" style="1" customWidth="1"/>
    <col min="6" max="6" width="13.28515625" style="1" customWidth="1"/>
    <col min="7" max="7" width="12" style="1" customWidth="1"/>
    <col min="8" max="8" width="12.7109375" style="1" customWidth="1"/>
    <col min="9" max="9" width="13.7109375" style="1" customWidth="1"/>
    <col min="10" max="10" width="10.28515625" style="1" bestFit="1" customWidth="1"/>
    <col min="11" max="11" width="13.42578125" style="1" customWidth="1"/>
    <col min="12" max="12" width="14.140625" style="1" customWidth="1"/>
    <col min="13" max="13" width="13.28515625" style="1" customWidth="1"/>
    <col min="14" max="262" width="9.140625" style="1"/>
    <col min="263" max="263" width="30.42578125" style="1" customWidth="1"/>
    <col min="264" max="269" width="16.85546875" style="1" customWidth="1"/>
    <col min="270" max="518" width="9.140625" style="1"/>
    <col min="519" max="519" width="30.42578125" style="1" customWidth="1"/>
    <col min="520" max="525" width="16.85546875" style="1" customWidth="1"/>
    <col min="526" max="774" width="9.140625" style="1"/>
    <col min="775" max="775" width="30.42578125" style="1" customWidth="1"/>
    <col min="776" max="781" width="16.85546875" style="1" customWidth="1"/>
    <col min="782" max="1030" width="9.140625" style="1"/>
    <col min="1031" max="1031" width="30.42578125" style="1" customWidth="1"/>
    <col min="1032" max="1037" width="16.85546875" style="1" customWidth="1"/>
    <col min="1038" max="1286" width="9.140625" style="1"/>
    <col min="1287" max="1287" width="30.42578125" style="1" customWidth="1"/>
    <col min="1288" max="1293" width="16.85546875" style="1" customWidth="1"/>
    <col min="1294" max="1542" width="9.140625" style="1"/>
    <col min="1543" max="1543" width="30.42578125" style="1" customWidth="1"/>
    <col min="1544" max="1549" width="16.85546875" style="1" customWidth="1"/>
    <col min="1550" max="1798" width="9.140625" style="1"/>
    <col min="1799" max="1799" width="30.42578125" style="1" customWidth="1"/>
    <col min="1800" max="1805" width="16.85546875" style="1" customWidth="1"/>
    <col min="1806" max="2054" width="9.140625" style="1"/>
    <col min="2055" max="2055" width="30.42578125" style="1" customWidth="1"/>
    <col min="2056" max="2061" width="16.85546875" style="1" customWidth="1"/>
    <col min="2062" max="2310" width="9.140625" style="1"/>
    <col min="2311" max="2311" width="30.42578125" style="1" customWidth="1"/>
    <col min="2312" max="2317" width="16.85546875" style="1" customWidth="1"/>
    <col min="2318" max="2566" width="9.140625" style="1"/>
    <col min="2567" max="2567" width="30.42578125" style="1" customWidth="1"/>
    <col min="2568" max="2573" width="16.85546875" style="1" customWidth="1"/>
    <col min="2574" max="2822" width="9.140625" style="1"/>
    <col min="2823" max="2823" width="30.42578125" style="1" customWidth="1"/>
    <col min="2824" max="2829" width="16.85546875" style="1" customWidth="1"/>
    <col min="2830" max="3078" width="9.140625" style="1"/>
    <col min="3079" max="3079" width="30.42578125" style="1" customWidth="1"/>
    <col min="3080" max="3085" width="16.85546875" style="1" customWidth="1"/>
    <col min="3086" max="3334" width="9.140625" style="1"/>
    <col min="3335" max="3335" width="30.42578125" style="1" customWidth="1"/>
    <col min="3336" max="3341" width="16.85546875" style="1" customWidth="1"/>
    <col min="3342" max="3590" width="9.140625" style="1"/>
    <col min="3591" max="3591" width="30.42578125" style="1" customWidth="1"/>
    <col min="3592" max="3597" width="16.85546875" style="1" customWidth="1"/>
    <col min="3598" max="3846" width="9.140625" style="1"/>
    <col min="3847" max="3847" width="30.42578125" style="1" customWidth="1"/>
    <col min="3848" max="3853" width="16.85546875" style="1" customWidth="1"/>
    <col min="3854" max="4102" width="9.140625" style="1"/>
    <col min="4103" max="4103" width="30.42578125" style="1" customWidth="1"/>
    <col min="4104" max="4109" width="16.85546875" style="1" customWidth="1"/>
    <col min="4110" max="4358" width="9.140625" style="1"/>
    <col min="4359" max="4359" width="30.42578125" style="1" customWidth="1"/>
    <col min="4360" max="4365" width="16.85546875" style="1" customWidth="1"/>
    <col min="4366" max="4614" width="9.140625" style="1"/>
    <col min="4615" max="4615" width="30.42578125" style="1" customWidth="1"/>
    <col min="4616" max="4621" width="16.85546875" style="1" customWidth="1"/>
    <col min="4622" max="4870" width="9.140625" style="1"/>
    <col min="4871" max="4871" width="30.42578125" style="1" customWidth="1"/>
    <col min="4872" max="4877" width="16.85546875" style="1" customWidth="1"/>
    <col min="4878" max="5126" width="9.140625" style="1"/>
    <col min="5127" max="5127" width="30.42578125" style="1" customWidth="1"/>
    <col min="5128" max="5133" width="16.85546875" style="1" customWidth="1"/>
    <col min="5134" max="5382" width="9.140625" style="1"/>
    <col min="5383" max="5383" width="30.42578125" style="1" customWidth="1"/>
    <col min="5384" max="5389" width="16.85546875" style="1" customWidth="1"/>
    <col min="5390" max="5638" width="9.140625" style="1"/>
    <col min="5639" max="5639" width="30.42578125" style="1" customWidth="1"/>
    <col min="5640" max="5645" width="16.85546875" style="1" customWidth="1"/>
    <col min="5646" max="5894" width="9.140625" style="1"/>
    <col min="5895" max="5895" width="30.42578125" style="1" customWidth="1"/>
    <col min="5896" max="5901" width="16.85546875" style="1" customWidth="1"/>
    <col min="5902" max="6150" width="9.140625" style="1"/>
    <col min="6151" max="6151" width="30.42578125" style="1" customWidth="1"/>
    <col min="6152" max="6157" width="16.85546875" style="1" customWidth="1"/>
    <col min="6158" max="6406" width="9.140625" style="1"/>
    <col min="6407" max="6407" width="30.42578125" style="1" customWidth="1"/>
    <col min="6408" max="6413" width="16.85546875" style="1" customWidth="1"/>
    <col min="6414" max="6662" width="9.140625" style="1"/>
    <col min="6663" max="6663" width="30.42578125" style="1" customWidth="1"/>
    <col min="6664" max="6669" width="16.85546875" style="1" customWidth="1"/>
    <col min="6670" max="6918" width="9.140625" style="1"/>
    <col min="6919" max="6919" width="30.42578125" style="1" customWidth="1"/>
    <col min="6920" max="6925" width="16.85546875" style="1" customWidth="1"/>
    <col min="6926" max="7174" width="9.140625" style="1"/>
    <col min="7175" max="7175" width="30.42578125" style="1" customWidth="1"/>
    <col min="7176" max="7181" width="16.85546875" style="1" customWidth="1"/>
    <col min="7182" max="7430" width="9.140625" style="1"/>
    <col min="7431" max="7431" width="30.42578125" style="1" customWidth="1"/>
    <col min="7432" max="7437" width="16.85546875" style="1" customWidth="1"/>
    <col min="7438" max="7686" width="9.140625" style="1"/>
    <col min="7687" max="7687" width="30.42578125" style="1" customWidth="1"/>
    <col min="7688" max="7693" width="16.85546875" style="1" customWidth="1"/>
    <col min="7694" max="7942" width="9.140625" style="1"/>
    <col min="7943" max="7943" width="30.42578125" style="1" customWidth="1"/>
    <col min="7944" max="7949" width="16.85546875" style="1" customWidth="1"/>
    <col min="7950" max="8198" width="9.140625" style="1"/>
    <col min="8199" max="8199" width="30.42578125" style="1" customWidth="1"/>
    <col min="8200" max="8205" width="16.85546875" style="1" customWidth="1"/>
    <col min="8206" max="8454" width="9.140625" style="1"/>
    <col min="8455" max="8455" width="30.42578125" style="1" customWidth="1"/>
    <col min="8456" max="8461" width="16.85546875" style="1" customWidth="1"/>
    <col min="8462" max="8710" width="9.140625" style="1"/>
    <col min="8711" max="8711" width="30.42578125" style="1" customWidth="1"/>
    <col min="8712" max="8717" width="16.85546875" style="1" customWidth="1"/>
    <col min="8718" max="8966" width="9.140625" style="1"/>
    <col min="8967" max="8967" width="30.42578125" style="1" customWidth="1"/>
    <col min="8968" max="8973" width="16.85546875" style="1" customWidth="1"/>
    <col min="8974" max="9222" width="9.140625" style="1"/>
    <col min="9223" max="9223" width="30.42578125" style="1" customWidth="1"/>
    <col min="9224" max="9229" width="16.85546875" style="1" customWidth="1"/>
    <col min="9230" max="9478" width="9.140625" style="1"/>
    <col min="9479" max="9479" width="30.42578125" style="1" customWidth="1"/>
    <col min="9480" max="9485" width="16.85546875" style="1" customWidth="1"/>
    <col min="9486" max="9734" width="9.140625" style="1"/>
    <col min="9735" max="9735" width="30.42578125" style="1" customWidth="1"/>
    <col min="9736" max="9741" width="16.85546875" style="1" customWidth="1"/>
    <col min="9742" max="9990" width="9.140625" style="1"/>
    <col min="9991" max="9991" width="30.42578125" style="1" customWidth="1"/>
    <col min="9992" max="9997" width="16.85546875" style="1" customWidth="1"/>
    <col min="9998" max="10246" width="9.140625" style="1"/>
    <col min="10247" max="10247" width="30.42578125" style="1" customWidth="1"/>
    <col min="10248" max="10253" width="16.85546875" style="1" customWidth="1"/>
    <col min="10254" max="10502" width="9.140625" style="1"/>
    <col min="10503" max="10503" width="30.42578125" style="1" customWidth="1"/>
    <col min="10504" max="10509" width="16.85546875" style="1" customWidth="1"/>
    <col min="10510" max="10758" width="9.140625" style="1"/>
    <col min="10759" max="10759" width="30.42578125" style="1" customWidth="1"/>
    <col min="10760" max="10765" width="16.85546875" style="1" customWidth="1"/>
    <col min="10766" max="11014" width="9.140625" style="1"/>
    <col min="11015" max="11015" width="30.42578125" style="1" customWidth="1"/>
    <col min="11016" max="11021" width="16.85546875" style="1" customWidth="1"/>
    <col min="11022" max="11270" width="9.140625" style="1"/>
    <col min="11271" max="11271" width="30.42578125" style="1" customWidth="1"/>
    <col min="11272" max="11277" width="16.85546875" style="1" customWidth="1"/>
    <col min="11278" max="11526" width="9.140625" style="1"/>
    <col min="11527" max="11527" width="30.42578125" style="1" customWidth="1"/>
    <col min="11528" max="11533" width="16.85546875" style="1" customWidth="1"/>
    <col min="11534" max="11782" width="9.140625" style="1"/>
    <col min="11783" max="11783" width="30.42578125" style="1" customWidth="1"/>
    <col min="11784" max="11789" width="16.85546875" style="1" customWidth="1"/>
    <col min="11790" max="12038" width="9.140625" style="1"/>
    <col min="12039" max="12039" width="30.42578125" style="1" customWidth="1"/>
    <col min="12040" max="12045" width="16.85546875" style="1" customWidth="1"/>
    <col min="12046" max="12294" width="9.140625" style="1"/>
    <col min="12295" max="12295" width="30.42578125" style="1" customWidth="1"/>
    <col min="12296" max="12301" width="16.85546875" style="1" customWidth="1"/>
    <col min="12302" max="12550" width="9.140625" style="1"/>
    <col min="12551" max="12551" width="30.42578125" style="1" customWidth="1"/>
    <col min="12552" max="12557" width="16.85546875" style="1" customWidth="1"/>
    <col min="12558" max="12806" width="9.140625" style="1"/>
    <col min="12807" max="12807" width="30.42578125" style="1" customWidth="1"/>
    <col min="12808" max="12813" width="16.85546875" style="1" customWidth="1"/>
    <col min="12814" max="13062" width="9.140625" style="1"/>
    <col min="13063" max="13063" width="30.42578125" style="1" customWidth="1"/>
    <col min="13064" max="13069" width="16.85546875" style="1" customWidth="1"/>
    <col min="13070" max="13318" width="9.140625" style="1"/>
    <col min="13319" max="13319" width="30.42578125" style="1" customWidth="1"/>
    <col min="13320" max="13325" width="16.85546875" style="1" customWidth="1"/>
    <col min="13326" max="13574" width="9.140625" style="1"/>
    <col min="13575" max="13575" width="30.42578125" style="1" customWidth="1"/>
    <col min="13576" max="13581" width="16.85546875" style="1" customWidth="1"/>
    <col min="13582" max="13830" width="9.140625" style="1"/>
    <col min="13831" max="13831" width="30.42578125" style="1" customWidth="1"/>
    <col min="13832" max="13837" width="16.85546875" style="1" customWidth="1"/>
    <col min="13838" max="14086" width="9.140625" style="1"/>
    <col min="14087" max="14087" width="30.42578125" style="1" customWidth="1"/>
    <col min="14088" max="14093" width="16.85546875" style="1" customWidth="1"/>
    <col min="14094" max="14342" width="9.140625" style="1"/>
    <col min="14343" max="14343" width="30.42578125" style="1" customWidth="1"/>
    <col min="14344" max="14349" width="16.85546875" style="1" customWidth="1"/>
    <col min="14350" max="14598" width="9.140625" style="1"/>
    <col min="14599" max="14599" width="30.42578125" style="1" customWidth="1"/>
    <col min="14600" max="14605" width="16.85546875" style="1" customWidth="1"/>
    <col min="14606" max="14854" width="9.140625" style="1"/>
    <col min="14855" max="14855" width="30.42578125" style="1" customWidth="1"/>
    <col min="14856" max="14861" width="16.85546875" style="1" customWidth="1"/>
    <col min="14862" max="15110" width="9.140625" style="1"/>
    <col min="15111" max="15111" width="30.42578125" style="1" customWidth="1"/>
    <col min="15112" max="15117" width="16.85546875" style="1" customWidth="1"/>
    <col min="15118" max="15366" width="9.140625" style="1"/>
    <col min="15367" max="15367" width="30.42578125" style="1" customWidth="1"/>
    <col min="15368" max="15373" width="16.85546875" style="1" customWidth="1"/>
    <col min="15374" max="15622" width="9.140625" style="1"/>
    <col min="15623" max="15623" width="30.42578125" style="1" customWidth="1"/>
    <col min="15624" max="15629" width="16.85546875" style="1" customWidth="1"/>
    <col min="15630" max="15878" width="9.140625" style="1"/>
    <col min="15879" max="15879" width="30.42578125" style="1" customWidth="1"/>
    <col min="15880" max="15885" width="16.85546875" style="1" customWidth="1"/>
    <col min="15886" max="16134" width="9.140625" style="1"/>
    <col min="16135" max="16135" width="30.42578125" style="1" customWidth="1"/>
    <col min="16136" max="16141" width="16.85546875" style="1" customWidth="1"/>
    <col min="16142" max="16384" width="9.140625" style="1"/>
  </cols>
  <sheetData>
    <row r="1" spans="1:13" ht="18.75" customHeight="1" x14ac:dyDescent="0.3">
      <c r="L1" s="62" t="s">
        <v>57</v>
      </c>
      <c r="M1" s="62"/>
    </row>
    <row r="2" spans="1:13" ht="18.75" x14ac:dyDescent="0.3">
      <c r="A2" s="74" t="s">
        <v>58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</row>
    <row r="3" spans="1:13" ht="16.5" x14ac:dyDescent="0.25">
      <c r="A3" s="72" t="s">
        <v>61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</row>
    <row r="4" spans="1:13" s="4" customFormat="1" ht="16.5" x14ac:dyDescent="0.25">
      <c r="A4" s="3"/>
      <c r="B4" s="3"/>
      <c r="C4" s="3"/>
      <c r="D4" s="3"/>
      <c r="E4" s="3"/>
      <c r="F4" s="3"/>
      <c r="G4" s="3"/>
      <c r="H4" s="3"/>
      <c r="I4" s="3"/>
      <c r="J4" s="3"/>
      <c r="K4" s="72" t="s">
        <v>0</v>
      </c>
      <c r="L4" s="73"/>
      <c r="M4" s="2"/>
    </row>
    <row r="5" spans="1:13" s="4" customFormat="1" ht="14.25" thickBot="1" x14ac:dyDescent="0.3">
      <c r="M5" s="5" t="s">
        <v>1</v>
      </c>
    </row>
    <row r="6" spans="1:13" ht="15.75" x14ac:dyDescent="0.2">
      <c r="A6" s="75" t="s">
        <v>2</v>
      </c>
      <c r="B6" s="77" t="s">
        <v>3</v>
      </c>
      <c r="C6" s="63" t="s">
        <v>4</v>
      </c>
      <c r="D6" s="64"/>
      <c r="E6" s="59" t="s">
        <v>5</v>
      </c>
      <c r="F6" s="63" t="s">
        <v>4</v>
      </c>
      <c r="G6" s="64"/>
      <c r="H6" s="59" t="s">
        <v>6</v>
      </c>
      <c r="I6" s="63" t="s">
        <v>4</v>
      </c>
      <c r="J6" s="64"/>
      <c r="K6" s="59" t="s">
        <v>7</v>
      </c>
      <c r="L6" s="63" t="s">
        <v>4</v>
      </c>
      <c r="M6" s="65"/>
    </row>
    <row r="7" spans="1:13" ht="73.5" customHeight="1" thickBot="1" x14ac:dyDescent="0.25">
      <c r="A7" s="76"/>
      <c r="B7" s="78"/>
      <c r="C7" s="6" t="s">
        <v>8</v>
      </c>
      <c r="D7" s="6" t="s">
        <v>9</v>
      </c>
      <c r="E7" s="60"/>
      <c r="F7" s="6" t="s">
        <v>10</v>
      </c>
      <c r="G7" s="6" t="s">
        <v>11</v>
      </c>
      <c r="H7" s="60"/>
      <c r="I7" s="6" t="s">
        <v>12</v>
      </c>
      <c r="J7" s="6" t="s">
        <v>13</v>
      </c>
      <c r="K7" s="60"/>
      <c r="L7" s="6" t="s">
        <v>14</v>
      </c>
      <c r="M7" s="7" t="s">
        <v>15</v>
      </c>
    </row>
    <row r="8" spans="1:13" ht="32.25" customHeight="1" thickBot="1" x14ac:dyDescent="0.25">
      <c r="A8" s="66" t="s">
        <v>16</v>
      </c>
      <c r="B8" s="67"/>
      <c r="C8" s="67"/>
      <c r="D8" s="67"/>
      <c r="E8" s="67"/>
      <c r="F8" s="67"/>
      <c r="G8" s="67"/>
      <c r="H8" s="67"/>
      <c r="I8" s="67"/>
      <c r="J8" s="67"/>
      <c r="K8" s="67"/>
      <c r="L8" s="67"/>
      <c r="M8" s="68"/>
    </row>
    <row r="9" spans="1:13" ht="16.5" thickBot="1" x14ac:dyDescent="0.3">
      <c r="A9" s="8" t="s">
        <v>17</v>
      </c>
      <c r="B9" s="9">
        <f>+C9</f>
        <v>0</v>
      </c>
      <c r="C9" s="10"/>
      <c r="D9" s="11" t="s">
        <v>18</v>
      </c>
      <c r="E9" s="12">
        <f>+F9</f>
        <v>0</v>
      </c>
      <c r="F9" s="13">
        <f>+B48</f>
        <v>0</v>
      </c>
      <c r="G9" s="14" t="s">
        <v>18</v>
      </c>
      <c r="H9" s="12">
        <f>+I9</f>
        <v>0</v>
      </c>
      <c r="I9" s="15">
        <f>+E48</f>
        <v>0</v>
      </c>
      <c r="J9" s="14" t="s">
        <v>18</v>
      </c>
      <c r="K9" s="12">
        <f>+L9</f>
        <v>0</v>
      </c>
      <c r="L9" s="15">
        <f>+H48</f>
        <v>0</v>
      </c>
      <c r="M9" s="16" t="s">
        <v>18</v>
      </c>
    </row>
    <row r="10" spans="1:13" ht="15.75" x14ac:dyDescent="0.25">
      <c r="A10" s="17" t="s">
        <v>19</v>
      </c>
      <c r="B10" s="12">
        <f>+C10+D10</f>
        <v>0</v>
      </c>
      <c r="C10" s="13">
        <f t="shared" ref="C10:M10" si="0">+C11+C15+C19+C23+C27+C31+C35+C39+C43</f>
        <v>0</v>
      </c>
      <c r="D10" s="12">
        <f t="shared" si="0"/>
        <v>0</v>
      </c>
      <c r="E10" s="12">
        <f>+F10+G10</f>
        <v>0</v>
      </c>
      <c r="F10" s="12">
        <f t="shared" si="0"/>
        <v>0</v>
      </c>
      <c r="G10" s="12">
        <f t="shared" si="0"/>
        <v>0</v>
      </c>
      <c r="H10" s="12">
        <f>+I10+J10</f>
        <v>0</v>
      </c>
      <c r="I10" s="12">
        <f t="shared" si="0"/>
        <v>0</v>
      </c>
      <c r="J10" s="12">
        <f t="shared" si="0"/>
        <v>0</v>
      </c>
      <c r="K10" s="12">
        <f>+L10+M10</f>
        <v>0</v>
      </c>
      <c r="L10" s="12">
        <f t="shared" si="0"/>
        <v>0</v>
      </c>
      <c r="M10" s="18">
        <f t="shared" si="0"/>
        <v>0</v>
      </c>
    </row>
    <row r="11" spans="1:13" ht="15.75" x14ac:dyDescent="0.25">
      <c r="A11" s="19" t="s">
        <v>20</v>
      </c>
      <c r="B11" s="20">
        <f>+C11+D11</f>
        <v>0</v>
      </c>
      <c r="C11" s="20">
        <f t="shared" ref="C11:D11" si="1">+C12-C13</f>
        <v>0</v>
      </c>
      <c r="D11" s="20">
        <f t="shared" si="1"/>
        <v>0</v>
      </c>
      <c r="E11" s="20">
        <f>+F11+G11</f>
        <v>0</v>
      </c>
      <c r="F11" s="20">
        <f t="shared" ref="F11:M11" si="2">+F12-F13</f>
        <v>0</v>
      </c>
      <c r="G11" s="20">
        <f t="shared" si="2"/>
        <v>0</v>
      </c>
      <c r="H11" s="20">
        <f>+I11+J11</f>
        <v>0</v>
      </c>
      <c r="I11" s="20">
        <f t="shared" si="2"/>
        <v>0</v>
      </c>
      <c r="J11" s="20">
        <f t="shared" si="2"/>
        <v>0</v>
      </c>
      <c r="K11" s="20">
        <f>+L11+M11</f>
        <v>0</v>
      </c>
      <c r="L11" s="20">
        <f t="shared" si="2"/>
        <v>0</v>
      </c>
      <c r="M11" s="21">
        <f t="shared" si="2"/>
        <v>0</v>
      </c>
    </row>
    <row r="12" spans="1:13" ht="15.75" x14ac:dyDescent="0.25">
      <c r="A12" s="22" t="s">
        <v>21</v>
      </c>
      <c r="B12" s="20">
        <f t="shared" ref="B12:B46" si="3">+C12+D12</f>
        <v>0</v>
      </c>
      <c r="C12" s="23"/>
      <c r="D12" s="23"/>
      <c r="E12" s="20">
        <f t="shared" ref="E12:E46" si="4">+F12+G12</f>
        <v>0</v>
      </c>
      <c r="F12" s="23"/>
      <c r="G12" s="23"/>
      <c r="H12" s="20">
        <f t="shared" ref="H12:H46" si="5">+I12+J12</f>
        <v>0</v>
      </c>
      <c r="I12" s="24"/>
      <c r="J12" s="24"/>
      <c r="K12" s="20">
        <f t="shared" ref="K12:K46" si="6">+L12+M12</f>
        <v>0</v>
      </c>
      <c r="L12" s="24"/>
      <c r="M12" s="25"/>
    </row>
    <row r="13" spans="1:13" ht="15.75" x14ac:dyDescent="0.25">
      <c r="A13" s="22" t="s">
        <v>22</v>
      </c>
      <c r="B13" s="20">
        <f t="shared" si="3"/>
        <v>0</v>
      </c>
      <c r="C13" s="23"/>
      <c r="D13" s="23"/>
      <c r="E13" s="20">
        <f t="shared" si="4"/>
        <v>0</v>
      </c>
      <c r="F13" s="23"/>
      <c r="G13" s="23"/>
      <c r="H13" s="20">
        <f t="shared" si="5"/>
        <v>0</v>
      </c>
      <c r="I13" s="24"/>
      <c r="J13" s="24"/>
      <c r="K13" s="20">
        <f t="shared" si="6"/>
        <v>0</v>
      </c>
      <c r="L13" s="24"/>
      <c r="M13" s="25"/>
    </row>
    <row r="14" spans="1:13" ht="15.75" x14ac:dyDescent="0.25">
      <c r="A14" s="22" t="s">
        <v>23</v>
      </c>
      <c r="B14" s="20">
        <f t="shared" si="3"/>
        <v>0</v>
      </c>
      <c r="C14" s="23"/>
      <c r="D14" s="23"/>
      <c r="E14" s="20">
        <f t="shared" si="4"/>
        <v>0</v>
      </c>
      <c r="F14" s="23"/>
      <c r="G14" s="23"/>
      <c r="H14" s="20">
        <f t="shared" si="5"/>
        <v>0</v>
      </c>
      <c r="I14" s="24"/>
      <c r="J14" s="24"/>
      <c r="K14" s="20">
        <f t="shared" si="6"/>
        <v>0</v>
      </c>
      <c r="L14" s="24"/>
      <c r="M14" s="25"/>
    </row>
    <row r="15" spans="1:13" ht="15.75" x14ac:dyDescent="0.25">
      <c r="A15" s="19" t="s">
        <v>24</v>
      </c>
      <c r="B15" s="20">
        <f t="shared" si="3"/>
        <v>0</v>
      </c>
      <c r="C15" s="20">
        <f t="shared" ref="C15:D15" si="7">+C16-C17</f>
        <v>0</v>
      </c>
      <c r="D15" s="20">
        <f t="shared" si="7"/>
        <v>0</v>
      </c>
      <c r="E15" s="20">
        <f t="shared" si="4"/>
        <v>0</v>
      </c>
      <c r="F15" s="20">
        <f t="shared" ref="F15:M15" si="8">+F16-F17</f>
        <v>0</v>
      </c>
      <c r="G15" s="20">
        <f t="shared" si="8"/>
        <v>0</v>
      </c>
      <c r="H15" s="20">
        <f t="shared" si="5"/>
        <v>0</v>
      </c>
      <c r="I15" s="20">
        <f t="shared" si="8"/>
        <v>0</v>
      </c>
      <c r="J15" s="20">
        <f t="shared" si="8"/>
        <v>0</v>
      </c>
      <c r="K15" s="20">
        <f t="shared" si="6"/>
        <v>0</v>
      </c>
      <c r="L15" s="20">
        <f t="shared" si="8"/>
        <v>0</v>
      </c>
      <c r="M15" s="21">
        <f t="shared" si="8"/>
        <v>0</v>
      </c>
    </row>
    <row r="16" spans="1:13" ht="15.75" x14ac:dyDescent="0.25">
      <c r="A16" s="22" t="s">
        <v>25</v>
      </c>
      <c r="B16" s="20">
        <f t="shared" si="3"/>
        <v>0</v>
      </c>
      <c r="C16" s="23"/>
      <c r="D16" s="23"/>
      <c r="E16" s="20">
        <f t="shared" si="4"/>
        <v>0</v>
      </c>
      <c r="F16" s="23"/>
      <c r="G16" s="23"/>
      <c r="H16" s="20">
        <f t="shared" si="5"/>
        <v>0</v>
      </c>
      <c r="I16" s="24"/>
      <c r="J16" s="24"/>
      <c r="K16" s="20">
        <f t="shared" si="6"/>
        <v>0</v>
      </c>
      <c r="L16" s="24"/>
      <c r="M16" s="25"/>
    </row>
    <row r="17" spans="1:13" ht="15.75" x14ac:dyDescent="0.25">
      <c r="A17" s="22" t="s">
        <v>22</v>
      </c>
      <c r="B17" s="20">
        <f t="shared" si="3"/>
        <v>0</v>
      </c>
      <c r="C17" s="23"/>
      <c r="D17" s="23"/>
      <c r="E17" s="20">
        <f t="shared" si="4"/>
        <v>0</v>
      </c>
      <c r="F17" s="23"/>
      <c r="G17" s="23"/>
      <c r="H17" s="20">
        <f t="shared" si="5"/>
        <v>0</v>
      </c>
      <c r="I17" s="24"/>
      <c r="J17" s="24"/>
      <c r="K17" s="20">
        <f t="shared" si="6"/>
        <v>0</v>
      </c>
      <c r="L17" s="24"/>
      <c r="M17" s="25"/>
    </row>
    <row r="18" spans="1:13" ht="15.75" x14ac:dyDescent="0.25">
      <c r="A18" s="22" t="s">
        <v>26</v>
      </c>
      <c r="B18" s="20">
        <f t="shared" si="3"/>
        <v>0</v>
      </c>
      <c r="C18" s="23"/>
      <c r="D18" s="23"/>
      <c r="E18" s="20">
        <f t="shared" si="4"/>
        <v>0</v>
      </c>
      <c r="F18" s="23"/>
      <c r="G18" s="23"/>
      <c r="H18" s="20">
        <f t="shared" si="5"/>
        <v>0</v>
      </c>
      <c r="I18" s="24"/>
      <c r="J18" s="24"/>
      <c r="K18" s="20">
        <f t="shared" si="6"/>
        <v>0</v>
      </c>
      <c r="L18" s="24"/>
      <c r="M18" s="25"/>
    </row>
    <row r="19" spans="1:13" ht="15.75" x14ac:dyDescent="0.25">
      <c r="A19" s="19" t="s">
        <v>27</v>
      </c>
      <c r="B19" s="20">
        <f t="shared" si="3"/>
        <v>0</v>
      </c>
      <c r="C19" s="20">
        <f t="shared" ref="C19:D19" si="9">+C20-C21</f>
        <v>0</v>
      </c>
      <c r="D19" s="20">
        <f t="shared" si="9"/>
        <v>0</v>
      </c>
      <c r="E19" s="20">
        <f t="shared" si="4"/>
        <v>0</v>
      </c>
      <c r="F19" s="20">
        <f t="shared" ref="F19:M19" si="10">+F20-F21</f>
        <v>0</v>
      </c>
      <c r="G19" s="20">
        <f t="shared" si="10"/>
        <v>0</v>
      </c>
      <c r="H19" s="20">
        <f t="shared" si="5"/>
        <v>0</v>
      </c>
      <c r="I19" s="20">
        <f t="shared" si="10"/>
        <v>0</v>
      </c>
      <c r="J19" s="20">
        <f t="shared" si="10"/>
        <v>0</v>
      </c>
      <c r="K19" s="20">
        <f t="shared" si="6"/>
        <v>0</v>
      </c>
      <c r="L19" s="20">
        <f t="shared" si="10"/>
        <v>0</v>
      </c>
      <c r="M19" s="21">
        <f t="shared" si="10"/>
        <v>0</v>
      </c>
    </row>
    <row r="20" spans="1:13" ht="15.75" x14ac:dyDescent="0.25">
      <c r="A20" s="22" t="s">
        <v>25</v>
      </c>
      <c r="B20" s="20">
        <f t="shared" si="3"/>
        <v>0</v>
      </c>
      <c r="C20" s="23"/>
      <c r="D20" s="23"/>
      <c r="E20" s="20">
        <f t="shared" si="4"/>
        <v>0</v>
      </c>
      <c r="F20" s="23"/>
      <c r="G20" s="23"/>
      <c r="H20" s="20">
        <f t="shared" si="5"/>
        <v>0</v>
      </c>
      <c r="I20" s="24"/>
      <c r="J20" s="24"/>
      <c r="K20" s="20">
        <f t="shared" si="6"/>
        <v>0</v>
      </c>
      <c r="L20" s="24"/>
      <c r="M20" s="25"/>
    </row>
    <row r="21" spans="1:13" ht="15.75" x14ac:dyDescent="0.25">
      <c r="A21" s="22" t="s">
        <v>28</v>
      </c>
      <c r="B21" s="20">
        <f t="shared" si="3"/>
        <v>0</v>
      </c>
      <c r="C21" s="23"/>
      <c r="D21" s="23"/>
      <c r="E21" s="20">
        <f t="shared" si="4"/>
        <v>0</v>
      </c>
      <c r="F21" s="23"/>
      <c r="G21" s="23"/>
      <c r="H21" s="20">
        <f t="shared" si="5"/>
        <v>0</v>
      </c>
      <c r="I21" s="24"/>
      <c r="J21" s="24"/>
      <c r="K21" s="20">
        <f t="shared" si="6"/>
        <v>0</v>
      </c>
      <c r="L21" s="24"/>
      <c r="M21" s="25"/>
    </row>
    <row r="22" spans="1:13" ht="15.75" x14ac:dyDescent="0.25">
      <c r="A22" s="22" t="s">
        <v>26</v>
      </c>
      <c r="B22" s="20">
        <f t="shared" si="3"/>
        <v>0</v>
      </c>
      <c r="C22" s="23"/>
      <c r="D22" s="23"/>
      <c r="E22" s="20">
        <f t="shared" si="4"/>
        <v>0</v>
      </c>
      <c r="F22" s="23"/>
      <c r="G22" s="23"/>
      <c r="H22" s="20">
        <f t="shared" si="5"/>
        <v>0</v>
      </c>
      <c r="I22" s="24"/>
      <c r="J22" s="24"/>
      <c r="K22" s="20">
        <f t="shared" si="6"/>
        <v>0</v>
      </c>
      <c r="L22" s="24"/>
      <c r="M22" s="25"/>
    </row>
    <row r="23" spans="1:13" ht="31.5" x14ac:dyDescent="0.25">
      <c r="A23" s="19" t="s">
        <v>29</v>
      </c>
      <c r="B23" s="20">
        <f t="shared" si="3"/>
        <v>0</v>
      </c>
      <c r="C23" s="20">
        <f t="shared" ref="C23:D23" si="11">+C24-C25</f>
        <v>0</v>
      </c>
      <c r="D23" s="20">
        <f t="shared" si="11"/>
        <v>0</v>
      </c>
      <c r="E23" s="20">
        <f t="shared" si="4"/>
        <v>0</v>
      </c>
      <c r="F23" s="20">
        <f t="shared" ref="F23:M23" si="12">+F24-F25</f>
        <v>0</v>
      </c>
      <c r="G23" s="20">
        <f t="shared" si="12"/>
        <v>0</v>
      </c>
      <c r="H23" s="20">
        <f t="shared" si="5"/>
        <v>0</v>
      </c>
      <c r="I23" s="20">
        <f t="shared" si="12"/>
        <v>0</v>
      </c>
      <c r="J23" s="20">
        <f t="shared" si="12"/>
        <v>0</v>
      </c>
      <c r="K23" s="20">
        <f t="shared" si="6"/>
        <v>0</v>
      </c>
      <c r="L23" s="20">
        <f t="shared" si="12"/>
        <v>0</v>
      </c>
      <c r="M23" s="21">
        <f t="shared" si="12"/>
        <v>0</v>
      </c>
    </row>
    <row r="24" spans="1:13" ht="15.75" x14ac:dyDescent="0.25">
      <c r="A24" s="22" t="s">
        <v>25</v>
      </c>
      <c r="B24" s="20">
        <f t="shared" si="3"/>
        <v>0</v>
      </c>
      <c r="C24" s="23"/>
      <c r="D24" s="23"/>
      <c r="E24" s="20">
        <f t="shared" si="4"/>
        <v>0</v>
      </c>
      <c r="F24" s="23"/>
      <c r="G24" s="23"/>
      <c r="H24" s="20">
        <f t="shared" si="5"/>
        <v>0</v>
      </c>
      <c r="I24" s="24"/>
      <c r="J24" s="24"/>
      <c r="K24" s="20">
        <f t="shared" si="6"/>
        <v>0</v>
      </c>
      <c r="L24" s="24"/>
      <c r="M24" s="25"/>
    </row>
    <row r="25" spans="1:13" ht="15.75" x14ac:dyDescent="0.25">
      <c r="A25" s="22" t="s">
        <v>28</v>
      </c>
      <c r="B25" s="20">
        <f t="shared" si="3"/>
        <v>0</v>
      </c>
      <c r="C25" s="23"/>
      <c r="D25" s="23"/>
      <c r="E25" s="20">
        <f t="shared" si="4"/>
        <v>0</v>
      </c>
      <c r="F25" s="23"/>
      <c r="G25" s="23"/>
      <c r="H25" s="20">
        <f t="shared" si="5"/>
        <v>0</v>
      </c>
      <c r="I25" s="24"/>
      <c r="J25" s="24"/>
      <c r="K25" s="20">
        <f t="shared" si="6"/>
        <v>0</v>
      </c>
      <c r="L25" s="24"/>
      <c r="M25" s="25"/>
    </row>
    <row r="26" spans="1:13" ht="15.75" x14ac:dyDescent="0.25">
      <c r="A26" s="22" t="s">
        <v>26</v>
      </c>
      <c r="B26" s="20">
        <f t="shared" si="3"/>
        <v>0</v>
      </c>
      <c r="C26" s="23"/>
      <c r="D26" s="23"/>
      <c r="E26" s="20">
        <f t="shared" si="4"/>
        <v>0</v>
      </c>
      <c r="F26" s="23"/>
      <c r="G26" s="23"/>
      <c r="H26" s="20">
        <f t="shared" si="5"/>
        <v>0</v>
      </c>
      <c r="I26" s="24"/>
      <c r="J26" s="24"/>
      <c r="K26" s="20">
        <f t="shared" si="6"/>
        <v>0</v>
      </c>
      <c r="L26" s="24"/>
      <c r="M26" s="25"/>
    </row>
    <row r="27" spans="1:13" ht="31.5" x14ac:dyDescent="0.25">
      <c r="A27" s="19" t="s">
        <v>30</v>
      </c>
      <c r="B27" s="20">
        <f t="shared" si="3"/>
        <v>0</v>
      </c>
      <c r="C27" s="20">
        <f t="shared" ref="C27:D27" si="13">+C28-C29</f>
        <v>0</v>
      </c>
      <c r="D27" s="20">
        <f t="shared" si="13"/>
        <v>0</v>
      </c>
      <c r="E27" s="20">
        <f t="shared" si="4"/>
        <v>0</v>
      </c>
      <c r="F27" s="20">
        <f t="shared" ref="F27:M27" si="14">+F28-F29</f>
        <v>0</v>
      </c>
      <c r="G27" s="20">
        <f t="shared" si="14"/>
        <v>0</v>
      </c>
      <c r="H27" s="20">
        <f t="shared" si="5"/>
        <v>0</v>
      </c>
      <c r="I27" s="20">
        <f t="shared" si="14"/>
        <v>0</v>
      </c>
      <c r="J27" s="20">
        <f t="shared" si="14"/>
        <v>0</v>
      </c>
      <c r="K27" s="20">
        <f t="shared" si="6"/>
        <v>0</v>
      </c>
      <c r="L27" s="20">
        <f t="shared" si="14"/>
        <v>0</v>
      </c>
      <c r="M27" s="21">
        <f t="shared" si="14"/>
        <v>0</v>
      </c>
    </row>
    <row r="28" spans="1:13" ht="15.75" x14ac:dyDescent="0.25">
      <c r="A28" s="22" t="s">
        <v>25</v>
      </c>
      <c r="B28" s="20">
        <f t="shared" si="3"/>
        <v>0</v>
      </c>
      <c r="C28" s="23"/>
      <c r="D28" s="23"/>
      <c r="E28" s="20">
        <f t="shared" si="4"/>
        <v>0</v>
      </c>
      <c r="F28" s="23"/>
      <c r="G28" s="23"/>
      <c r="H28" s="20">
        <f t="shared" si="5"/>
        <v>0</v>
      </c>
      <c r="I28" s="24"/>
      <c r="J28" s="24"/>
      <c r="K28" s="20">
        <f t="shared" si="6"/>
        <v>0</v>
      </c>
      <c r="L28" s="24"/>
      <c r="M28" s="25"/>
    </row>
    <row r="29" spans="1:13" ht="15.75" x14ac:dyDescent="0.25">
      <c r="A29" s="22" t="s">
        <v>28</v>
      </c>
      <c r="B29" s="20">
        <f t="shared" si="3"/>
        <v>0</v>
      </c>
      <c r="C29" s="23"/>
      <c r="D29" s="23"/>
      <c r="E29" s="20">
        <f t="shared" si="4"/>
        <v>0</v>
      </c>
      <c r="F29" s="23"/>
      <c r="G29" s="23"/>
      <c r="H29" s="20">
        <f t="shared" si="5"/>
        <v>0</v>
      </c>
      <c r="I29" s="24"/>
      <c r="J29" s="24"/>
      <c r="K29" s="20">
        <f t="shared" si="6"/>
        <v>0</v>
      </c>
      <c r="L29" s="24"/>
      <c r="M29" s="25"/>
    </row>
    <row r="30" spans="1:13" ht="15.75" x14ac:dyDescent="0.25">
      <c r="A30" s="22" t="s">
        <v>26</v>
      </c>
      <c r="B30" s="20">
        <f t="shared" si="3"/>
        <v>0</v>
      </c>
      <c r="C30" s="23"/>
      <c r="D30" s="23"/>
      <c r="E30" s="20">
        <f t="shared" si="4"/>
        <v>0</v>
      </c>
      <c r="F30" s="23"/>
      <c r="G30" s="23"/>
      <c r="H30" s="20">
        <f t="shared" si="5"/>
        <v>0</v>
      </c>
      <c r="I30" s="24"/>
      <c r="J30" s="24"/>
      <c r="K30" s="20">
        <f t="shared" si="6"/>
        <v>0</v>
      </c>
      <c r="L30" s="24"/>
      <c r="M30" s="25"/>
    </row>
    <row r="31" spans="1:13" ht="15.75" x14ac:dyDescent="0.25">
      <c r="A31" s="19" t="s">
        <v>31</v>
      </c>
      <c r="B31" s="20">
        <f t="shared" si="3"/>
        <v>0</v>
      </c>
      <c r="C31" s="20">
        <f t="shared" ref="C31:D31" si="15">+C32-C33</f>
        <v>0</v>
      </c>
      <c r="D31" s="20">
        <f t="shared" si="15"/>
        <v>0</v>
      </c>
      <c r="E31" s="20">
        <f t="shared" si="4"/>
        <v>0</v>
      </c>
      <c r="F31" s="20">
        <f t="shared" ref="F31:M31" si="16">+F32-F33</f>
        <v>0</v>
      </c>
      <c r="G31" s="20">
        <f t="shared" si="16"/>
        <v>0</v>
      </c>
      <c r="H31" s="20">
        <f t="shared" si="5"/>
        <v>0</v>
      </c>
      <c r="I31" s="20">
        <f t="shared" si="16"/>
        <v>0</v>
      </c>
      <c r="J31" s="20">
        <f t="shared" si="16"/>
        <v>0</v>
      </c>
      <c r="K31" s="20">
        <f t="shared" si="6"/>
        <v>0</v>
      </c>
      <c r="L31" s="20">
        <f t="shared" si="16"/>
        <v>0</v>
      </c>
      <c r="M31" s="21">
        <f t="shared" si="16"/>
        <v>0</v>
      </c>
    </row>
    <row r="32" spans="1:13" ht="15.75" x14ac:dyDescent="0.25">
      <c r="A32" s="22" t="s">
        <v>32</v>
      </c>
      <c r="B32" s="20">
        <f t="shared" si="3"/>
        <v>0</v>
      </c>
      <c r="C32" s="23"/>
      <c r="D32" s="23"/>
      <c r="E32" s="20">
        <f t="shared" si="4"/>
        <v>0</v>
      </c>
      <c r="F32" s="23"/>
      <c r="G32" s="23"/>
      <c r="H32" s="20">
        <f t="shared" si="5"/>
        <v>0</v>
      </c>
      <c r="I32" s="24"/>
      <c r="J32" s="24"/>
      <c r="K32" s="20">
        <f t="shared" si="6"/>
        <v>0</v>
      </c>
      <c r="L32" s="24"/>
      <c r="M32" s="25"/>
    </row>
    <row r="33" spans="1:15" ht="15.75" x14ac:dyDescent="0.25">
      <c r="A33" s="22" t="s">
        <v>33</v>
      </c>
      <c r="B33" s="20">
        <f t="shared" si="3"/>
        <v>0</v>
      </c>
      <c r="C33" s="23"/>
      <c r="D33" s="23"/>
      <c r="E33" s="20">
        <f t="shared" si="4"/>
        <v>0</v>
      </c>
      <c r="F33" s="23"/>
      <c r="G33" s="23"/>
      <c r="H33" s="20">
        <f t="shared" si="5"/>
        <v>0</v>
      </c>
      <c r="I33" s="24"/>
      <c r="J33" s="24"/>
      <c r="K33" s="20">
        <f t="shared" si="6"/>
        <v>0</v>
      </c>
      <c r="L33" s="24"/>
      <c r="M33" s="25"/>
    </row>
    <row r="34" spans="1:15" ht="15.75" x14ac:dyDescent="0.25">
      <c r="A34" s="22" t="s">
        <v>34</v>
      </c>
      <c r="B34" s="20">
        <f t="shared" si="3"/>
        <v>0</v>
      </c>
      <c r="C34" s="23"/>
      <c r="D34" s="23"/>
      <c r="E34" s="20">
        <f t="shared" si="4"/>
        <v>0</v>
      </c>
      <c r="F34" s="23"/>
      <c r="G34" s="23"/>
      <c r="H34" s="20">
        <f t="shared" si="5"/>
        <v>0</v>
      </c>
      <c r="I34" s="24"/>
      <c r="J34" s="24"/>
      <c r="K34" s="20">
        <f t="shared" si="6"/>
        <v>0</v>
      </c>
      <c r="L34" s="24"/>
      <c r="M34" s="25"/>
    </row>
    <row r="35" spans="1:15" ht="15.75" x14ac:dyDescent="0.25">
      <c r="A35" s="19" t="s">
        <v>35</v>
      </c>
      <c r="B35" s="20">
        <f t="shared" si="3"/>
        <v>0</v>
      </c>
      <c r="C35" s="20">
        <f t="shared" ref="C35:D35" si="17">+C36-C37</f>
        <v>0</v>
      </c>
      <c r="D35" s="20">
        <f t="shared" si="17"/>
        <v>0</v>
      </c>
      <c r="E35" s="20">
        <f t="shared" si="4"/>
        <v>0</v>
      </c>
      <c r="F35" s="20">
        <f t="shared" ref="F35:M35" si="18">+F36-F37</f>
        <v>0</v>
      </c>
      <c r="G35" s="20">
        <f t="shared" si="18"/>
        <v>0</v>
      </c>
      <c r="H35" s="20">
        <f t="shared" si="5"/>
        <v>0</v>
      </c>
      <c r="I35" s="20">
        <f t="shared" si="18"/>
        <v>0</v>
      </c>
      <c r="J35" s="20">
        <f t="shared" si="18"/>
        <v>0</v>
      </c>
      <c r="K35" s="20">
        <f t="shared" si="6"/>
        <v>0</v>
      </c>
      <c r="L35" s="20">
        <f t="shared" si="18"/>
        <v>0</v>
      </c>
      <c r="M35" s="21">
        <f t="shared" si="18"/>
        <v>0</v>
      </c>
    </row>
    <row r="36" spans="1:15" ht="15.75" x14ac:dyDescent="0.25">
      <c r="A36" s="22" t="s">
        <v>25</v>
      </c>
      <c r="B36" s="20">
        <f t="shared" si="3"/>
        <v>0</v>
      </c>
      <c r="C36" s="23"/>
      <c r="D36" s="23"/>
      <c r="E36" s="20">
        <f t="shared" si="4"/>
        <v>0</v>
      </c>
      <c r="F36" s="23"/>
      <c r="G36" s="23"/>
      <c r="H36" s="20">
        <f t="shared" si="5"/>
        <v>0</v>
      </c>
      <c r="I36" s="23"/>
      <c r="J36" s="23"/>
      <c r="K36" s="20">
        <f t="shared" si="6"/>
        <v>0</v>
      </c>
      <c r="L36" s="23"/>
      <c r="M36" s="25"/>
    </row>
    <row r="37" spans="1:15" ht="15.75" x14ac:dyDescent="0.25">
      <c r="A37" s="22" t="s">
        <v>28</v>
      </c>
      <c r="B37" s="20">
        <f t="shared" si="3"/>
        <v>0</v>
      </c>
      <c r="C37" s="23"/>
      <c r="D37" s="23"/>
      <c r="E37" s="20">
        <f t="shared" si="4"/>
        <v>0</v>
      </c>
      <c r="F37" s="23"/>
      <c r="G37" s="23"/>
      <c r="H37" s="20">
        <f t="shared" si="5"/>
        <v>0</v>
      </c>
      <c r="I37" s="23"/>
      <c r="J37" s="23"/>
      <c r="K37" s="20">
        <f t="shared" si="6"/>
        <v>0</v>
      </c>
      <c r="L37" s="23"/>
      <c r="M37" s="25"/>
    </row>
    <row r="38" spans="1:15" ht="15.75" x14ac:dyDescent="0.25">
      <c r="A38" s="22" t="s">
        <v>36</v>
      </c>
      <c r="B38" s="20">
        <f t="shared" si="3"/>
        <v>0</v>
      </c>
      <c r="C38" s="23"/>
      <c r="D38" s="23"/>
      <c r="E38" s="20">
        <f t="shared" si="4"/>
        <v>0</v>
      </c>
      <c r="F38" s="23"/>
      <c r="G38" s="23"/>
      <c r="H38" s="20">
        <f t="shared" si="5"/>
        <v>0</v>
      </c>
      <c r="I38" s="23"/>
      <c r="J38" s="23"/>
      <c r="K38" s="20">
        <f t="shared" si="6"/>
        <v>0</v>
      </c>
      <c r="L38" s="23"/>
      <c r="M38" s="25"/>
    </row>
    <row r="39" spans="1:15" ht="31.5" x14ac:dyDescent="0.25">
      <c r="A39" s="19" t="s">
        <v>37</v>
      </c>
      <c r="B39" s="20">
        <f t="shared" si="3"/>
        <v>0</v>
      </c>
      <c r="C39" s="20">
        <f t="shared" ref="C39:D39" si="19">+C40-C41</f>
        <v>0</v>
      </c>
      <c r="D39" s="20">
        <f t="shared" si="19"/>
        <v>0</v>
      </c>
      <c r="E39" s="20">
        <f t="shared" si="4"/>
        <v>0</v>
      </c>
      <c r="F39" s="20">
        <f t="shared" ref="F39:G39" si="20">+F40-F41</f>
        <v>0</v>
      </c>
      <c r="G39" s="20">
        <f t="shared" si="20"/>
        <v>0</v>
      </c>
      <c r="H39" s="20">
        <f t="shared" si="5"/>
        <v>0</v>
      </c>
      <c r="I39" s="20">
        <f t="shared" ref="I39:J39" si="21">+I40-I41</f>
        <v>0</v>
      </c>
      <c r="J39" s="20">
        <f t="shared" si="21"/>
        <v>0</v>
      </c>
      <c r="K39" s="20">
        <f t="shared" si="6"/>
        <v>0</v>
      </c>
      <c r="L39" s="20">
        <f t="shared" ref="L39:M39" si="22">+L40-L41</f>
        <v>0</v>
      </c>
      <c r="M39" s="21">
        <f t="shared" si="22"/>
        <v>0</v>
      </c>
    </row>
    <row r="40" spans="1:15" ht="15.75" x14ac:dyDescent="0.25">
      <c r="A40" s="22" t="s">
        <v>25</v>
      </c>
      <c r="B40" s="20">
        <f t="shared" si="3"/>
        <v>0</v>
      </c>
      <c r="C40" s="23"/>
      <c r="D40" s="23"/>
      <c r="E40" s="20">
        <f t="shared" si="4"/>
        <v>0</v>
      </c>
      <c r="F40" s="23"/>
      <c r="G40" s="23"/>
      <c r="H40" s="20">
        <f t="shared" si="5"/>
        <v>0</v>
      </c>
      <c r="I40" s="23"/>
      <c r="J40" s="23"/>
      <c r="K40" s="20">
        <f t="shared" si="6"/>
        <v>0</v>
      </c>
      <c r="L40" s="23"/>
      <c r="M40" s="25"/>
    </row>
    <row r="41" spans="1:15" ht="15.75" x14ac:dyDescent="0.25">
      <c r="A41" s="22" t="s">
        <v>28</v>
      </c>
      <c r="B41" s="20">
        <f t="shared" si="3"/>
        <v>0</v>
      </c>
      <c r="C41" s="23"/>
      <c r="D41" s="23"/>
      <c r="E41" s="20">
        <f t="shared" si="4"/>
        <v>0</v>
      </c>
      <c r="F41" s="23"/>
      <c r="G41" s="23"/>
      <c r="H41" s="20">
        <f t="shared" si="5"/>
        <v>0</v>
      </c>
      <c r="I41" s="23"/>
      <c r="J41" s="23"/>
      <c r="K41" s="20">
        <f t="shared" si="6"/>
        <v>0</v>
      </c>
      <c r="L41" s="23"/>
      <c r="M41" s="25"/>
    </row>
    <row r="42" spans="1:15" ht="15.75" x14ac:dyDescent="0.25">
      <c r="A42" s="22" t="s">
        <v>36</v>
      </c>
      <c r="B42" s="20">
        <f t="shared" si="3"/>
        <v>0</v>
      </c>
      <c r="C42" s="23"/>
      <c r="D42" s="23"/>
      <c r="E42" s="20">
        <f t="shared" si="4"/>
        <v>0</v>
      </c>
      <c r="F42" s="23"/>
      <c r="G42" s="23"/>
      <c r="H42" s="20">
        <f t="shared" si="5"/>
        <v>0</v>
      </c>
      <c r="I42" s="23"/>
      <c r="J42" s="23"/>
      <c r="K42" s="20">
        <f t="shared" si="6"/>
        <v>0</v>
      </c>
      <c r="L42" s="23"/>
      <c r="M42" s="25"/>
    </row>
    <row r="43" spans="1:15" ht="15.75" x14ac:dyDescent="0.25">
      <c r="A43" s="19" t="s">
        <v>38</v>
      </c>
      <c r="B43" s="20">
        <f t="shared" si="3"/>
        <v>0</v>
      </c>
      <c r="C43" s="20">
        <f t="shared" ref="C43:D43" si="23">+C44-C45</f>
        <v>0</v>
      </c>
      <c r="D43" s="20">
        <f t="shared" si="23"/>
        <v>0</v>
      </c>
      <c r="E43" s="20">
        <f t="shared" si="4"/>
        <v>0</v>
      </c>
      <c r="F43" s="20">
        <f t="shared" ref="F43:M43" si="24">+F44-F45</f>
        <v>0</v>
      </c>
      <c r="G43" s="20">
        <f t="shared" si="24"/>
        <v>0</v>
      </c>
      <c r="H43" s="20">
        <f t="shared" si="5"/>
        <v>0</v>
      </c>
      <c r="I43" s="20">
        <f t="shared" si="24"/>
        <v>0</v>
      </c>
      <c r="J43" s="20">
        <f t="shared" si="24"/>
        <v>0</v>
      </c>
      <c r="K43" s="20">
        <f t="shared" si="6"/>
        <v>0</v>
      </c>
      <c r="L43" s="20">
        <f t="shared" si="24"/>
        <v>0</v>
      </c>
      <c r="M43" s="21">
        <f t="shared" si="24"/>
        <v>0</v>
      </c>
    </row>
    <row r="44" spans="1:15" ht="15.75" x14ac:dyDescent="0.25">
      <c r="A44" s="22" t="s">
        <v>25</v>
      </c>
      <c r="B44" s="20">
        <f t="shared" si="3"/>
        <v>0</v>
      </c>
      <c r="C44" s="23"/>
      <c r="D44" s="23"/>
      <c r="E44" s="20">
        <f t="shared" si="4"/>
        <v>0</v>
      </c>
      <c r="F44" s="23"/>
      <c r="G44" s="23"/>
      <c r="H44" s="20">
        <f t="shared" si="5"/>
        <v>0</v>
      </c>
      <c r="I44" s="23"/>
      <c r="J44" s="23"/>
      <c r="K44" s="20">
        <f t="shared" si="6"/>
        <v>0</v>
      </c>
      <c r="L44" s="23"/>
      <c r="M44" s="25"/>
    </row>
    <row r="45" spans="1:15" ht="15.75" x14ac:dyDescent="0.25">
      <c r="A45" s="22" t="s">
        <v>28</v>
      </c>
      <c r="B45" s="20">
        <f t="shared" si="3"/>
        <v>0</v>
      </c>
      <c r="C45" s="23"/>
      <c r="D45" s="23"/>
      <c r="E45" s="20">
        <f t="shared" si="4"/>
        <v>0</v>
      </c>
      <c r="F45" s="23"/>
      <c r="G45" s="23"/>
      <c r="H45" s="20">
        <f t="shared" si="5"/>
        <v>0</v>
      </c>
      <c r="I45" s="23"/>
      <c r="J45" s="23"/>
      <c r="K45" s="20">
        <f t="shared" si="6"/>
        <v>0</v>
      </c>
      <c r="L45" s="23"/>
      <c r="M45" s="25"/>
    </row>
    <row r="46" spans="1:15" ht="15.75" x14ac:dyDescent="0.25">
      <c r="A46" s="22" t="s">
        <v>39</v>
      </c>
      <c r="B46" s="20">
        <f t="shared" si="3"/>
        <v>0</v>
      </c>
      <c r="C46" s="23"/>
      <c r="D46" s="23"/>
      <c r="E46" s="20">
        <f t="shared" si="4"/>
        <v>0</v>
      </c>
      <c r="F46" s="23"/>
      <c r="G46" s="23"/>
      <c r="H46" s="20">
        <f t="shared" si="5"/>
        <v>0</v>
      </c>
      <c r="I46" s="23"/>
      <c r="J46" s="23"/>
      <c r="K46" s="20">
        <f t="shared" si="6"/>
        <v>0</v>
      </c>
      <c r="L46" s="23"/>
      <c r="M46" s="25"/>
    </row>
    <row r="47" spans="1:15" ht="15.75" x14ac:dyDescent="0.25">
      <c r="A47" s="26" t="s">
        <v>40</v>
      </c>
      <c r="B47" s="27">
        <f>+C47+D47</f>
        <v>0</v>
      </c>
      <c r="C47" s="28"/>
      <c r="D47" s="28"/>
      <c r="E47" s="27">
        <f>+F47+G47</f>
        <v>0</v>
      </c>
      <c r="F47" s="28"/>
      <c r="G47" s="28"/>
      <c r="H47" s="27">
        <f>+I47+J47</f>
        <v>0</v>
      </c>
      <c r="I47" s="28"/>
      <c r="J47" s="28"/>
      <c r="K47" s="27">
        <f>+L47+M47</f>
        <v>0</v>
      </c>
      <c r="L47" s="28"/>
      <c r="M47" s="29"/>
    </row>
    <row r="48" spans="1:15" ht="16.5" thickBot="1" x14ac:dyDescent="0.3">
      <c r="A48" s="30" t="s">
        <v>41</v>
      </c>
      <c r="B48" s="31">
        <f>+C48+D48</f>
        <v>0</v>
      </c>
      <c r="C48" s="31">
        <f>+C9+C10+C47</f>
        <v>0</v>
      </c>
      <c r="D48" s="31">
        <f>+D10+D47</f>
        <v>0</v>
      </c>
      <c r="E48" s="31">
        <f>+F48+G48</f>
        <v>0</v>
      </c>
      <c r="F48" s="31">
        <f>+F9+F10+F47</f>
        <v>0</v>
      </c>
      <c r="G48" s="31">
        <f>+G10+G47</f>
        <v>0</v>
      </c>
      <c r="H48" s="31">
        <f>+I48+J48</f>
        <v>0</v>
      </c>
      <c r="I48" s="31">
        <f>+I9+I10+I47</f>
        <v>0</v>
      </c>
      <c r="J48" s="31">
        <f>+J10+J47</f>
        <v>0</v>
      </c>
      <c r="K48" s="31">
        <f>+L48+M48</f>
        <v>0</v>
      </c>
      <c r="L48" s="31">
        <f>+L9+L10+L47</f>
        <v>0</v>
      </c>
      <c r="M48" s="32">
        <f>+M10+M47</f>
        <v>0</v>
      </c>
      <c r="O48" s="33"/>
    </row>
    <row r="49" spans="1:15" s="34" customFormat="1" ht="32.25" customHeight="1" thickBot="1" x14ac:dyDescent="0.25">
      <c r="A49" s="66" t="s">
        <v>42</v>
      </c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8"/>
    </row>
    <row r="50" spans="1:15" s="34" customFormat="1" ht="16.5" thickBot="1" x14ac:dyDescent="0.3">
      <c r="A50" s="8" t="s">
        <v>17</v>
      </c>
      <c r="B50" s="9">
        <f>+C50</f>
        <v>0</v>
      </c>
      <c r="C50" s="35"/>
      <c r="D50" s="36" t="s">
        <v>18</v>
      </c>
      <c r="E50" s="12">
        <f>+F50</f>
        <v>0</v>
      </c>
      <c r="F50" s="13">
        <f>+B55</f>
        <v>0</v>
      </c>
      <c r="G50" s="37" t="s">
        <v>18</v>
      </c>
      <c r="H50" s="12">
        <f>+I50</f>
        <v>0</v>
      </c>
      <c r="I50" s="15">
        <f>+E55</f>
        <v>0</v>
      </c>
      <c r="J50" s="37" t="s">
        <v>18</v>
      </c>
      <c r="K50" s="12">
        <f>+L50</f>
        <v>0</v>
      </c>
      <c r="L50" s="15">
        <f>+H55</f>
        <v>0</v>
      </c>
      <c r="M50" s="38" t="s">
        <v>18</v>
      </c>
    </row>
    <row r="51" spans="1:15" s="34" customFormat="1" ht="15.75" x14ac:dyDescent="0.25">
      <c r="A51" s="17" t="s">
        <v>43</v>
      </c>
      <c r="B51" s="12">
        <f>+C51+D51</f>
        <v>0</v>
      </c>
      <c r="C51" s="13">
        <f t="shared" ref="C51:M51" si="25">+C52-C53</f>
        <v>0</v>
      </c>
      <c r="D51" s="12">
        <f t="shared" si="25"/>
        <v>0</v>
      </c>
      <c r="E51" s="12">
        <f>+F51+G51</f>
        <v>0</v>
      </c>
      <c r="F51" s="12">
        <f t="shared" si="25"/>
        <v>0</v>
      </c>
      <c r="G51" s="12">
        <f t="shared" si="25"/>
        <v>0</v>
      </c>
      <c r="H51" s="12">
        <f>+I51+J51</f>
        <v>0</v>
      </c>
      <c r="I51" s="12">
        <f t="shared" si="25"/>
        <v>0</v>
      </c>
      <c r="J51" s="12">
        <f t="shared" si="25"/>
        <v>0</v>
      </c>
      <c r="K51" s="12">
        <f>+L51+M51</f>
        <v>0</v>
      </c>
      <c r="L51" s="12">
        <f t="shared" si="25"/>
        <v>0</v>
      </c>
      <c r="M51" s="18">
        <f t="shared" si="25"/>
        <v>0</v>
      </c>
    </row>
    <row r="52" spans="1:15" s="34" customFormat="1" ht="15.75" x14ac:dyDescent="0.25">
      <c r="A52" s="22" t="s">
        <v>25</v>
      </c>
      <c r="B52" s="20">
        <f t="shared" ref="B52:B53" si="26">+C52+D52</f>
        <v>0</v>
      </c>
      <c r="C52" s="23"/>
      <c r="D52" s="23"/>
      <c r="E52" s="20">
        <f t="shared" ref="E52:E53" si="27">+F52+G52</f>
        <v>0</v>
      </c>
      <c r="F52" s="23"/>
      <c r="G52" s="23"/>
      <c r="H52" s="20">
        <f t="shared" ref="H52:H53" si="28">+I52+J52</f>
        <v>0</v>
      </c>
      <c r="I52" s="23"/>
      <c r="J52" s="23"/>
      <c r="K52" s="20">
        <f t="shared" ref="K52:K53" si="29">+L52+M52</f>
        <v>0</v>
      </c>
      <c r="L52" s="23"/>
      <c r="M52" s="25"/>
    </row>
    <row r="53" spans="1:15" s="34" customFormat="1" ht="15.75" x14ac:dyDescent="0.25">
      <c r="A53" s="22" t="s">
        <v>28</v>
      </c>
      <c r="B53" s="20">
        <f t="shared" si="26"/>
        <v>0</v>
      </c>
      <c r="C53" s="23"/>
      <c r="D53" s="23"/>
      <c r="E53" s="20">
        <f t="shared" si="27"/>
        <v>0</v>
      </c>
      <c r="F53" s="23"/>
      <c r="G53" s="23"/>
      <c r="H53" s="20">
        <f t="shared" si="28"/>
        <v>0</v>
      </c>
      <c r="I53" s="23"/>
      <c r="J53" s="23"/>
      <c r="K53" s="20">
        <f t="shared" si="29"/>
        <v>0</v>
      </c>
      <c r="L53" s="23"/>
      <c r="M53" s="25"/>
    </row>
    <row r="54" spans="1:15" s="34" customFormat="1" ht="15.75" x14ac:dyDescent="0.25">
      <c r="A54" s="22" t="s">
        <v>39</v>
      </c>
      <c r="B54" s="20">
        <f>+C54+D54</f>
        <v>0</v>
      </c>
      <c r="C54" s="23"/>
      <c r="D54" s="23"/>
      <c r="E54" s="20">
        <f>+F54+G54</f>
        <v>0</v>
      </c>
      <c r="F54" s="23"/>
      <c r="G54" s="23"/>
      <c r="H54" s="20">
        <f>+I54+J54</f>
        <v>0</v>
      </c>
      <c r="I54" s="23"/>
      <c r="J54" s="23"/>
      <c r="K54" s="20">
        <f>+L54+M54</f>
        <v>0</v>
      </c>
      <c r="L54" s="23"/>
      <c r="M54" s="25"/>
    </row>
    <row r="55" spans="1:15" s="34" customFormat="1" ht="16.5" thickBot="1" x14ac:dyDescent="0.3">
      <c r="A55" s="39" t="s">
        <v>44</v>
      </c>
      <c r="B55" s="40">
        <f>+C55+D55</f>
        <v>0</v>
      </c>
      <c r="C55" s="40">
        <f>+C50+C51</f>
        <v>0</v>
      </c>
      <c r="D55" s="40">
        <f>+D51</f>
        <v>0</v>
      </c>
      <c r="E55" s="40">
        <f>+F55+G55</f>
        <v>0</v>
      </c>
      <c r="F55" s="40">
        <f>+F50+F51</f>
        <v>0</v>
      </c>
      <c r="G55" s="40">
        <f>+G51</f>
        <v>0</v>
      </c>
      <c r="H55" s="40">
        <f>+I55+J55</f>
        <v>0</v>
      </c>
      <c r="I55" s="40">
        <f>+I50+I51</f>
        <v>0</v>
      </c>
      <c r="J55" s="40">
        <f>+J51</f>
        <v>0</v>
      </c>
      <c r="K55" s="40">
        <f>+L55+M55</f>
        <v>0</v>
      </c>
      <c r="L55" s="40">
        <f>+L50+L51</f>
        <v>0</v>
      </c>
      <c r="M55" s="41">
        <f>+M51</f>
        <v>0</v>
      </c>
      <c r="O55" s="33"/>
    </row>
    <row r="56" spans="1:15" s="34" customFormat="1" ht="22.5" customHeight="1" thickBot="1" x14ac:dyDescent="0.25">
      <c r="A56" s="69" t="s">
        <v>45</v>
      </c>
      <c r="B56" s="70"/>
      <c r="C56" s="70"/>
      <c r="D56" s="70"/>
      <c r="E56" s="70"/>
      <c r="F56" s="70"/>
      <c r="G56" s="70"/>
      <c r="H56" s="70"/>
      <c r="I56" s="70"/>
      <c r="J56" s="70"/>
      <c r="K56" s="70"/>
      <c r="L56" s="70"/>
      <c r="M56" s="71"/>
    </row>
    <row r="57" spans="1:15" ht="15.75" x14ac:dyDescent="0.25">
      <c r="A57" s="42" t="s">
        <v>17</v>
      </c>
      <c r="B57" s="43">
        <f>+C57</f>
        <v>0</v>
      </c>
      <c r="C57" s="43">
        <f>+C50+C9</f>
        <v>0</v>
      </c>
      <c r="D57" s="44" t="s">
        <v>18</v>
      </c>
      <c r="E57" s="43">
        <f>+F57</f>
        <v>0</v>
      </c>
      <c r="F57" s="43">
        <f>+F50+F9</f>
        <v>0</v>
      </c>
      <c r="G57" s="44" t="s">
        <v>18</v>
      </c>
      <c r="H57" s="43">
        <f>+I57</f>
        <v>0</v>
      </c>
      <c r="I57" s="43">
        <f>+I50+I9</f>
        <v>0</v>
      </c>
      <c r="J57" s="44" t="s">
        <v>18</v>
      </c>
      <c r="K57" s="43">
        <f>+L57</f>
        <v>0</v>
      </c>
      <c r="L57" s="43">
        <f>+L50+L9</f>
        <v>0</v>
      </c>
      <c r="M57" s="45" t="s">
        <v>18</v>
      </c>
    </row>
    <row r="58" spans="1:15" s="34" customFormat="1" ht="15.75" x14ac:dyDescent="0.25">
      <c r="A58" s="46" t="s">
        <v>43</v>
      </c>
      <c r="B58" s="47">
        <f>+C58+D58</f>
        <v>0</v>
      </c>
      <c r="C58" s="47">
        <f>+C51+C10</f>
        <v>0</v>
      </c>
      <c r="D58" s="47">
        <f t="shared" ref="D58:L58" si="30">+D51+D10</f>
        <v>0</v>
      </c>
      <c r="E58" s="47">
        <f>+F58+G58</f>
        <v>0</v>
      </c>
      <c r="F58" s="47">
        <f t="shared" si="30"/>
        <v>0</v>
      </c>
      <c r="G58" s="47">
        <f t="shared" si="30"/>
        <v>0</v>
      </c>
      <c r="H58" s="47">
        <f>+I58+J58</f>
        <v>0</v>
      </c>
      <c r="I58" s="47">
        <f t="shared" si="30"/>
        <v>0</v>
      </c>
      <c r="J58" s="47">
        <f t="shared" si="30"/>
        <v>0</v>
      </c>
      <c r="K58" s="47">
        <f>+L58+M58</f>
        <v>0</v>
      </c>
      <c r="L58" s="47">
        <f t="shared" si="30"/>
        <v>0</v>
      </c>
      <c r="M58" s="48">
        <f>+M51+M10</f>
        <v>0</v>
      </c>
    </row>
    <row r="59" spans="1:15" s="34" customFormat="1" ht="15.75" x14ac:dyDescent="0.25">
      <c r="A59" s="46" t="s">
        <v>46</v>
      </c>
      <c r="B59" s="47">
        <f>+C59+D59</f>
        <v>0</v>
      </c>
      <c r="C59" s="47">
        <f t="shared" ref="C59:L59" si="31">+C47</f>
        <v>0</v>
      </c>
      <c r="D59" s="47">
        <f t="shared" si="31"/>
        <v>0</v>
      </c>
      <c r="E59" s="47">
        <f>+F59+G59</f>
        <v>0</v>
      </c>
      <c r="F59" s="47">
        <f t="shared" si="31"/>
        <v>0</v>
      </c>
      <c r="G59" s="47">
        <f t="shared" si="31"/>
        <v>0</v>
      </c>
      <c r="H59" s="47">
        <f>+I59+J59</f>
        <v>0</v>
      </c>
      <c r="I59" s="47">
        <f t="shared" si="31"/>
        <v>0</v>
      </c>
      <c r="J59" s="47">
        <f t="shared" si="31"/>
        <v>0</v>
      </c>
      <c r="K59" s="47">
        <f>+L59+M59</f>
        <v>0</v>
      </c>
      <c r="L59" s="47">
        <f t="shared" si="31"/>
        <v>0</v>
      </c>
      <c r="M59" s="48">
        <f>+M47</f>
        <v>0</v>
      </c>
    </row>
    <row r="60" spans="1:15" ht="16.5" thickBot="1" x14ac:dyDescent="0.3">
      <c r="A60" s="49" t="s">
        <v>47</v>
      </c>
      <c r="B60" s="50">
        <f>+C60+D60</f>
        <v>0</v>
      </c>
      <c r="C60" s="50">
        <f t="shared" ref="C60:L60" si="32">+C57+C58+C59</f>
        <v>0</v>
      </c>
      <c r="D60" s="50">
        <f>+D58+D59</f>
        <v>0</v>
      </c>
      <c r="E60" s="50">
        <f>+F60+G60</f>
        <v>0</v>
      </c>
      <c r="F60" s="50">
        <f t="shared" si="32"/>
        <v>0</v>
      </c>
      <c r="G60" s="50">
        <f>+G58+G59</f>
        <v>0</v>
      </c>
      <c r="H60" s="50">
        <f>+I60+J60</f>
        <v>0</v>
      </c>
      <c r="I60" s="50">
        <f t="shared" si="32"/>
        <v>0</v>
      </c>
      <c r="J60" s="50">
        <f>+J58+J59</f>
        <v>0</v>
      </c>
      <c r="K60" s="50">
        <f>+L60+M60</f>
        <v>0</v>
      </c>
      <c r="L60" s="50">
        <f t="shared" si="32"/>
        <v>0</v>
      </c>
      <c r="M60" s="51">
        <f>+M58+M59</f>
        <v>0</v>
      </c>
    </row>
    <row r="61" spans="1:15" x14ac:dyDescent="0.2">
      <c r="A61" s="34"/>
      <c r="B61" s="34"/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</row>
    <row r="62" spans="1:15" ht="15.75" x14ac:dyDescent="0.25">
      <c r="A62" s="52" t="s">
        <v>48</v>
      </c>
      <c r="B62" s="34"/>
      <c r="C62" s="34"/>
      <c r="D62" s="34"/>
      <c r="E62" s="34"/>
      <c r="F62" s="34"/>
      <c r="G62" s="34"/>
      <c r="H62" s="34"/>
      <c r="I62" s="34"/>
      <c r="J62" s="34"/>
      <c r="K62" s="34"/>
    </row>
    <row r="63" spans="1:15" ht="15.75" x14ac:dyDescent="0.25">
      <c r="A63" s="53" t="s">
        <v>49</v>
      </c>
      <c r="B63" s="53"/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53"/>
    </row>
    <row r="64" spans="1:15" ht="15.75" x14ac:dyDescent="0.25">
      <c r="A64" s="53" t="s">
        <v>59</v>
      </c>
      <c r="B64" s="53"/>
      <c r="C64" s="53"/>
      <c r="D64" s="53"/>
      <c r="E64" s="54"/>
      <c r="F64" s="54"/>
      <c r="G64" s="54"/>
      <c r="H64" s="54"/>
      <c r="I64" s="54"/>
      <c r="J64" s="54"/>
      <c r="K64" s="54"/>
      <c r="L64" s="54"/>
      <c r="M64" s="54"/>
    </row>
    <row r="65" spans="1:14" ht="15.75" x14ac:dyDescent="0.25">
      <c r="A65" s="53" t="s">
        <v>50</v>
      </c>
      <c r="B65" s="54"/>
      <c r="C65" s="54"/>
      <c r="D65" s="54"/>
      <c r="E65" s="54"/>
      <c r="F65" s="54"/>
      <c r="G65" s="54"/>
      <c r="H65" s="54"/>
      <c r="I65" s="54"/>
      <c r="J65" s="54"/>
      <c r="K65" s="54"/>
      <c r="L65" s="54"/>
      <c r="M65" s="54"/>
    </row>
    <row r="66" spans="1:14" ht="33" customHeight="1" x14ac:dyDescent="0.25">
      <c r="A66" s="61" t="s">
        <v>51</v>
      </c>
      <c r="B66" s="61"/>
      <c r="C66" s="61"/>
      <c r="D66" s="61"/>
      <c r="E66" s="61"/>
      <c r="F66" s="61"/>
      <c r="G66" s="61"/>
      <c r="H66" s="61"/>
      <c r="I66" s="61"/>
      <c r="J66" s="61"/>
      <c r="K66" s="61"/>
      <c r="L66" s="61"/>
      <c r="M66" s="61"/>
    </row>
    <row r="67" spans="1:14" ht="33" customHeight="1" x14ac:dyDescent="0.25">
      <c r="A67" s="61" t="s">
        <v>60</v>
      </c>
      <c r="B67" s="61"/>
      <c r="C67" s="61"/>
      <c r="D67" s="61"/>
      <c r="E67" s="61"/>
      <c r="F67" s="61"/>
      <c r="G67" s="61"/>
      <c r="H67" s="61"/>
      <c r="I67" s="61"/>
      <c r="J67" s="61"/>
      <c r="K67" s="61"/>
      <c r="L67" s="61"/>
      <c r="M67" s="61"/>
    </row>
    <row r="68" spans="1:14" ht="33" customHeight="1" x14ac:dyDescent="0.25">
      <c r="A68" s="61" t="s">
        <v>52</v>
      </c>
      <c r="B68" s="61"/>
      <c r="C68" s="61"/>
      <c r="D68" s="61"/>
      <c r="E68" s="61"/>
      <c r="F68" s="61"/>
      <c r="G68" s="61"/>
      <c r="H68" s="61"/>
      <c r="I68" s="61"/>
      <c r="J68" s="61"/>
      <c r="K68" s="61"/>
      <c r="L68" s="61"/>
      <c r="M68" s="61"/>
      <c r="N68" s="55"/>
    </row>
    <row r="69" spans="1:14" x14ac:dyDescent="0.2">
      <c r="A69" s="56"/>
      <c r="B69" s="56"/>
      <c r="C69" s="56"/>
      <c r="D69" s="56"/>
      <c r="E69" s="56"/>
      <c r="F69" s="56"/>
      <c r="G69" s="56"/>
      <c r="H69" s="57"/>
      <c r="I69" s="57"/>
      <c r="J69" s="57"/>
      <c r="K69" s="57"/>
      <c r="L69" s="57"/>
      <c r="M69" s="57"/>
    </row>
    <row r="70" spans="1:14" x14ac:dyDescent="0.2">
      <c r="A70" s="56"/>
      <c r="B70" s="56"/>
      <c r="C70" s="56"/>
      <c r="D70" s="56"/>
      <c r="E70" s="56"/>
      <c r="F70" s="56"/>
      <c r="G70" s="56"/>
      <c r="H70" s="57"/>
      <c r="I70" s="57"/>
      <c r="J70" s="57"/>
      <c r="K70" s="57"/>
      <c r="L70" s="57"/>
      <c r="M70" s="57"/>
    </row>
    <row r="71" spans="1:14" x14ac:dyDescent="0.2">
      <c r="A71" s="57"/>
      <c r="B71" s="57"/>
      <c r="C71" s="57"/>
      <c r="D71" s="57"/>
      <c r="E71" s="57"/>
      <c r="F71" s="57"/>
      <c r="G71" s="57"/>
      <c r="H71" s="57"/>
      <c r="I71" s="57"/>
      <c r="J71" s="57"/>
      <c r="K71" s="57"/>
      <c r="L71" s="57"/>
      <c r="M71" s="57"/>
    </row>
    <row r="72" spans="1:14" x14ac:dyDescent="0.2">
      <c r="A72" s="58" t="s">
        <v>53</v>
      </c>
    </row>
    <row r="73" spans="1:14" x14ac:dyDescent="0.2">
      <c r="A73" s="1" t="s">
        <v>54</v>
      </c>
    </row>
    <row r="74" spans="1:14" x14ac:dyDescent="0.2">
      <c r="A74" s="1" t="s">
        <v>55</v>
      </c>
    </row>
    <row r="75" spans="1:14" x14ac:dyDescent="0.2">
      <c r="A75" s="1" t="s">
        <v>56</v>
      </c>
    </row>
  </sheetData>
  <mergeCells count="19">
    <mergeCell ref="C6:D6"/>
    <mergeCell ref="E6:E7"/>
    <mergeCell ref="F6:G6"/>
    <mergeCell ref="H6:H7"/>
    <mergeCell ref="A66:M66"/>
    <mergeCell ref="A67:M67"/>
    <mergeCell ref="A68:M68"/>
    <mergeCell ref="L1:M1"/>
    <mergeCell ref="I6:J6"/>
    <mergeCell ref="K6:K7"/>
    <mergeCell ref="L6:M6"/>
    <mergeCell ref="A8:M8"/>
    <mergeCell ref="A49:M49"/>
    <mergeCell ref="A56:M56"/>
    <mergeCell ref="K4:L4"/>
    <mergeCell ref="A2:M2"/>
    <mergeCell ref="A3:M3"/>
    <mergeCell ref="A6:A7"/>
    <mergeCell ref="B6:B7"/>
  </mergeCells>
  <conditionalFormatting sqref="B55">
    <cfRule type="cellIs" dxfId="46" priority="47" operator="lessThan">
      <formula>0</formula>
    </cfRule>
  </conditionalFormatting>
  <conditionalFormatting sqref="B48">
    <cfRule type="cellIs" dxfId="45" priority="46" operator="lessThan">
      <formula>0</formula>
    </cfRule>
  </conditionalFormatting>
  <conditionalFormatting sqref="B60">
    <cfRule type="cellIs" dxfId="44" priority="45" operator="lessThan">
      <formula>0</formula>
    </cfRule>
  </conditionalFormatting>
  <conditionalFormatting sqref="I9">
    <cfRule type="cellIs" dxfId="43" priority="44" operator="lessThan">
      <formula>0</formula>
    </cfRule>
  </conditionalFormatting>
  <conditionalFormatting sqref="F9">
    <cfRule type="cellIs" dxfId="42" priority="43" operator="lessThan">
      <formula>0</formula>
    </cfRule>
  </conditionalFormatting>
  <conditionalFormatting sqref="L9">
    <cfRule type="cellIs" dxfId="41" priority="42" operator="lessThan">
      <formula>0</formula>
    </cfRule>
  </conditionalFormatting>
  <conditionalFormatting sqref="C55">
    <cfRule type="cellIs" dxfId="40" priority="38" operator="lessThan">
      <formula>0</formula>
    </cfRule>
  </conditionalFormatting>
  <conditionalFormatting sqref="D55">
    <cfRule type="cellIs" dxfId="39" priority="37" operator="lessThan">
      <formula>0</formula>
    </cfRule>
  </conditionalFormatting>
  <conditionalFormatting sqref="B57 B55 B9:D9 B50:D50 M55 F57:G57 F9:G9 I9:J9 L9:M9 F50:G50 I50:J50 L50:M50 I57:J57 L57:M57">
    <cfRule type="cellIs" dxfId="38" priority="40" operator="lessThan">
      <formula>0</formula>
    </cfRule>
  </conditionalFormatting>
  <conditionalFormatting sqref="C48:D48">
    <cfRule type="cellIs" dxfId="37" priority="39" operator="lessThan">
      <formula>0</formula>
    </cfRule>
  </conditionalFormatting>
  <conditionalFormatting sqref="M55">
    <cfRule type="cellIs" dxfId="36" priority="41" operator="lessThan">
      <formula>0</formula>
    </cfRule>
  </conditionalFormatting>
  <conditionalFormatting sqref="C55:D55">
    <cfRule type="cellIs" dxfId="35" priority="36" operator="lessThan">
      <formula>0</formula>
    </cfRule>
  </conditionalFormatting>
  <conditionalFormatting sqref="C57:D57">
    <cfRule type="cellIs" dxfId="34" priority="35" operator="lessThan">
      <formula>0</formula>
    </cfRule>
  </conditionalFormatting>
  <conditionalFormatting sqref="L55">
    <cfRule type="cellIs" dxfId="33" priority="25" operator="lessThan">
      <formula>0</formula>
    </cfRule>
  </conditionalFormatting>
  <conditionalFormatting sqref="I48:J48">
    <cfRule type="cellIs" dxfId="32" priority="33" operator="lessThan">
      <formula>0</formula>
    </cfRule>
  </conditionalFormatting>
  <conditionalFormatting sqref="F48:G48">
    <cfRule type="cellIs" dxfId="31" priority="34" operator="lessThan">
      <formula>0</formula>
    </cfRule>
  </conditionalFormatting>
  <conditionalFormatting sqref="L48:M48">
    <cfRule type="cellIs" dxfId="30" priority="32" operator="lessThan">
      <formula>0</formula>
    </cfRule>
  </conditionalFormatting>
  <conditionalFormatting sqref="L55">
    <cfRule type="cellIs" dxfId="29" priority="24" operator="lessThan">
      <formula>0</formula>
    </cfRule>
  </conditionalFormatting>
  <conditionalFormatting sqref="F55">
    <cfRule type="cellIs" dxfId="28" priority="31" operator="lessThan">
      <formula>0</formula>
    </cfRule>
  </conditionalFormatting>
  <conditionalFormatting sqref="G55">
    <cfRule type="cellIs" dxfId="27" priority="30" operator="lessThan">
      <formula>0</formula>
    </cfRule>
  </conditionalFormatting>
  <conditionalFormatting sqref="F55:G55">
    <cfRule type="cellIs" dxfId="26" priority="29" operator="lessThan">
      <formula>0</formula>
    </cfRule>
  </conditionalFormatting>
  <conditionalFormatting sqref="M60">
    <cfRule type="cellIs" dxfId="25" priority="22" operator="lessThan">
      <formula>0</formula>
    </cfRule>
  </conditionalFormatting>
  <conditionalFormatting sqref="J60">
    <cfRule type="cellIs" dxfId="24" priority="21" operator="lessThan">
      <formula>0</formula>
    </cfRule>
  </conditionalFormatting>
  <conditionalFormatting sqref="I55">
    <cfRule type="cellIs" dxfId="23" priority="28" operator="lessThan">
      <formula>0</formula>
    </cfRule>
  </conditionalFormatting>
  <conditionalFormatting sqref="J55">
    <cfRule type="cellIs" dxfId="22" priority="27" operator="lessThan">
      <formula>0</formula>
    </cfRule>
  </conditionalFormatting>
  <conditionalFormatting sqref="I55:J55">
    <cfRule type="cellIs" dxfId="21" priority="26" operator="lessThan">
      <formula>0</formula>
    </cfRule>
  </conditionalFormatting>
  <conditionalFormatting sqref="D60">
    <cfRule type="cellIs" dxfId="20" priority="19" operator="lessThan">
      <formula>0</formula>
    </cfRule>
  </conditionalFormatting>
  <conditionalFormatting sqref="E48">
    <cfRule type="cellIs" dxfId="19" priority="18" operator="lessThan">
      <formula>0</formula>
    </cfRule>
  </conditionalFormatting>
  <conditionalFormatting sqref="C60 L60 I60 F60">
    <cfRule type="cellIs" dxfId="18" priority="23" operator="lessThan">
      <formula>0</formula>
    </cfRule>
  </conditionalFormatting>
  <conditionalFormatting sqref="G60">
    <cfRule type="cellIs" dxfId="17" priority="20" operator="lessThan">
      <formula>0</formula>
    </cfRule>
  </conditionalFormatting>
  <conditionalFormatting sqref="E9">
    <cfRule type="cellIs" dxfId="16" priority="17" operator="lessThan">
      <formula>0</formula>
    </cfRule>
  </conditionalFormatting>
  <conditionalFormatting sqref="H48">
    <cfRule type="cellIs" dxfId="15" priority="16" operator="lessThan">
      <formula>0</formula>
    </cfRule>
  </conditionalFormatting>
  <conditionalFormatting sqref="H9">
    <cfRule type="cellIs" dxfId="14" priority="15" operator="lessThan">
      <formula>0</formula>
    </cfRule>
  </conditionalFormatting>
  <conditionalFormatting sqref="K48">
    <cfRule type="cellIs" dxfId="13" priority="14" operator="lessThan">
      <formula>0</formula>
    </cfRule>
  </conditionalFormatting>
  <conditionalFormatting sqref="K9">
    <cfRule type="cellIs" dxfId="12" priority="13" operator="lessThan">
      <formula>0</formula>
    </cfRule>
  </conditionalFormatting>
  <conditionalFormatting sqref="E55">
    <cfRule type="cellIs" dxfId="11" priority="12" operator="lessThan">
      <formula>0</formula>
    </cfRule>
  </conditionalFormatting>
  <conditionalFormatting sqref="E55 E50">
    <cfRule type="cellIs" dxfId="10" priority="11" operator="lessThan">
      <formula>0</formula>
    </cfRule>
  </conditionalFormatting>
  <conditionalFormatting sqref="H55">
    <cfRule type="cellIs" dxfId="9" priority="10" operator="lessThan">
      <formula>0</formula>
    </cfRule>
  </conditionalFormatting>
  <conditionalFormatting sqref="H55 H50">
    <cfRule type="cellIs" dxfId="8" priority="9" operator="lessThan">
      <formula>0</formula>
    </cfRule>
  </conditionalFormatting>
  <conditionalFormatting sqref="K55">
    <cfRule type="cellIs" dxfId="7" priority="8" operator="lessThan">
      <formula>0</formula>
    </cfRule>
  </conditionalFormatting>
  <conditionalFormatting sqref="K55 K50">
    <cfRule type="cellIs" dxfId="6" priority="7" operator="lessThan">
      <formula>0</formula>
    </cfRule>
  </conditionalFormatting>
  <conditionalFormatting sqref="E60">
    <cfRule type="cellIs" dxfId="5" priority="6" operator="lessThan">
      <formula>0</formula>
    </cfRule>
  </conditionalFormatting>
  <conditionalFormatting sqref="E57">
    <cfRule type="cellIs" dxfId="4" priority="5" operator="lessThan">
      <formula>0</formula>
    </cfRule>
  </conditionalFormatting>
  <conditionalFormatting sqref="H60">
    <cfRule type="cellIs" dxfId="3" priority="4" operator="lessThan">
      <formula>0</formula>
    </cfRule>
  </conditionalFormatting>
  <conditionalFormatting sqref="H57">
    <cfRule type="cellIs" dxfId="2" priority="3" operator="lessThan">
      <formula>0</formula>
    </cfRule>
  </conditionalFormatting>
  <conditionalFormatting sqref="K60">
    <cfRule type="cellIs" dxfId="1" priority="2" operator="lessThan">
      <formula>0</formula>
    </cfRule>
  </conditionalFormatting>
  <conditionalFormatting sqref="K57">
    <cfRule type="cellIs" dxfId="0" priority="1" operator="lessThan">
      <formula>0</formula>
    </cfRule>
  </conditionalFormatting>
  <dataValidations count="3">
    <dataValidation type="whole" operator="greaterThanOrEqual" allowBlank="1" showInputMessage="1" showErrorMessage="1" error="Води до отрицателен размер!" sqref="B9:C9 E9 H9 K9">
      <formula1>0</formula1>
    </dataValidation>
    <dataValidation type="whole" operator="lessThanOrEqual" allowBlank="1" showInputMessage="1" showErrorMessage="1" error="не може!" sqref="R57">
      <formula1>0</formula1>
    </dataValidation>
    <dataValidation type="whole" operator="greaterThan" allowBlank="1" showInputMessage="1" showErrorMessage="1" prompt="За целите на справката, въведете цяло положително число!" sqref="L13:M13 L17:M17 L25:M25 L21:M21 L29:M29 L33:M33 I45:J45 L45:M45 I25:J25 I37:J37 I17:J17 I13:J13 F37:G37 C45:D45 F53:G53 I53:J53 F13:G13 F17:G17 F21:G21 F25:G25 F29:G29 F33:G33 L53:M53 L37:M37 F45:G45 I33:J33 I29:J29 I21:J21 C37:D37 C13:D13 C17:D17 C21:D21 C25:D25 C29:D29 C33:D33 C53:D53 I41:J41 F41:G41 L41:M41 C41:D41">
      <formula1>0</formula1>
    </dataValidation>
  </dataValidations>
  <pageMargins left="0" right="0" top="0" bottom="0" header="0.31496062992125984" footer="0.31496062992125984"/>
  <pageSetup scale="5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прогноза дълг</vt:lpstr>
      <vt:lpstr>'прогноза дълг'!Print_Titles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Десислава Янкова</dc:creator>
  <cp:lastModifiedBy>БЮ</cp:lastModifiedBy>
  <cp:lastPrinted>2017-01-31T08:45:52Z</cp:lastPrinted>
  <dcterms:created xsi:type="dcterms:W3CDTF">2017-01-31T07:48:21Z</dcterms:created>
  <dcterms:modified xsi:type="dcterms:W3CDTF">2017-02-08T08:01:57Z</dcterms:modified>
</cp:coreProperties>
</file>