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8100" activeTab="0"/>
  </bookViews>
  <sheets>
    <sheet name="Sheet1" sheetId="1" r:id="rId1"/>
  </sheets>
  <definedNames>
    <definedName name="_xlnm.Print_Area" localSheetId="0">'Sheet1'!$B$1:$M$80</definedName>
    <definedName name="_xlnm.Print_Titles" localSheetId="0">'Sheet1'!$5:$10</definedName>
  </definedNames>
  <calcPr fullCalcOnLoad="1"/>
</workbook>
</file>

<file path=xl/sharedStrings.xml><?xml version="1.0" encoding="utf-8"?>
<sst xmlns="http://schemas.openxmlformats.org/spreadsheetml/2006/main" count="98" uniqueCount="88">
  <si>
    <t>П О К А З А Т Е Л И</t>
  </si>
  <si>
    <t>Закон</t>
  </si>
  <si>
    <t xml:space="preserve"> (в хил.лв.)</t>
  </si>
  <si>
    <t xml:space="preserve"> A</t>
  </si>
  <si>
    <t>Прогноза</t>
  </si>
  <si>
    <t>Отчет</t>
  </si>
  <si>
    <t xml:space="preserve">    Обезщетения и помощи по социалното осигуряване</t>
  </si>
  <si>
    <t xml:space="preserve">      По Кодекса за социално осигуряване</t>
  </si>
  <si>
    <t>- еднократна помощ при смърт</t>
  </si>
  <si>
    <t>- парични помощи за профилактика и рехабилитация</t>
  </si>
  <si>
    <t>- парични помощи за инвалидност поради общо заболяване, когато няма основание за отпускане на пенсия на осигуреното лице по чл. 11, ал. 3 от КСО</t>
  </si>
  <si>
    <t>Плащания от фонд "ГВРС" - (нето)</t>
  </si>
  <si>
    <t>- плащания  от фонд "ГВРС" на вземания на работници и служители от предприятия в несъстоятелност (+)</t>
  </si>
  <si>
    <t>-възстановени разходи по изплатени от фонд "ГВРС" вземания на работници и служители (-)</t>
  </si>
  <si>
    <t xml:space="preserve">      Обезщетения и помощи по социалното подпомагане</t>
  </si>
  <si>
    <t>По Закона за интеграция на хората с увреждания</t>
  </si>
  <si>
    <t>- помощи за хора с увреждания - интеграционни добавки</t>
  </si>
  <si>
    <t>- целеви помощи за услуги на лица с увредено зрение</t>
  </si>
  <si>
    <t>- целеви помощи за услуги на лица с увреден слух</t>
  </si>
  <si>
    <t xml:space="preserve">- целеви помощи за услуги на трудноподвижни лица </t>
  </si>
  <si>
    <t>- целеви помощи за услуги на лица с интелектуални затруднения и психически разстройства</t>
  </si>
  <si>
    <t>По Закона за семейни помощи за деца</t>
  </si>
  <si>
    <t>- еднократни парични помощи при бременност</t>
  </si>
  <si>
    <t>- приемни родители</t>
  </si>
  <si>
    <t>По Закона за социално подпомагане</t>
  </si>
  <si>
    <t xml:space="preserve">- месечни помощи </t>
  </si>
  <si>
    <t xml:space="preserve">- еднократни помощи </t>
  </si>
  <si>
    <t>- целеви помощи за наеми</t>
  </si>
  <si>
    <t>- целеви помощи за отопление</t>
  </si>
  <si>
    <t>- помощи за лица с увреждания</t>
  </si>
  <si>
    <t>- други помощи</t>
  </si>
  <si>
    <t>- други помощи - обществени трапезарии</t>
  </si>
  <si>
    <t>Помощи за диагностика и лечение на социално слаби лица</t>
  </si>
  <si>
    <t>Помощи по Закона за военноинвалидите и военнопострадалите</t>
  </si>
  <si>
    <t xml:space="preserve">   Обезщетения и помощи по решение на общинския съвет</t>
  </si>
  <si>
    <t xml:space="preserve">   Текущи трансфери за домакинства от средства на Европейския съюз</t>
  </si>
  <si>
    <t>в т.ч.</t>
  </si>
  <si>
    <t>Разходи за активна политика по заетостта, изплащани от МТСП</t>
  </si>
  <si>
    <t xml:space="preserve"> - за програми и проекти</t>
  </si>
  <si>
    <t xml:space="preserve"> - за професионална квалификация</t>
  </si>
  <si>
    <t xml:space="preserve"> - за насърчителни мерки</t>
  </si>
  <si>
    <t>- парични обезщетения за временна неработоспособност поради общо заболяване</t>
  </si>
  <si>
    <t>- парични обезщетения за временна неработоспособност поради гледане на болен член от семейството и карантина</t>
  </si>
  <si>
    <t>- парични обезщетения за временна неработоспособност поради нетрудови злополуки</t>
  </si>
  <si>
    <t>-парични  обезщетения за временна неработоспособност поради трудова злополука и проф. болест</t>
  </si>
  <si>
    <t>- парични обезщетения за трудоустрояване при временно намалена работоспособност</t>
  </si>
  <si>
    <t>- парични обезщетения за трудоустрояване поради бременност и кърмене</t>
  </si>
  <si>
    <t>- парични обезщетения и помощи за безработни</t>
  </si>
  <si>
    <t xml:space="preserve">- други помощи - медицински изделия и помощни средства, приспособления и съоръжения </t>
  </si>
  <si>
    <t>По Закона за закрила на детето</t>
  </si>
  <si>
    <t>- месечни и еднократни помощи</t>
  </si>
  <si>
    <t>Помощи по Закона за ветераните от войните</t>
  </si>
  <si>
    <t xml:space="preserve">    Други текущи трансфери за домакинствата</t>
  </si>
  <si>
    <t>- парични обезщетения за бременност и раждане</t>
  </si>
  <si>
    <t>- парични  обезщетения за отглеждане на малко дете</t>
  </si>
  <si>
    <t>- месечни помощи за отглеждане на дете до навършване на 1 год.</t>
  </si>
  <si>
    <t>Текущи трансфери, обезщетения и помощи за домакинствата (§ 42-00)</t>
  </si>
  <si>
    <t>2015 г.</t>
  </si>
  <si>
    <t>2016 г.</t>
  </si>
  <si>
    <t>Приложение № 2б</t>
  </si>
  <si>
    <t>2017 г.</t>
  </si>
  <si>
    <t>Изменения
в политиката, структурата и основните допускания
(+/-)</t>
  </si>
  <si>
    <t>(к.4+к.5)</t>
  </si>
  <si>
    <t>(к.7+к.8)</t>
  </si>
  <si>
    <t>- обезщетения за осиновяване на дете от 2 до 5 години</t>
  </si>
  <si>
    <t>2018 г.</t>
  </si>
  <si>
    <t>2019 г.</t>
  </si>
  <si>
    <t xml:space="preserve">  Текущи трансфери за домакинства по други международни програми и споразумения</t>
  </si>
  <si>
    <t xml:space="preserve">               - за първо дете</t>
  </si>
  <si>
    <t xml:space="preserve">               - за второ дете</t>
  </si>
  <si>
    <t xml:space="preserve">               - за трето дете</t>
  </si>
  <si>
    <t xml:space="preserve">               - за четвърто и всяко следващо дете</t>
  </si>
  <si>
    <t xml:space="preserve">                 - за семейство с едно дете </t>
  </si>
  <si>
    <t xml:space="preserve">                 - за семейство с две деца</t>
  </si>
  <si>
    <t xml:space="preserve">                 - за семейство с три деца </t>
  </si>
  <si>
    <t xml:space="preserve">                 - за семейство с четири и повече деца</t>
  </si>
  <si>
    <t>- еднократни помощи за безплатно пътуване веднъж в годината с железопътния и автобусния транспорт в страната на многодетни майки</t>
  </si>
  <si>
    <t xml:space="preserve">- еднократни помощи при осиновяване на дете </t>
  </si>
  <si>
    <t>- месечни добавки за отглеждане на деца с трайни увреждания до 18-годишна възраст и до завършване на средното образование, но не по-късно от 20-годишна възраст</t>
  </si>
  <si>
    <t>- еднократна помощ за ученици, записани в първи клас</t>
  </si>
  <si>
    <t>- еднократни помощи за отглеждане на близнаци</t>
  </si>
  <si>
    <t>- еднократни помощи за отглеждане на дете от мaйка студентка, учаща в редовна форма на обучение</t>
  </si>
  <si>
    <t>- месечни помощи за отглеждане на дете до завършване на средно образование, но не повече от 20-годишна възраст</t>
  </si>
  <si>
    <t>- еднократни помощи при раждане на дете според поредността на децата</t>
  </si>
  <si>
    <t>Справка за размера на текущите трансфери, обезщетения и помощи за домакинствата за периода 2015-2020 г.</t>
  </si>
  <si>
    <t>2020 г.</t>
  </si>
  <si>
    <t>(к.9+к.10)</t>
  </si>
  <si>
    <t>Разходен таван съгл. РМС 913/2016г.</t>
  </si>
</sst>
</file>

<file path=xl/styles.xml><?xml version="1.0" encoding="utf-8"?>
<styleSheet xmlns="http://schemas.openxmlformats.org/spreadsheetml/2006/main">
  <numFmts count="3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\-mmm\-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vertical="center" wrapText="1" shrinkToFit="1"/>
    </xf>
    <xf numFmtId="0" fontId="3" fillId="0" borderId="0" xfId="0" applyFont="1" applyAlignment="1">
      <alignment horizontal="left" shrinkToFit="1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fill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Font="1" applyFill="1" applyBorder="1" applyAlignment="1" applyProtection="1" quotePrefix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>
      <alignment horizontal="left" vertical="top" wrapText="1" indent="1"/>
    </xf>
    <xf numFmtId="49" fontId="3" fillId="0" borderId="11" xfId="0" applyNumberFormat="1" applyFont="1" applyFill="1" applyBorder="1" applyAlignment="1">
      <alignment horizontal="left" vertical="top" wrapText="1" indent="4"/>
    </xf>
    <xf numFmtId="181" fontId="3" fillId="33" borderId="11" xfId="0" applyNumberFormat="1" applyFont="1" applyFill="1" applyBorder="1" applyAlignment="1" applyProtection="1">
      <alignment horizontal="right"/>
      <protection locked="0"/>
    </xf>
    <xf numFmtId="49" fontId="3" fillId="0" borderId="11" xfId="0" applyNumberFormat="1" applyFont="1" applyFill="1" applyBorder="1" applyAlignment="1">
      <alignment horizontal="left" vertical="top" wrapText="1" indent="3"/>
    </xf>
    <xf numFmtId="49" fontId="3" fillId="0" borderId="11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left" vertical="top" wrapText="1" indent="5"/>
    </xf>
    <xf numFmtId="0" fontId="3" fillId="0" borderId="13" xfId="0" applyFont="1" applyBorder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181" fontId="2" fillId="0" borderId="11" xfId="0" applyNumberFormat="1" applyFont="1" applyFill="1" applyBorder="1" applyAlignment="1">
      <alignment horizontal="right" vertical="top"/>
    </xf>
    <xf numFmtId="181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 horizontal="center" vertical="top" wrapText="1"/>
      <protection/>
    </xf>
    <xf numFmtId="181" fontId="39" fillId="0" borderId="1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0"/>
  <sheetViews>
    <sheetView tabSelected="1"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1" sqref="C11"/>
    </sheetView>
  </sheetViews>
  <sheetFormatPr defaultColWidth="9.140625" defaultRowHeight="12.75"/>
  <cols>
    <col min="1" max="1" width="1.7109375" style="2" customWidth="1"/>
    <col min="2" max="2" width="75.7109375" style="2" customWidth="1"/>
    <col min="3" max="6" width="12.7109375" style="2" customWidth="1"/>
    <col min="7" max="7" width="15.7109375" style="2" customWidth="1"/>
    <col min="8" max="8" width="12.7109375" style="2" customWidth="1"/>
    <col min="9" max="9" width="13.28125" style="2" customWidth="1"/>
    <col min="10" max="10" width="15.7109375" style="2" customWidth="1"/>
    <col min="11" max="11" width="12.7109375" style="2" customWidth="1"/>
    <col min="12" max="12" width="15.7109375" style="2" customWidth="1"/>
    <col min="13" max="13" width="12.7109375" style="2" customWidth="1"/>
    <col min="14" max="16384" width="9.140625" style="2" customWidth="1"/>
  </cols>
  <sheetData>
    <row r="1" spans="2:4" ht="15.75">
      <c r="B1" s="6" t="s">
        <v>59</v>
      </c>
      <c r="C1" s="1"/>
      <c r="D1" s="1"/>
    </row>
    <row r="2" spans="2:4" ht="15.75">
      <c r="B2" s="6"/>
      <c r="C2" s="1"/>
      <c r="D2" s="1"/>
    </row>
    <row r="3" spans="2:13" ht="15.75">
      <c r="B3" s="5" t="s">
        <v>84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</row>
    <row r="4" spans="2:13" ht="16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15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94.5">
      <c r="B6" s="11" t="s">
        <v>0</v>
      </c>
      <c r="C6" s="11" t="s">
        <v>5</v>
      </c>
      <c r="D6" s="11" t="s">
        <v>5</v>
      </c>
      <c r="E6" s="11" t="s">
        <v>1</v>
      </c>
      <c r="F6" s="28" t="s">
        <v>87</v>
      </c>
      <c r="G6" s="28" t="s">
        <v>61</v>
      </c>
      <c r="H6" s="11" t="s">
        <v>4</v>
      </c>
      <c r="I6" s="28" t="str">
        <f>F6</f>
        <v>Разходен таван съгл. РМС 913/2016г.</v>
      </c>
      <c r="J6" s="28" t="s">
        <v>61</v>
      </c>
      <c r="K6" s="11" t="s">
        <v>4</v>
      </c>
      <c r="L6" s="28" t="s">
        <v>61</v>
      </c>
      <c r="M6" s="11" t="s">
        <v>4</v>
      </c>
    </row>
    <row r="7" spans="2:13" ht="15.75">
      <c r="B7" s="12" t="s">
        <v>2</v>
      </c>
      <c r="C7" s="13" t="s">
        <v>57</v>
      </c>
      <c r="D7" s="13" t="s">
        <v>58</v>
      </c>
      <c r="E7" s="13" t="s">
        <v>60</v>
      </c>
      <c r="F7" s="13" t="s">
        <v>65</v>
      </c>
      <c r="G7" s="13" t="s">
        <v>65</v>
      </c>
      <c r="H7" s="13" t="s">
        <v>65</v>
      </c>
      <c r="I7" s="13" t="s">
        <v>66</v>
      </c>
      <c r="J7" s="13" t="s">
        <v>66</v>
      </c>
      <c r="K7" s="13" t="s">
        <v>66</v>
      </c>
      <c r="L7" s="13" t="s">
        <v>85</v>
      </c>
      <c r="M7" s="13" t="s">
        <v>85</v>
      </c>
    </row>
    <row r="8" spans="2:13" ht="16.5" thickBot="1">
      <c r="B8" s="14"/>
      <c r="C8" s="14"/>
      <c r="D8" s="14"/>
      <c r="E8" s="14"/>
      <c r="F8" s="14"/>
      <c r="G8" s="14"/>
      <c r="H8" s="14" t="s">
        <v>62</v>
      </c>
      <c r="I8" s="14"/>
      <c r="J8" s="14"/>
      <c r="K8" s="14" t="s">
        <v>63</v>
      </c>
      <c r="L8" s="14"/>
      <c r="M8" s="14" t="s">
        <v>86</v>
      </c>
    </row>
    <row r="9" spans="2:13" ht="16.5" thickBot="1">
      <c r="B9" s="14" t="s">
        <v>3</v>
      </c>
      <c r="C9" s="15">
        <v>1</v>
      </c>
      <c r="D9" s="15">
        <f>C9+1</f>
        <v>2</v>
      </c>
      <c r="E9" s="15">
        <f aca="true" t="shared" si="0" ref="E9:K9">D9+1</f>
        <v>3</v>
      </c>
      <c r="F9" s="15">
        <f t="shared" si="0"/>
        <v>4</v>
      </c>
      <c r="G9" s="15">
        <f t="shared" si="0"/>
        <v>5</v>
      </c>
      <c r="H9" s="15">
        <f t="shared" si="0"/>
        <v>6</v>
      </c>
      <c r="I9" s="15">
        <f t="shared" si="0"/>
        <v>7</v>
      </c>
      <c r="J9" s="15">
        <f t="shared" si="0"/>
        <v>8</v>
      </c>
      <c r="K9" s="15">
        <f t="shared" si="0"/>
        <v>9</v>
      </c>
      <c r="L9" s="15">
        <f>K9+1</f>
        <v>10</v>
      </c>
      <c r="M9" s="15">
        <f>L9+1</f>
        <v>11</v>
      </c>
    </row>
    <row r="10" spans="2:13" ht="15.7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2:13" ht="15.75">
      <c r="B11" s="25" t="s">
        <v>56</v>
      </c>
      <c r="C11" s="26">
        <f aca="true" t="shared" si="1" ref="C11:M11">C12+C30+C71+C72+C73+C74</f>
        <v>0</v>
      </c>
      <c r="D11" s="26">
        <f t="shared" si="1"/>
        <v>0</v>
      </c>
      <c r="E11" s="26">
        <f t="shared" si="1"/>
        <v>0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</row>
    <row r="12" spans="2:13" ht="15.75">
      <c r="B12" s="18" t="s">
        <v>6</v>
      </c>
      <c r="C12" s="27">
        <f aca="true" t="shared" si="2" ref="C12:L12">C13+C27</f>
        <v>0</v>
      </c>
      <c r="D12" s="27">
        <f t="shared" si="2"/>
        <v>0</v>
      </c>
      <c r="E12" s="27">
        <f t="shared" si="2"/>
        <v>0</v>
      </c>
      <c r="F12" s="27">
        <f t="shared" si="2"/>
        <v>0</v>
      </c>
      <c r="G12" s="27">
        <f t="shared" si="2"/>
        <v>0</v>
      </c>
      <c r="H12" s="27">
        <f t="shared" si="2"/>
        <v>0</v>
      </c>
      <c r="I12" s="27">
        <f t="shared" si="2"/>
        <v>0</v>
      </c>
      <c r="J12" s="27">
        <f t="shared" si="2"/>
        <v>0</v>
      </c>
      <c r="K12" s="27">
        <f t="shared" si="2"/>
        <v>0</v>
      </c>
      <c r="L12" s="27">
        <f t="shared" si="2"/>
        <v>0</v>
      </c>
      <c r="M12" s="27">
        <f>M13+M27</f>
        <v>0</v>
      </c>
    </row>
    <row r="13" spans="2:13" ht="15.75">
      <c r="B13" s="18" t="s">
        <v>7</v>
      </c>
      <c r="C13" s="27">
        <f aca="true" t="shared" si="3" ref="C13:L13">SUM(C14:C26)</f>
        <v>0</v>
      </c>
      <c r="D13" s="27">
        <f t="shared" si="3"/>
        <v>0</v>
      </c>
      <c r="E13" s="27">
        <f t="shared" si="3"/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>SUM(M14:M26)</f>
        <v>0</v>
      </c>
    </row>
    <row r="14" spans="2:13" ht="31.5">
      <c r="B14" s="19" t="s">
        <v>41</v>
      </c>
      <c r="C14" s="20"/>
      <c r="D14" s="20"/>
      <c r="E14" s="20"/>
      <c r="F14" s="20"/>
      <c r="G14" s="20"/>
      <c r="H14" s="29">
        <f aca="true" t="shared" si="4" ref="H14:H29">F14+G14</f>
        <v>0</v>
      </c>
      <c r="I14" s="20"/>
      <c r="J14" s="20"/>
      <c r="K14" s="29">
        <f aca="true" t="shared" si="5" ref="K14:K26">I14+J14</f>
        <v>0</v>
      </c>
      <c r="L14" s="20"/>
      <c r="M14" s="29">
        <f aca="true" t="shared" si="6" ref="M14:M26">K14+L14</f>
        <v>0</v>
      </c>
    </row>
    <row r="15" spans="2:13" ht="31.5">
      <c r="B15" s="19" t="s">
        <v>42</v>
      </c>
      <c r="C15" s="20"/>
      <c r="D15" s="20"/>
      <c r="E15" s="20"/>
      <c r="F15" s="20"/>
      <c r="G15" s="20"/>
      <c r="H15" s="29">
        <f t="shared" si="4"/>
        <v>0</v>
      </c>
      <c r="I15" s="20"/>
      <c r="J15" s="20"/>
      <c r="K15" s="29">
        <f t="shared" si="5"/>
        <v>0</v>
      </c>
      <c r="L15" s="20"/>
      <c r="M15" s="29">
        <f t="shared" si="6"/>
        <v>0</v>
      </c>
    </row>
    <row r="16" spans="2:13" ht="31.5">
      <c r="B16" s="19" t="s">
        <v>43</v>
      </c>
      <c r="C16" s="20"/>
      <c r="D16" s="20"/>
      <c r="E16" s="20"/>
      <c r="F16" s="20"/>
      <c r="G16" s="20"/>
      <c r="H16" s="29">
        <f t="shared" si="4"/>
        <v>0</v>
      </c>
      <c r="I16" s="20"/>
      <c r="J16" s="20"/>
      <c r="K16" s="29">
        <f t="shared" si="5"/>
        <v>0</v>
      </c>
      <c r="L16" s="20"/>
      <c r="M16" s="29">
        <f t="shared" si="6"/>
        <v>0</v>
      </c>
    </row>
    <row r="17" spans="2:13" ht="31.5">
      <c r="B17" s="19" t="s">
        <v>44</v>
      </c>
      <c r="C17" s="20"/>
      <c r="D17" s="20"/>
      <c r="E17" s="20"/>
      <c r="F17" s="20"/>
      <c r="G17" s="20"/>
      <c r="H17" s="29">
        <f t="shared" si="4"/>
        <v>0</v>
      </c>
      <c r="I17" s="20"/>
      <c r="J17" s="20"/>
      <c r="K17" s="29">
        <f t="shared" si="5"/>
        <v>0</v>
      </c>
      <c r="L17" s="20"/>
      <c r="M17" s="29">
        <f t="shared" si="6"/>
        <v>0</v>
      </c>
    </row>
    <row r="18" spans="2:13" ht="31.5">
      <c r="B18" s="19" t="s">
        <v>45</v>
      </c>
      <c r="C18" s="20"/>
      <c r="D18" s="20"/>
      <c r="E18" s="20"/>
      <c r="F18" s="20"/>
      <c r="G18" s="20"/>
      <c r="H18" s="29">
        <f t="shared" si="4"/>
        <v>0</v>
      </c>
      <c r="I18" s="20"/>
      <c r="J18" s="20"/>
      <c r="K18" s="29">
        <f t="shared" si="5"/>
        <v>0</v>
      </c>
      <c r="L18" s="20"/>
      <c r="M18" s="29">
        <f t="shared" si="6"/>
        <v>0</v>
      </c>
    </row>
    <row r="19" spans="2:13" ht="15.75">
      <c r="B19" s="19" t="s">
        <v>53</v>
      </c>
      <c r="C19" s="20"/>
      <c r="D19" s="20"/>
      <c r="E19" s="20"/>
      <c r="F19" s="20"/>
      <c r="G19" s="20"/>
      <c r="H19" s="29">
        <f t="shared" si="4"/>
        <v>0</v>
      </c>
      <c r="I19" s="20"/>
      <c r="J19" s="20"/>
      <c r="K19" s="29">
        <f t="shared" si="5"/>
        <v>0</v>
      </c>
      <c r="L19" s="20"/>
      <c r="M19" s="29">
        <f t="shared" si="6"/>
        <v>0</v>
      </c>
    </row>
    <row r="20" spans="2:13" ht="31.5">
      <c r="B20" s="19" t="s">
        <v>46</v>
      </c>
      <c r="C20" s="20"/>
      <c r="D20" s="20"/>
      <c r="E20" s="20"/>
      <c r="F20" s="20"/>
      <c r="G20" s="20"/>
      <c r="H20" s="29">
        <f t="shared" si="4"/>
        <v>0</v>
      </c>
      <c r="I20" s="20"/>
      <c r="J20" s="20"/>
      <c r="K20" s="29">
        <f t="shared" si="5"/>
        <v>0</v>
      </c>
      <c r="L20" s="20"/>
      <c r="M20" s="29">
        <f t="shared" si="6"/>
        <v>0</v>
      </c>
    </row>
    <row r="21" spans="2:13" ht="15.75">
      <c r="B21" s="19" t="s">
        <v>54</v>
      </c>
      <c r="C21" s="20"/>
      <c r="D21" s="20"/>
      <c r="E21" s="20"/>
      <c r="F21" s="20"/>
      <c r="G21" s="20"/>
      <c r="H21" s="29">
        <f t="shared" si="4"/>
        <v>0</v>
      </c>
      <c r="I21" s="20"/>
      <c r="J21" s="20"/>
      <c r="K21" s="29">
        <f t="shared" si="5"/>
        <v>0</v>
      </c>
      <c r="L21" s="20"/>
      <c r="M21" s="29">
        <f t="shared" si="6"/>
        <v>0</v>
      </c>
    </row>
    <row r="22" spans="2:13" ht="15.75">
      <c r="B22" s="19" t="s">
        <v>64</v>
      </c>
      <c r="C22" s="20"/>
      <c r="D22" s="20"/>
      <c r="E22" s="20"/>
      <c r="F22" s="20"/>
      <c r="G22" s="20"/>
      <c r="H22" s="29">
        <f t="shared" si="4"/>
        <v>0</v>
      </c>
      <c r="I22" s="20"/>
      <c r="J22" s="20"/>
      <c r="K22" s="29">
        <f t="shared" si="5"/>
        <v>0</v>
      </c>
      <c r="L22" s="20"/>
      <c r="M22" s="29">
        <f t="shared" si="6"/>
        <v>0</v>
      </c>
    </row>
    <row r="23" spans="2:13" ht="15.75">
      <c r="B23" s="19" t="s">
        <v>8</v>
      </c>
      <c r="C23" s="20"/>
      <c r="D23" s="20"/>
      <c r="E23" s="20"/>
      <c r="F23" s="20"/>
      <c r="G23" s="20"/>
      <c r="H23" s="29">
        <f t="shared" si="4"/>
        <v>0</v>
      </c>
      <c r="I23" s="20"/>
      <c r="J23" s="20"/>
      <c r="K23" s="29">
        <f t="shared" si="5"/>
        <v>0</v>
      </c>
      <c r="L23" s="20"/>
      <c r="M23" s="29">
        <f t="shared" si="6"/>
        <v>0</v>
      </c>
    </row>
    <row r="24" spans="2:13" ht="15.75">
      <c r="B24" s="19" t="s">
        <v>9</v>
      </c>
      <c r="C24" s="20"/>
      <c r="D24" s="20"/>
      <c r="E24" s="20"/>
      <c r="F24" s="20"/>
      <c r="G24" s="20"/>
      <c r="H24" s="29">
        <f t="shared" si="4"/>
        <v>0</v>
      </c>
      <c r="I24" s="20"/>
      <c r="J24" s="20"/>
      <c r="K24" s="29">
        <f t="shared" si="5"/>
        <v>0</v>
      </c>
      <c r="L24" s="20"/>
      <c r="M24" s="29">
        <f t="shared" si="6"/>
        <v>0</v>
      </c>
    </row>
    <row r="25" spans="2:13" ht="47.25">
      <c r="B25" s="19" t="s">
        <v>10</v>
      </c>
      <c r="C25" s="20"/>
      <c r="D25" s="20"/>
      <c r="E25" s="20"/>
      <c r="F25" s="20"/>
      <c r="G25" s="20"/>
      <c r="H25" s="29">
        <f t="shared" si="4"/>
        <v>0</v>
      </c>
      <c r="I25" s="20"/>
      <c r="J25" s="20"/>
      <c r="K25" s="29">
        <f t="shared" si="5"/>
        <v>0</v>
      </c>
      <c r="L25" s="20"/>
      <c r="M25" s="29">
        <f t="shared" si="6"/>
        <v>0</v>
      </c>
    </row>
    <row r="26" spans="2:13" ht="15.75">
      <c r="B26" s="19" t="s">
        <v>47</v>
      </c>
      <c r="C26" s="20"/>
      <c r="D26" s="20"/>
      <c r="E26" s="20"/>
      <c r="F26" s="20"/>
      <c r="G26" s="20"/>
      <c r="H26" s="29">
        <f t="shared" si="4"/>
        <v>0</v>
      </c>
      <c r="I26" s="20"/>
      <c r="J26" s="20"/>
      <c r="K26" s="29">
        <f t="shared" si="5"/>
        <v>0</v>
      </c>
      <c r="L26" s="20"/>
      <c r="M26" s="29">
        <f t="shared" si="6"/>
        <v>0</v>
      </c>
    </row>
    <row r="27" spans="2:13" ht="15.75">
      <c r="B27" s="21" t="s">
        <v>11</v>
      </c>
      <c r="C27" s="27">
        <f aca="true" t="shared" si="7" ref="C27:J27">SUM(C28:C29)</f>
        <v>0</v>
      </c>
      <c r="D27" s="27">
        <f t="shared" si="7"/>
        <v>0</v>
      </c>
      <c r="E27" s="27">
        <f t="shared" si="7"/>
        <v>0</v>
      </c>
      <c r="F27" s="27">
        <f>SUM(F28:F29)</f>
        <v>0</v>
      </c>
      <c r="G27" s="27">
        <f>SUM(G28:G29)</f>
        <v>0</v>
      </c>
      <c r="H27" s="27">
        <f t="shared" si="7"/>
        <v>0</v>
      </c>
      <c r="I27" s="27">
        <f t="shared" si="7"/>
        <v>0</v>
      </c>
      <c r="J27" s="27">
        <f t="shared" si="7"/>
        <v>0</v>
      </c>
      <c r="K27" s="27">
        <f>SUM(K28:K29)</f>
        <v>0</v>
      </c>
      <c r="L27" s="27">
        <f>SUM(L28:L29)</f>
        <v>0</v>
      </c>
      <c r="M27" s="27">
        <f>SUM(M28:M29)</f>
        <v>0</v>
      </c>
    </row>
    <row r="28" spans="2:13" ht="31.5">
      <c r="B28" s="19" t="s">
        <v>12</v>
      </c>
      <c r="C28" s="20"/>
      <c r="D28" s="20"/>
      <c r="E28" s="20"/>
      <c r="F28" s="20"/>
      <c r="G28" s="20"/>
      <c r="H28" s="29">
        <f t="shared" si="4"/>
        <v>0</v>
      </c>
      <c r="I28" s="20"/>
      <c r="J28" s="20"/>
      <c r="K28" s="29">
        <f>I28+J28</f>
        <v>0</v>
      </c>
      <c r="L28" s="20"/>
      <c r="M28" s="29">
        <f>K28+L28</f>
        <v>0</v>
      </c>
    </row>
    <row r="29" spans="2:13" ht="31.5">
      <c r="B29" s="19" t="s">
        <v>13</v>
      </c>
      <c r="C29" s="20"/>
      <c r="D29" s="20"/>
      <c r="E29" s="20"/>
      <c r="F29" s="20"/>
      <c r="G29" s="20"/>
      <c r="H29" s="29">
        <f t="shared" si="4"/>
        <v>0</v>
      </c>
      <c r="I29" s="20"/>
      <c r="J29" s="20"/>
      <c r="K29" s="29">
        <f>I29+J29</f>
        <v>0</v>
      </c>
      <c r="L29" s="20"/>
      <c r="M29" s="29">
        <f>K29+L29</f>
        <v>0</v>
      </c>
    </row>
    <row r="30" spans="2:13" ht="15.75">
      <c r="B30" s="22" t="s">
        <v>14</v>
      </c>
      <c r="C30" s="27">
        <f aca="true" t="shared" si="8" ref="C30:M30">C31+C38+C57+C60+C68+C69+C70</f>
        <v>0</v>
      </c>
      <c r="D30" s="27">
        <f t="shared" si="8"/>
        <v>0</v>
      </c>
      <c r="E30" s="27">
        <f t="shared" si="8"/>
        <v>0</v>
      </c>
      <c r="F30" s="27">
        <f t="shared" si="8"/>
        <v>0</v>
      </c>
      <c r="G30" s="27">
        <f t="shared" si="8"/>
        <v>0</v>
      </c>
      <c r="H30" s="27">
        <f t="shared" si="8"/>
        <v>0</v>
      </c>
      <c r="I30" s="27">
        <f t="shared" si="8"/>
        <v>0</v>
      </c>
      <c r="J30" s="27">
        <f t="shared" si="8"/>
        <v>0</v>
      </c>
      <c r="K30" s="27">
        <f t="shared" si="8"/>
        <v>0</v>
      </c>
      <c r="L30" s="27">
        <f t="shared" si="8"/>
        <v>0</v>
      </c>
      <c r="M30" s="27">
        <f t="shared" si="8"/>
        <v>0</v>
      </c>
    </row>
    <row r="31" spans="2:13" ht="15.75">
      <c r="B31" s="21" t="s">
        <v>15</v>
      </c>
      <c r="C31" s="27">
        <f aca="true" t="shared" si="9" ref="C31:J31">SUM(C32:C37)</f>
        <v>0</v>
      </c>
      <c r="D31" s="27">
        <f t="shared" si="9"/>
        <v>0</v>
      </c>
      <c r="E31" s="27">
        <f t="shared" si="9"/>
        <v>0</v>
      </c>
      <c r="F31" s="27">
        <f>SUM(F32:F37)</f>
        <v>0</v>
      </c>
      <c r="G31" s="27">
        <f>SUM(G32:G37)</f>
        <v>0</v>
      </c>
      <c r="H31" s="27">
        <f t="shared" si="9"/>
        <v>0</v>
      </c>
      <c r="I31" s="27">
        <f t="shared" si="9"/>
        <v>0</v>
      </c>
      <c r="J31" s="27">
        <f t="shared" si="9"/>
        <v>0</v>
      </c>
      <c r="K31" s="27">
        <f>SUM(K32:K37)</f>
        <v>0</v>
      </c>
      <c r="L31" s="27">
        <f>SUM(L32:L37)</f>
        <v>0</v>
      </c>
      <c r="M31" s="27">
        <f>SUM(M32:M37)</f>
        <v>0</v>
      </c>
    </row>
    <row r="32" spans="2:13" ht="15.75">
      <c r="B32" s="19" t="s">
        <v>16</v>
      </c>
      <c r="C32" s="20"/>
      <c r="D32" s="20"/>
      <c r="E32" s="20"/>
      <c r="F32" s="20"/>
      <c r="G32" s="20"/>
      <c r="H32" s="29">
        <f aca="true" t="shared" si="10" ref="H32:H37">F32+G32</f>
        <v>0</v>
      </c>
      <c r="I32" s="20"/>
      <c r="J32" s="20"/>
      <c r="K32" s="29">
        <f aca="true" t="shared" si="11" ref="K32:K37">I32+J32</f>
        <v>0</v>
      </c>
      <c r="L32" s="20"/>
      <c r="M32" s="29">
        <f aca="true" t="shared" si="12" ref="M32:M37">K32+L32</f>
        <v>0</v>
      </c>
    </row>
    <row r="33" spans="2:13" ht="31.5">
      <c r="B33" s="19" t="s">
        <v>48</v>
      </c>
      <c r="C33" s="20"/>
      <c r="D33" s="20"/>
      <c r="E33" s="20"/>
      <c r="F33" s="20"/>
      <c r="G33" s="20"/>
      <c r="H33" s="29">
        <f t="shared" si="10"/>
        <v>0</v>
      </c>
      <c r="I33" s="20"/>
      <c r="J33" s="20"/>
      <c r="K33" s="29">
        <f t="shared" si="11"/>
        <v>0</v>
      </c>
      <c r="L33" s="20"/>
      <c r="M33" s="29">
        <f t="shared" si="12"/>
        <v>0</v>
      </c>
    </row>
    <row r="34" spans="2:13" ht="15.75">
      <c r="B34" s="19" t="s">
        <v>17</v>
      </c>
      <c r="C34" s="20"/>
      <c r="D34" s="20"/>
      <c r="E34" s="20"/>
      <c r="F34" s="20"/>
      <c r="G34" s="20"/>
      <c r="H34" s="29">
        <f t="shared" si="10"/>
        <v>0</v>
      </c>
      <c r="I34" s="20"/>
      <c r="J34" s="20"/>
      <c r="K34" s="29">
        <f t="shared" si="11"/>
        <v>0</v>
      </c>
      <c r="L34" s="20"/>
      <c r="M34" s="29">
        <f t="shared" si="12"/>
        <v>0</v>
      </c>
    </row>
    <row r="35" spans="2:13" ht="15.75">
      <c r="B35" s="19" t="s">
        <v>18</v>
      </c>
      <c r="C35" s="20"/>
      <c r="D35" s="20"/>
      <c r="E35" s="20"/>
      <c r="F35" s="20"/>
      <c r="G35" s="20"/>
      <c r="H35" s="29">
        <f t="shared" si="10"/>
        <v>0</v>
      </c>
      <c r="I35" s="20"/>
      <c r="J35" s="20"/>
      <c r="K35" s="29">
        <f t="shared" si="11"/>
        <v>0</v>
      </c>
      <c r="L35" s="20"/>
      <c r="M35" s="29">
        <f t="shared" si="12"/>
        <v>0</v>
      </c>
    </row>
    <row r="36" spans="2:13" ht="15.75">
      <c r="B36" s="19" t="s">
        <v>19</v>
      </c>
      <c r="C36" s="20"/>
      <c r="D36" s="20"/>
      <c r="E36" s="20"/>
      <c r="F36" s="20"/>
      <c r="G36" s="20"/>
      <c r="H36" s="29">
        <f t="shared" si="10"/>
        <v>0</v>
      </c>
      <c r="I36" s="20"/>
      <c r="J36" s="20"/>
      <c r="K36" s="29">
        <f t="shared" si="11"/>
        <v>0</v>
      </c>
      <c r="L36" s="20"/>
      <c r="M36" s="29">
        <f t="shared" si="12"/>
        <v>0</v>
      </c>
    </row>
    <row r="37" spans="2:13" ht="31.5">
      <c r="B37" s="19" t="s">
        <v>20</v>
      </c>
      <c r="C37" s="20"/>
      <c r="D37" s="20"/>
      <c r="E37" s="20"/>
      <c r="F37" s="20"/>
      <c r="G37" s="20"/>
      <c r="H37" s="29">
        <f t="shared" si="10"/>
        <v>0</v>
      </c>
      <c r="I37" s="20"/>
      <c r="J37" s="20"/>
      <c r="K37" s="29">
        <f t="shared" si="11"/>
        <v>0</v>
      </c>
      <c r="L37" s="20"/>
      <c r="M37" s="29">
        <f t="shared" si="12"/>
        <v>0</v>
      </c>
    </row>
    <row r="38" spans="2:13" ht="15.75">
      <c r="B38" s="21" t="s">
        <v>21</v>
      </c>
      <c r="C38" s="27">
        <f>SUM(C39:C56)-C40-C47</f>
        <v>0</v>
      </c>
      <c r="D38" s="27">
        <f aca="true" t="shared" si="13" ref="D38:M38">SUM(D39:D56)-D40-D47</f>
        <v>0</v>
      </c>
      <c r="E38" s="27">
        <f t="shared" si="13"/>
        <v>0</v>
      </c>
      <c r="F38" s="27">
        <f t="shared" si="13"/>
        <v>0</v>
      </c>
      <c r="G38" s="27">
        <f t="shared" si="13"/>
        <v>0</v>
      </c>
      <c r="H38" s="27">
        <f t="shared" si="13"/>
        <v>0</v>
      </c>
      <c r="I38" s="27">
        <f t="shared" si="13"/>
        <v>0</v>
      </c>
      <c r="J38" s="27">
        <f t="shared" si="13"/>
        <v>0</v>
      </c>
      <c r="K38" s="27">
        <f t="shared" si="13"/>
        <v>0</v>
      </c>
      <c r="L38" s="27">
        <f t="shared" si="13"/>
        <v>0</v>
      </c>
      <c r="M38" s="27">
        <f t="shared" si="13"/>
        <v>0</v>
      </c>
    </row>
    <row r="39" spans="2:13" ht="15.75">
      <c r="B39" s="19" t="s">
        <v>22</v>
      </c>
      <c r="C39" s="20"/>
      <c r="D39" s="20"/>
      <c r="E39" s="20"/>
      <c r="F39" s="20"/>
      <c r="G39" s="20"/>
      <c r="H39" s="29">
        <f>F39+G39</f>
        <v>0</v>
      </c>
      <c r="I39" s="20"/>
      <c r="J39" s="20"/>
      <c r="K39" s="29">
        <f>I39+J39</f>
        <v>0</v>
      </c>
      <c r="L39" s="20"/>
      <c r="M39" s="29">
        <f>K39+L39</f>
        <v>0</v>
      </c>
    </row>
    <row r="40" spans="2:13" ht="31.5">
      <c r="B40" s="19" t="s">
        <v>83</v>
      </c>
      <c r="C40" s="27">
        <f>SUM(C41:C44)</f>
        <v>0</v>
      </c>
      <c r="D40" s="27">
        <f aca="true" t="shared" si="14" ref="D40:M40">SUM(D41:D44)</f>
        <v>0</v>
      </c>
      <c r="E40" s="27">
        <f t="shared" si="14"/>
        <v>0</v>
      </c>
      <c r="F40" s="27">
        <f t="shared" si="14"/>
        <v>0</v>
      </c>
      <c r="G40" s="27">
        <f t="shared" si="14"/>
        <v>0</v>
      </c>
      <c r="H40" s="27">
        <f t="shared" si="14"/>
        <v>0</v>
      </c>
      <c r="I40" s="27">
        <f t="shared" si="14"/>
        <v>0</v>
      </c>
      <c r="J40" s="27">
        <f t="shared" si="14"/>
        <v>0</v>
      </c>
      <c r="K40" s="27">
        <f t="shared" si="14"/>
        <v>0</v>
      </c>
      <c r="L40" s="27">
        <f t="shared" si="14"/>
        <v>0</v>
      </c>
      <c r="M40" s="27">
        <f t="shared" si="14"/>
        <v>0</v>
      </c>
    </row>
    <row r="41" spans="2:13" ht="15.75">
      <c r="B41" s="19" t="s">
        <v>68</v>
      </c>
      <c r="C41" s="20"/>
      <c r="D41" s="20"/>
      <c r="E41" s="20"/>
      <c r="F41" s="20"/>
      <c r="G41" s="20"/>
      <c r="H41" s="29">
        <f aca="true" t="shared" si="15" ref="H41:H56">F41+G41</f>
        <v>0</v>
      </c>
      <c r="I41" s="20"/>
      <c r="J41" s="20"/>
      <c r="K41" s="29">
        <f aca="true" t="shared" si="16" ref="K41:K56">I41+J41</f>
        <v>0</v>
      </c>
      <c r="L41" s="20"/>
      <c r="M41" s="29">
        <f aca="true" t="shared" si="17" ref="M41:M46">K41+L41</f>
        <v>0</v>
      </c>
    </row>
    <row r="42" spans="2:13" ht="15.75">
      <c r="B42" s="19" t="s">
        <v>69</v>
      </c>
      <c r="C42" s="20"/>
      <c r="D42" s="20"/>
      <c r="E42" s="20"/>
      <c r="F42" s="20"/>
      <c r="G42" s="20"/>
      <c r="H42" s="29">
        <f t="shared" si="15"/>
        <v>0</v>
      </c>
      <c r="I42" s="20"/>
      <c r="J42" s="20"/>
      <c r="K42" s="29">
        <f t="shared" si="16"/>
        <v>0</v>
      </c>
      <c r="L42" s="20"/>
      <c r="M42" s="29">
        <f t="shared" si="17"/>
        <v>0</v>
      </c>
    </row>
    <row r="43" spans="2:13" ht="15.75">
      <c r="B43" s="19" t="s">
        <v>70</v>
      </c>
      <c r="C43" s="20"/>
      <c r="D43" s="20"/>
      <c r="E43" s="20"/>
      <c r="F43" s="20"/>
      <c r="G43" s="20"/>
      <c r="H43" s="29">
        <f t="shared" si="15"/>
        <v>0</v>
      </c>
      <c r="I43" s="20"/>
      <c r="J43" s="20"/>
      <c r="K43" s="29">
        <f t="shared" si="16"/>
        <v>0</v>
      </c>
      <c r="L43" s="20"/>
      <c r="M43" s="29">
        <f t="shared" si="17"/>
        <v>0</v>
      </c>
    </row>
    <row r="44" spans="2:13" ht="15.75">
      <c r="B44" s="19" t="s">
        <v>71</v>
      </c>
      <c r="C44" s="20"/>
      <c r="D44" s="20"/>
      <c r="E44" s="20"/>
      <c r="F44" s="20"/>
      <c r="G44" s="20"/>
      <c r="H44" s="29">
        <f t="shared" si="15"/>
        <v>0</v>
      </c>
      <c r="I44" s="20"/>
      <c r="J44" s="20"/>
      <c r="K44" s="29">
        <f t="shared" si="16"/>
        <v>0</v>
      </c>
      <c r="L44" s="20"/>
      <c r="M44" s="29">
        <f t="shared" si="17"/>
        <v>0</v>
      </c>
    </row>
    <row r="45" spans="2:13" ht="15.75">
      <c r="B45" s="19" t="s">
        <v>80</v>
      </c>
      <c r="C45" s="20"/>
      <c r="D45" s="20"/>
      <c r="E45" s="20"/>
      <c r="F45" s="20"/>
      <c r="G45" s="20"/>
      <c r="H45" s="29">
        <f t="shared" si="15"/>
        <v>0</v>
      </c>
      <c r="I45" s="20"/>
      <c r="J45" s="20"/>
      <c r="K45" s="29">
        <f t="shared" si="16"/>
        <v>0</v>
      </c>
      <c r="L45" s="20"/>
      <c r="M45" s="29">
        <f t="shared" si="17"/>
        <v>0</v>
      </c>
    </row>
    <row r="46" spans="2:13" ht="31.5">
      <c r="B46" s="19" t="s">
        <v>81</v>
      </c>
      <c r="C46" s="20"/>
      <c r="D46" s="20"/>
      <c r="E46" s="20"/>
      <c r="F46" s="20"/>
      <c r="G46" s="20"/>
      <c r="H46" s="29">
        <f t="shared" si="15"/>
        <v>0</v>
      </c>
      <c r="I46" s="20"/>
      <c r="J46" s="20"/>
      <c r="K46" s="29">
        <f t="shared" si="16"/>
        <v>0</v>
      </c>
      <c r="L46" s="20"/>
      <c r="M46" s="29">
        <f t="shared" si="17"/>
        <v>0</v>
      </c>
    </row>
    <row r="47" spans="2:13" ht="31.5">
      <c r="B47" s="19" t="s">
        <v>82</v>
      </c>
      <c r="C47" s="27">
        <f>SUM(C48:C51)</f>
        <v>0</v>
      </c>
      <c r="D47" s="27">
        <f aca="true" t="shared" si="18" ref="D47:M47">SUM(D48:D51)</f>
        <v>0</v>
      </c>
      <c r="E47" s="27">
        <f t="shared" si="18"/>
        <v>0</v>
      </c>
      <c r="F47" s="27">
        <f t="shared" si="18"/>
        <v>0</v>
      </c>
      <c r="G47" s="27">
        <f t="shared" si="18"/>
        <v>0</v>
      </c>
      <c r="H47" s="27">
        <f t="shared" si="18"/>
        <v>0</v>
      </c>
      <c r="I47" s="27">
        <f t="shared" si="18"/>
        <v>0</v>
      </c>
      <c r="J47" s="27">
        <f t="shared" si="18"/>
        <v>0</v>
      </c>
      <c r="K47" s="27">
        <f t="shared" si="18"/>
        <v>0</v>
      </c>
      <c r="L47" s="27">
        <f t="shared" si="18"/>
        <v>0</v>
      </c>
      <c r="M47" s="27">
        <f t="shared" si="18"/>
        <v>0</v>
      </c>
    </row>
    <row r="48" spans="2:13" ht="15.75">
      <c r="B48" s="19" t="s">
        <v>72</v>
      </c>
      <c r="C48" s="20"/>
      <c r="D48" s="20"/>
      <c r="E48" s="20"/>
      <c r="F48" s="20"/>
      <c r="G48" s="20"/>
      <c r="H48" s="29">
        <f t="shared" si="15"/>
        <v>0</v>
      </c>
      <c r="I48" s="20"/>
      <c r="J48" s="20"/>
      <c r="K48" s="29">
        <f t="shared" si="16"/>
        <v>0</v>
      </c>
      <c r="L48" s="20"/>
      <c r="M48" s="29">
        <f aca="true" t="shared" si="19" ref="M48:M56">K48+L48</f>
        <v>0</v>
      </c>
    </row>
    <row r="49" spans="2:13" ht="15.75">
      <c r="B49" s="19" t="s">
        <v>73</v>
      </c>
      <c r="C49" s="20"/>
      <c r="D49" s="20"/>
      <c r="E49" s="20"/>
      <c r="F49" s="20"/>
      <c r="G49" s="20"/>
      <c r="H49" s="29">
        <f t="shared" si="15"/>
        <v>0</v>
      </c>
      <c r="I49" s="20"/>
      <c r="J49" s="20"/>
      <c r="K49" s="29">
        <f t="shared" si="16"/>
        <v>0</v>
      </c>
      <c r="L49" s="20"/>
      <c r="M49" s="29">
        <f t="shared" si="19"/>
        <v>0</v>
      </c>
    </row>
    <row r="50" spans="2:13" ht="15.75">
      <c r="B50" s="19" t="s">
        <v>74</v>
      </c>
      <c r="C50" s="20"/>
      <c r="D50" s="20"/>
      <c r="E50" s="20"/>
      <c r="F50" s="20"/>
      <c r="G50" s="20"/>
      <c r="H50" s="29">
        <f t="shared" si="15"/>
        <v>0</v>
      </c>
      <c r="I50" s="20"/>
      <c r="J50" s="20"/>
      <c r="K50" s="29">
        <f t="shared" si="16"/>
        <v>0</v>
      </c>
      <c r="L50" s="20"/>
      <c r="M50" s="29">
        <f t="shared" si="19"/>
        <v>0</v>
      </c>
    </row>
    <row r="51" spans="2:13" ht="15.75">
      <c r="B51" s="19" t="s">
        <v>75</v>
      </c>
      <c r="C51" s="20"/>
      <c r="D51" s="20"/>
      <c r="E51" s="20"/>
      <c r="F51" s="20"/>
      <c r="G51" s="20"/>
      <c r="H51" s="29">
        <f t="shared" si="15"/>
        <v>0</v>
      </c>
      <c r="I51" s="20"/>
      <c r="J51" s="20"/>
      <c r="K51" s="29">
        <f t="shared" si="16"/>
        <v>0</v>
      </c>
      <c r="L51" s="20"/>
      <c r="M51" s="29">
        <f t="shared" si="19"/>
        <v>0</v>
      </c>
    </row>
    <row r="52" spans="2:13" ht="47.25">
      <c r="B52" s="19" t="s">
        <v>78</v>
      </c>
      <c r="C52" s="20"/>
      <c r="D52" s="20"/>
      <c r="E52" s="20"/>
      <c r="F52" s="20"/>
      <c r="G52" s="20"/>
      <c r="H52" s="29">
        <f t="shared" si="15"/>
        <v>0</v>
      </c>
      <c r="I52" s="20"/>
      <c r="J52" s="20"/>
      <c r="K52" s="29">
        <f t="shared" si="16"/>
        <v>0</v>
      </c>
      <c r="L52" s="20"/>
      <c r="M52" s="29">
        <f t="shared" si="19"/>
        <v>0</v>
      </c>
    </row>
    <row r="53" spans="2:13" ht="15.75">
      <c r="B53" s="19" t="s">
        <v>55</v>
      </c>
      <c r="C53" s="20"/>
      <c r="D53" s="20"/>
      <c r="E53" s="20"/>
      <c r="F53" s="20"/>
      <c r="G53" s="20"/>
      <c r="H53" s="29">
        <f t="shared" si="15"/>
        <v>0</v>
      </c>
      <c r="I53" s="20"/>
      <c r="J53" s="20"/>
      <c r="K53" s="29">
        <f t="shared" si="16"/>
        <v>0</v>
      </c>
      <c r="L53" s="20"/>
      <c r="M53" s="29">
        <f t="shared" si="19"/>
        <v>0</v>
      </c>
    </row>
    <row r="54" spans="2:13" ht="15.75">
      <c r="B54" s="19" t="s">
        <v>79</v>
      </c>
      <c r="C54" s="20"/>
      <c r="D54" s="20"/>
      <c r="E54" s="20"/>
      <c r="F54" s="20"/>
      <c r="G54" s="20"/>
      <c r="H54" s="29">
        <f t="shared" si="15"/>
        <v>0</v>
      </c>
      <c r="I54" s="20"/>
      <c r="J54" s="20"/>
      <c r="K54" s="29">
        <f t="shared" si="16"/>
        <v>0</v>
      </c>
      <c r="L54" s="20"/>
      <c r="M54" s="29">
        <f t="shared" si="19"/>
        <v>0</v>
      </c>
    </row>
    <row r="55" spans="2:13" ht="47.25">
      <c r="B55" s="19" t="s">
        <v>76</v>
      </c>
      <c r="C55" s="20"/>
      <c r="D55" s="20"/>
      <c r="E55" s="20"/>
      <c r="F55" s="20"/>
      <c r="G55" s="20"/>
      <c r="H55" s="29">
        <f t="shared" si="15"/>
        <v>0</v>
      </c>
      <c r="I55" s="20"/>
      <c r="J55" s="20"/>
      <c r="K55" s="29">
        <f t="shared" si="16"/>
        <v>0</v>
      </c>
      <c r="L55" s="20"/>
      <c r="M55" s="29">
        <f t="shared" si="19"/>
        <v>0</v>
      </c>
    </row>
    <row r="56" spans="2:13" ht="15.75">
      <c r="B56" s="19" t="s">
        <v>77</v>
      </c>
      <c r="C56" s="20"/>
      <c r="D56" s="20"/>
      <c r="E56" s="20"/>
      <c r="F56" s="20"/>
      <c r="G56" s="20"/>
      <c r="H56" s="29">
        <f t="shared" si="15"/>
        <v>0</v>
      </c>
      <c r="I56" s="20"/>
      <c r="J56" s="20"/>
      <c r="K56" s="29">
        <f t="shared" si="16"/>
        <v>0</v>
      </c>
      <c r="L56" s="20"/>
      <c r="M56" s="29">
        <f t="shared" si="19"/>
        <v>0</v>
      </c>
    </row>
    <row r="57" spans="2:13" ht="15.75">
      <c r="B57" s="21" t="s">
        <v>49</v>
      </c>
      <c r="C57" s="27">
        <f aca="true" t="shared" si="20" ref="C57:J57">SUM(C58:C59)</f>
        <v>0</v>
      </c>
      <c r="D57" s="27">
        <f t="shared" si="20"/>
        <v>0</v>
      </c>
      <c r="E57" s="27">
        <f t="shared" si="20"/>
        <v>0</v>
      </c>
      <c r="F57" s="27">
        <f>SUM(F58:F59)</f>
        <v>0</v>
      </c>
      <c r="G57" s="27">
        <f>SUM(G58:G59)</f>
        <v>0</v>
      </c>
      <c r="H57" s="27">
        <f t="shared" si="20"/>
        <v>0</v>
      </c>
      <c r="I57" s="27">
        <f t="shared" si="20"/>
        <v>0</v>
      </c>
      <c r="J57" s="27">
        <f t="shared" si="20"/>
        <v>0</v>
      </c>
      <c r="K57" s="27">
        <f>SUM(K58:K59)</f>
        <v>0</v>
      </c>
      <c r="L57" s="27">
        <f>SUM(L58:L59)</f>
        <v>0</v>
      </c>
      <c r="M57" s="27">
        <f>SUM(M58:M59)</f>
        <v>0</v>
      </c>
    </row>
    <row r="58" spans="2:13" ht="15.75">
      <c r="B58" s="19" t="s">
        <v>50</v>
      </c>
      <c r="C58" s="20"/>
      <c r="D58" s="20"/>
      <c r="E58" s="20"/>
      <c r="F58" s="20"/>
      <c r="G58" s="20"/>
      <c r="H58" s="29">
        <f>F58+G58</f>
        <v>0</v>
      </c>
      <c r="I58" s="20"/>
      <c r="J58" s="20"/>
      <c r="K58" s="29">
        <f>I58+J58</f>
        <v>0</v>
      </c>
      <c r="L58" s="20"/>
      <c r="M58" s="29">
        <f>K58+L58</f>
        <v>0</v>
      </c>
    </row>
    <row r="59" spans="2:13" ht="15.75">
      <c r="B59" s="19" t="s">
        <v>23</v>
      </c>
      <c r="C59" s="20"/>
      <c r="D59" s="20"/>
      <c r="E59" s="20"/>
      <c r="F59" s="20"/>
      <c r="G59" s="20"/>
      <c r="H59" s="29">
        <f>F59+G59</f>
        <v>0</v>
      </c>
      <c r="I59" s="20"/>
      <c r="J59" s="20"/>
      <c r="K59" s="29">
        <f>I59+J59</f>
        <v>0</v>
      </c>
      <c r="L59" s="20"/>
      <c r="M59" s="29">
        <f>K59+L59</f>
        <v>0</v>
      </c>
    </row>
    <row r="60" spans="2:13" ht="15.75">
      <c r="B60" s="21" t="s">
        <v>24</v>
      </c>
      <c r="C60" s="27">
        <f aca="true" t="shared" si="21" ref="C60:J60">SUM(C61:C67)</f>
        <v>0</v>
      </c>
      <c r="D60" s="27">
        <f t="shared" si="21"/>
        <v>0</v>
      </c>
      <c r="E60" s="27">
        <f t="shared" si="21"/>
        <v>0</v>
      </c>
      <c r="F60" s="27">
        <f>SUM(F61:F67)</f>
        <v>0</v>
      </c>
      <c r="G60" s="27">
        <f>SUM(G61:G67)</f>
        <v>0</v>
      </c>
      <c r="H60" s="27">
        <f t="shared" si="21"/>
        <v>0</v>
      </c>
      <c r="I60" s="27">
        <f t="shared" si="21"/>
        <v>0</v>
      </c>
      <c r="J60" s="27">
        <f t="shared" si="21"/>
        <v>0</v>
      </c>
      <c r="K60" s="27">
        <f>SUM(K61:K67)</f>
        <v>0</v>
      </c>
      <c r="L60" s="27">
        <f>SUM(L61:L67)</f>
        <v>0</v>
      </c>
      <c r="M60" s="27">
        <f>SUM(M61:M67)</f>
        <v>0</v>
      </c>
    </row>
    <row r="61" spans="2:13" ht="15.75">
      <c r="B61" s="19" t="s">
        <v>25</v>
      </c>
      <c r="C61" s="20"/>
      <c r="D61" s="20"/>
      <c r="E61" s="20"/>
      <c r="F61" s="20"/>
      <c r="G61" s="20"/>
      <c r="H61" s="29">
        <f aca="true" t="shared" si="22" ref="H61:H74">F61+G61</f>
        <v>0</v>
      </c>
      <c r="I61" s="20"/>
      <c r="J61" s="20"/>
      <c r="K61" s="29">
        <f aca="true" t="shared" si="23" ref="K61:K74">I61+J61</f>
        <v>0</v>
      </c>
      <c r="L61" s="20"/>
      <c r="M61" s="29">
        <f aca="true" t="shared" si="24" ref="M61:M74">K61+L61</f>
        <v>0</v>
      </c>
    </row>
    <row r="62" spans="2:13" ht="15.75">
      <c r="B62" s="19" t="s">
        <v>26</v>
      </c>
      <c r="C62" s="20"/>
      <c r="D62" s="20"/>
      <c r="E62" s="20"/>
      <c r="F62" s="20"/>
      <c r="G62" s="20"/>
      <c r="H62" s="29">
        <f t="shared" si="22"/>
        <v>0</v>
      </c>
      <c r="I62" s="20"/>
      <c r="J62" s="20"/>
      <c r="K62" s="29">
        <f t="shared" si="23"/>
        <v>0</v>
      </c>
      <c r="L62" s="20"/>
      <c r="M62" s="29">
        <f t="shared" si="24"/>
        <v>0</v>
      </c>
    </row>
    <row r="63" spans="2:13" ht="15.75">
      <c r="B63" s="19" t="s">
        <v>27</v>
      </c>
      <c r="C63" s="20"/>
      <c r="D63" s="20"/>
      <c r="E63" s="20"/>
      <c r="F63" s="20"/>
      <c r="G63" s="20"/>
      <c r="H63" s="29">
        <f t="shared" si="22"/>
        <v>0</v>
      </c>
      <c r="I63" s="20"/>
      <c r="J63" s="20"/>
      <c r="K63" s="29">
        <f t="shared" si="23"/>
        <v>0</v>
      </c>
      <c r="L63" s="20"/>
      <c r="M63" s="29">
        <f t="shared" si="24"/>
        <v>0</v>
      </c>
    </row>
    <row r="64" spans="2:13" ht="15.75">
      <c r="B64" s="19" t="s">
        <v>28</v>
      </c>
      <c r="C64" s="20"/>
      <c r="D64" s="20"/>
      <c r="E64" s="20"/>
      <c r="F64" s="20"/>
      <c r="G64" s="20"/>
      <c r="H64" s="29">
        <f t="shared" si="22"/>
        <v>0</v>
      </c>
      <c r="I64" s="20"/>
      <c r="J64" s="20"/>
      <c r="K64" s="29">
        <f t="shared" si="23"/>
        <v>0</v>
      </c>
      <c r="L64" s="20"/>
      <c r="M64" s="29">
        <f t="shared" si="24"/>
        <v>0</v>
      </c>
    </row>
    <row r="65" spans="2:13" ht="15.75">
      <c r="B65" s="19" t="s">
        <v>29</v>
      </c>
      <c r="C65" s="20"/>
      <c r="D65" s="20"/>
      <c r="E65" s="20"/>
      <c r="F65" s="20"/>
      <c r="G65" s="20"/>
      <c r="H65" s="29">
        <f t="shared" si="22"/>
        <v>0</v>
      </c>
      <c r="I65" s="20"/>
      <c r="J65" s="20"/>
      <c r="K65" s="29">
        <f t="shared" si="23"/>
        <v>0</v>
      </c>
      <c r="L65" s="20"/>
      <c r="M65" s="29">
        <f t="shared" si="24"/>
        <v>0</v>
      </c>
    </row>
    <row r="66" spans="2:13" ht="15.75">
      <c r="B66" s="19" t="s">
        <v>30</v>
      </c>
      <c r="C66" s="20"/>
      <c r="D66" s="20"/>
      <c r="E66" s="20"/>
      <c r="F66" s="20"/>
      <c r="G66" s="20"/>
      <c r="H66" s="29">
        <f t="shared" si="22"/>
        <v>0</v>
      </c>
      <c r="I66" s="20"/>
      <c r="J66" s="20"/>
      <c r="K66" s="29">
        <f t="shared" si="23"/>
        <v>0</v>
      </c>
      <c r="L66" s="20"/>
      <c r="M66" s="29">
        <f t="shared" si="24"/>
        <v>0</v>
      </c>
    </row>
    <row r="67" spans="2:13" ht="15.75">
      <c r="B67" s="19" t="s">
        <v>31</v>
      </c>
      <c r="C67" s="20"/>
      <c r="D67" s="20"/>
      <c r="E67" s="20"/>
      <c r="F67" s="20"/>
      <c r="G67" s="20"/>
      <c r="H67" s="29">
        <f t="shared" si="22"/>
        <v>0</v>
      </c>
      <c r="I67" s="20"/>
      <c r="J67" s="20"/>
      <c r="K67" s="29">
        <f t="shared" si="23"/>
        <v>0</v>
      </c>
      <c r="L67" s="20"/>
      <c r="M67" s="29">
        <f t="shared" si="24"/>
        <v>0</v>
      </c>
    </row>
    <row r="68" spans="2:13" ht="15.75">
      <c r="B68" s="21" t="s">
        <v>32</v>
      </c>
      <c r="C68" s="20"/>
      <c r="D68" s="20"/>
      <c r="E68" s="20"/>
      <c r="F68" s="20"/>
      <c r="G68" s="20"/>
      <c r="H68" s="29">
        <f t="shared" si="22"/>
        <v>0</v>
      </c>
      <c r="I68" s="20"/>
      <c r="J68" s="20"/>
      <c r="K68" s="29">
        <f t="shared" si="23"/>
        <v>0</v>
      </c>
      <c r="L68" s="20"/>
      <c r="M68" s="29">
        <f t="shared" si="24"/>
        <v>0</v>
      </c>
    </row>
    <row r="69" spans="2:13" ht="15.75">
      <c r="B69" s="21" t="s">
        <v>51</v>
      </c>
      <c r="C69" s="20"/>
      <c r="D69" s="20"/>
      <c r="E69" s="20"/>
      <c r="F69" s="20"/>
      <c r="G69" s="20"/>
      <c r="H69" s="29">
        <f t="shared" si="22"/>
        <v>0</v>
      </c>
      <c r="I69" s="20"/>
      <c r="J69" s="20"/>
      <c r="K69" s="29">
        <f t="shared" si="23"/>
        <v>0</v>
      </c>
      <c r="L69" s="20"/>
      <c r="M69" s="29">
        <f t="shared" si="24"/>
        <v>0</v>
      </c>
    </row>
    <row r="70" spans="2:13" ht="15.75">
      <c r="B70" s="21" t="s">
        <v>33</v>
      </c>
      <c r="C70" s="20"/>
      <c r="D70" s="20"/>
      <c r="E70" s="20"/>
      <c r="F70" s="20"/>
      <c r="G70" s="20"/>
      <c r="H70" s="29">
        <f t="shared" si="22"/>
        <v>0</v>
      </c>
      <c r="I70" s="20"/>
      <c r="J70" s="20"/>
      <c r="K70" s="29">
        <f t="shared" si="23"/>
        <v>0</v>
      </c>
      <c r="L70" s="20"/>
      <c r="M70" s="29">
        <f t="shared" si="24"/>
        <v>0</v>
      </c>
    </row>
    <row r="71" spans="2:13" ht="15.75">
      <c r="B71" s="22" t="s">
        <v>34</v>
      </c>
      <c r="C71" s="20"/>
      <c r="D71" s="20"/>
      <c r="E71" s="20"/>
      <c r="F71" s="20"/>
      <c r="G71" s="20"/>
      <c r="H71" s="29">
        <f t="shared" si="22"/>
        <v>0</v>
      </c>
      <c r="I71" s="20"/>
      <c r="J71" s="20"/>
      <c r="K71" s="29">
        <f t="shared" si="23"/>
        <v>0</v>
      </c>
      <c r="L71" s="20"/>
      <c r="M71" s="29">
        <f t="shared" si="24"/>
        <v>0</v>
      </c>
    </row>
    <row r="72" spans="2:13" ht="15.75">
      <c r="B72" s="22" t="s">
        <v>35</v>
      </c>
      <c r="C72" s="20"/>
      <c r="D72" s="20"/>
      <c r="E72" s="20"/>
      <c r="F72" s="20"/>
      <c r="G72" s="20"/>
      <c r="H72" s="29">
        <f t="shared" si="22"/>
        <v>0</v>
      </c>
      <c r="I72" s="20"/>
      <c r="J72" s="20"/>
      <c r="K72" s="29">
        <f t="shared" si="23"/>
        <v>0</v>
      </c>
      <c r="L72" s="20"/>
      <c r="M72" s="29">
        <f t="shared" si="24"/>
        <v>0</v>
      </c>
    </row>
    <row r="73" spans="2:13" ht="31.5">
      <c r="B73" s="22" t="s">
        <v>67</v>
      </c>
      <c r="C73" s="20"/>
      <c r="D73" s="20"/>
      <c r="E73" s="20"/>
      <c r="F73" s="20"/>
      <c r="G73" s="20"/>
      <c r="H73" s="29">
        <f t="shared" si="22"/>
        <v>0</v>
      </c>
      <c r="I73" s="20"/>
      <c r="J73" s="20"/>
      <c r="K73" s="29">
        <f t="shared" si="23"/>
        <v>0</v>
      </c>
      <c r="L73" s="20"/>
      <c r="M73" s="29">
        <f t="shared" si="24"/>
        <v>0</v>
      </c>
    </row>
    <row r="74" spans="2:13" ht="15.75">
      <c r="B74" s="22" t="s">
        <v>52</v>
      </c>
      <c r="C74" s="20"/>
      <c r="D74" s="20"/>
      <c r="E74" s="20"/>
      <c r="F74" s="20"/>
      <c r="G74" s="20"/>
      <c r="H74" s="29">
        <f t="shared" si="22"/>
        <v>0</v>
      </c>
      <c r="I74" s="20"/>
      <c r="J74" s="20"/>
      <c r="K74" s="29">
        <f t="shared" si="23"/>
        <v>0</v>
      </c>
      <c r="L74" s="20"/>
      <c r="M74" s="29">
        <f t="shared" si="24"/>
        <v>0</v>
      </c>
    </row>
    <row r="75" spans="2:13" ht="15.75">
      <c r="B75" s="19" t="s">
        <v>36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 ht="15.75">
      <c r="B76" s="19" t="s">
        <v>37</v>
      </c>
      <c r="C76" s="27">
        <f aca="true" t="shared" si="25" ref="C76:J76">SUM(C77:C79)</f>
        <v>0</v>
      </c>
      <c r="D76" s="27">
        <f t="shared" si="25"/>
        <v>0</v>
      </c>
      <c r="E76" s="27">
        <f t="shared" si="25"/>
        <v>0</v>
      </c>
      <c r="F76" s="27">
        <f>SUM(F77:F79)</f>
        <v>0</v>
      </c>
      <c r="G76" s="27">
        <f>SUM(G77:G79)</f>
        <v>0</v>
      </c>
      <c r="H76" s="27">
        <f t="shared" si="25"/>
        <v>0</v>
      </c>
      <c r="I76" s="27">
        <f t="shared" si="25"/>
        <v>0</v>
      </c>
      <c r="J76" s="27">
        <f t="shared" si="25"/>
        <v>0</v>
      </c>
      <c r="K76" s="27">
        <f>SUM(K77:K79)</f>
        <v>0</v>
      </c>
      <c r="L76" s="27">
        <f>SUM(L77:L79)</f>
        <v>0</v>
      </c>
      <c r="M76" s="27">
        <f>SUM(M77:M79)</f>
        <v>0</v>
      </c>
    </row>
    <row r="77" spans="2:13" ht="15.75">
      <c r="B77" s="23" t="s">
        <v>38</v>
      </c>
      <c r="C77" s="20"/>
      <c r="D77" s="20"/>
      <c r="E77" s="20"/>
      <c r="F77" s="20"/>
      <c r="G77" s="20"/>
      <c r="H77" s="29">
        <f>F77+G77</f>
        <v>0</v>
      </c>
      <c r="I77" s="20"/>
      <c r="J77" s="20"/>
      <c r="K77" s="29">
        <f>I77+J77</f>
        <v>0</v>
      </c>
      <c r="L77" s="20"/>
      <c r="M77" s="29">
        <f>K77+L77</f>
        <v>0</v>
      </c>
    </row>
    <row r="78" spans="2:13" ht="15.75">
      <c r="B78" s="23" t="s">
        <v>39</v>
      </c>
      <c r="C78" s="20"/>
      <c r="D78" s="20"/>
      <c r="E78" s="20"/>
      <c r="F78" s="20"/>
      <c r="G78" s="20"/>
      <c r="H78" s="29">
        <f>F78+G78</f>
        <v>0</v>
      </c>
      <c r="I78" s="20"/>
      <c r="J78" s="20"/>
      <c r="K78" s="29">
        <f>I78+J78</f>
        <v>0</v>
      </c>
      <c r="L78" s="20"/>
      <c r="M78" s="29">
        <f>K78+L78</f>
        <v>0</v>
      </c>
    </row>
    <row r="79" spans="2:13" ht="15.75">
      <c r="B79" s="23" t="s">
        <v>40</v>
      </c>
      <c r="C79" s="20"/>
      <c r="D79" s="20"/>
      <c r="E79" s="20"/>
      <c r="F79" s="20"/>
      <c r="G79" s="20"/>
      <c r="H79" s="29">
        <f>F79+G79</f>
        <v>0</v>
      </c>
      <c r="I79" s="20"/>
      <c r="J79" s="20"/>
      <c r="K79" s="29">
        <f>I79+J79</f>
        <v>0</v>
      </c>
      <c r="L79" s="20"/>
      <c r="M79" s="29">
        <f>K79+L79</f>
        <v>0</v>
      </c>
    </row>
    <row r="80" spans="2:13" ht="15.7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</sheetData>
  <sheetProtection/>
  <printOptions horizontalCentered="1"/>
  <pageMargins left="0.1968503937007874" right="0.1968503937007874" top="0.3937007874015748" bottom="0.1968503937007874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Pomoshti-i-Obezhteteniq</dc:creator>
  <cp:keywords/>
  <dc:description/>
  <cp:lastModifiedBy>User-ID</cp:lastModifiedBy>
  <cp:lastPrinted>2016-11-11T09:16:33Z</cp:lastPrinted>
  <dcterms:created xsi:type="dcterms:W3CDTF">2012-01-24T12:00:48Z</dcterms:created>
  <dcterms:modified xsi:type="dcterms:W3CDTF">2016-12-21T07:31:28Z</dcterms:modified>
  <cp:category/>
  <cp:version/>
  <cp:contentType/>
  <cp:contentStatus/>
</cp:coreProperties>
</file>