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2075" activeTab="0"/>
  </bookViews>
  <sheets>
    <sheet name="Local" sheetId="1" r:id="rId1"/>
  </sheets>
  <definedNames>
    <definedName name="_xlnm.Print_Area" localSheetId="0">'Local'!$A$1:$D$73</definedName>
    <definedName name="_xlnm.Print_Titles" localSheetId="0">'Local'!$A:$B,'Local'!$1:$3</definedName>
  </definedNames>
  <calcPr calcId="145621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<sst xmlns="http://schemas.openxmlformats.org/spreadsheetml/2006/main" count="131" uniqueCount="68">
  <si>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</si>
  <si>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Local Government                    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</si>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</sst>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10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9"/>
      <name val="Arial Narrow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9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2" xfId="0" applyFont="1" applyBorder="1" applyAlignment="1" applyProtection="1">
      <alignment horizontal="left" inden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Protection="1"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2" xfId="0" applyFont="1" applyBorder="1" applyProtection="1"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49" fontId="10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Protection="1">
      <protection/>
    </xf>
    <xf numFmtId="164" fontId="9" fillId="0" borderId="5" xfId="0" applyNumberFormat="1" applyFont="1" applyFill="1" applyBorder="1" applyAlignment="1" quotePrefix="1">
      <alignment horizontal="right"/>
    </xf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/>
    <xf numFmtId="164" fontId="9" fillId="0" borderId="7" xfId="0" applyNumberFormat="1" applyFont="1" applyFill="1" applyBorder="1" applyAlignment="1" quotePrefix="1">
      <alignment horizontal="right"/>
    </xf>
    <xf numFmtId="0" fontId="16" fillId="0" borderId="0" xfId="0" applyFont="1" applyFill="1" applyBorder="1"/>
    <xf numFmtId="0" fontId="16" fillId="0" borderId="0" xfId="0" applyFont="1" applyFill="1" applyBorder="1"/>
    <xf numFmtId="164" fontId="17" fillId="0" borderId="0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5" xfId="0" applyFont="1" applyFill="1" applyBorder="1"/>
    <xf numFmtId="164" fontId="17" fillId="0" borderId="5" xfId="0" applyNumberFormat="1" applyFont="1" applyFill="1" applyBorder="1"/>
    <xf numFmtId="0" fontId="16" fillId="0" borderId="0" xfId="0" applyFont="1" applyFill="1" applyBorder="1" applyAlignment="1">
      <alignment horizontal="left"/>
    </xf>
    <xf numFmtId="164" fontId="17" fillId="0" borderId="0" xfId="0" applyNumberFormat="1" applyFont="1" applyFill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BreakPreview" zoomScaleSheetLayoutView="100" workbookViewId="0" topLeftCell="A1">
      <pane xSplit="2" ySplit="3" topLeftCell="C4" activePane="bottomRight" state="frozen"/>
      <selection pane="topLeft" activeCell="Q3" sqref="Q3:Q4"/>
      <selection pane="topRight" activeCell="Q3" sqref="Q3:Q4"/>
      <selection pane="bottomLeft" activeCell="Q3" sqref="Q3:Q4"/>
      <selection pane="bottomRight" activeCell="B18" sqref="B18"/>
    </sheetView>
  </sheetViews>
  <sheetFormatPr defaultColWidth="9.33203125" defaultRowHeight="12.75"/>
  <cols>
    <col min="1" max="1" width="5.33203125" style="45" customWidth="1"/>
    <col min="2" max="2" width="52.16015625" style="1" customWidth="1"/>
    <col min="3" max="4" width="14" style="1" customWidth="1"/>
    <col min="5" max="16384" width="9.33203125" style="1" customWidth="1"/>
  </cols>
  <sheetData>
    <row r="1" spans="1:2" ht="18.75" customHeight="1">
      <c r="A1" s="46" t="s">
        <v>0</v>
      </c>
      <c r="B1" s="46"/>
    </row>
    <row r="2" spans="1:2" ht="51.75" customHeight="1" thickBot="1">
      <c r="A2" s="47" t="s">
        <v>1</v>
      </c>
      <c r="B2" s="47"/>
    </row>
    <row r="3" spans="1:4" ht="24" customHeight="1">
      <c r="A3" s="48"/>
      <c r="B3" s="49"/>
      <c r="C3" s="2">
        <v>2014</v>
      </c>
      <c r="D3" s="2">
        <v>2015</v>
      </c>
    </row>
    <row r="4" spans="1:4" ht="16.5">
      <c r="A4" s="3"/>
      <c r="B4" s="3"/>
      <c r="C4" s="4" t="s">
        <v>2</v>
      </c>
      <c r="D4" s="4"/>
    </row>
    <row r="5" spans="1:2" ht="15.75" customHeight="1">
      <c r="A5" s="5"/>
      <c r="B5" s="6" t="s">
        <v>3</v>
      </c>
    </row>
    <row r="6" spans="1:4" ht="15" customHeight="1">
      <c r="A6" s="7" t="s">
        <v>4</v>
      </c>
      <c r="B6" s="8" t="s">
        <v>5</v>
      </c>
      <c r="C6" s="9">
        <v>7167.538</v>
      </c>
      <c r="D6" s="9">
        <v>8185.640000000001</v>
      </c>
    </row>
    <row r="7" spans="1:4" ht="13.5">
      <c r="A7" s="10" t="s">
        <v>6</v>
      </c>
      <c r="B7" s="11" t="s">
        <v>7</v>
      </c>
      <c r="C7" s="9">
        <v>1222.845</v>
      </c>
      <c r="D7" s="9">
        <v>1270.0450000000003</v>
      </c>
    </row>
    <row r="8" spans="1:4" ht="13.5">
      <c r="A8" s="10" t="s">
        <v>8</v>
      </c>
      <c r="B8" s="11" t="s">
        <v>9</v>
      </c>
      <c r="C8" s="9">
        <v>0</v>
      </c>
      <c r="D8" s="9">
        <v>0</v>
      </c>
    </row>
    <row r="9" spans="1:4" ht="13.5">
      <c r="A9" s="10" t="s">
        <v>10</v>
      </c>
      <c r="B9" s="11" t="s">
        <v>11</v>
      </c>
      <c r="C9" s="9">
        <v>5420.250999999999</v>
      </c>
      <c r="D9" s="9">
        <v>6388.307000000001</v>
      </c>
    </row>
    <row r="10" spans="1:4" ht="13.5">
      <c r="A10" s="10" t="s">
        <v>12</v>
      </c>
      <c r="B10" s="11" t="s">
        <v>13</v>
      </c>
      <c r="C10" s="9">
        <v>524.4419999999999</v>
      </c>
      <c r="D10" s="9">
        <v>527.288</v>
      </c>
    </row>
    <row r="11" spans="1:4" ht="15" customHeight="1">
      <c r="A11" s="7" t="s">
        <v>14</v>
      </c>
      <c r="B11" s="8" t="s">
        <v>15</v>
      </c>
      <c r="C11" s="9">
        <v>4851.996</v>
      </c>
      <c r="D11" s="9">
        <v>5710.549000000001</v>
      </c>
    </row>
    <row r="12" spans="1:4" ht="13.5">
      <c r="A12" s="10" t="s">
        <v>16</v>
      </c>
      <c r="B12" s="11" t="s">
        <v>17</v>
      </c>
      <c r="C12" s="9">
        <v>2271.694</v>
      </c>
      <c r="D12" s="9">
        <v>2345.862</v>
      </c>
    </row>
    <row r="13" spans="1:4" ht="13.5">
      <c r="A13" s="10" t="s">
        <v>18</v>
      </c>
      <c r="B13" s="11" t="s">
        <v>19</v>
      </c>
      <c r="C13" s="9">
        <v>1706.199</v>
      </c>
      <c r="D13" s="9">
        <v>1333.2179999999998</v>
      </c>
    </row>
    <row r="14" spans="1:4" ht="13.5">
      <c r="A14" s="10" t="s">
        <v>20</v>
      </c>
      <c r="B14" s="11" t="s">
        <v>21</v>
      </c>
      <c r="C14" s="9">
        <v>37.281</v>
      </c>
      <c r="D14" s="9">
        <v>42.975</v>
      </c>
    </row>
    <row r="15" spans="1:4" ht="13.5">
      <c r="A15" s="10" t="s">
        <v>22</v>
      </c>
      <c r="B15" s="11" t="s">
        <v>23</v>
      </c>
      <c r="C15" s="9">
        <v>145.051</v>
      </c>
      <c r="D15" s="9">
        <v>150.66500000000002</v>
      </c>
    </row>
    <row r="16" spans="1:4" ht="13.5">
      <c r="A16" s="10" t="s">
        <v>24</v>
      </c>
      <c r="B16" s="11" t="s">
        <v>11</v>
      </c>
      <c r="C16" s="9">
        <v>377.36699999999996</v>
      </c>
      <c r="D16" s="9">
        <v>1537.5010000000004</v>
      </c>
    </row>
    <row r="17" spans="1:4" ht="13.5">
      <c r="A17" s="10" t="s">
        <v>25</v>
      </c>
      <c r="B17" s="11" t="s">
        <v>26</v>
      </c>
      <c r="C17" s="9">
        <v>0.129</v>
      </c>
      <c r="D17" s="9">
        <v>0.403</v>
      </c>
    </row>
    <row r="18" spans="1:4" ht="13.5">
      <c r="A18" s="10" t="s">
        <v>27</v>
      </c>
      <c r="B18" s="12" t="s">
        <v>28</v>
      </c>
      <c r="C18" s="9">
        <v>314.275</v>
      </c>
      <c r="D18" s="9">
        <v>299.925</v>
      </c>
    </row>
    <row r="19" spans="1:4" ht="16.5" customHeight="1">
      <c r="A19" s="13" t="s">
        <v>29</v>
      </c>
      <c r="B19" s="14" t="s">
        <v>30</v>
      </c>
      <c r="C19" s="9">
        <v>2315.5419999999995</v>
      </c>
      <c r="D19" s="9">
        <v>2475.0910000000003</v>
      </c>
    </row>
    <row r="20" spans="1:4" ht="24.75" customHeight="1">
      <c r="A20" s="15" t="s">
        <v>31</v>
      </c>
      <c r="B20" s="16" t="s">
        <v>32</v>
      </c>
      <c r="C20" s="9"/>
      <c r="D20" s="9"/>
    </row>
    <row r="21" spans="1:4" ht="14.25" customHeight="1">
      <c r="A21" s="7" t="s">
        <v>33</v>
      </c>
      <c r="B21" s="8" t="s">
        <v>34</v>
      </c>
      <c r="C21" s="9">
        <v>2473.729</v>
      </c>
      <c r="D21" s="9">
        <v>3573.1530000000002</v>
      </c>
    </row>
    <row r="22" spans="1:4" ht="13.5" customHeight="1">
      <c r="A22" s="17" t="s">
        <v>35</v>
      </c>
      <c r="B22" s="18" t="s">
        <v>36</v>
      </c>
      <c r="C22" s="9">
        <v>2560.8</v>
      </c>
      <c r="D22" s="9">
        <v>3639.26</v>
      </c>
    </row>
    <row r="23" spans="1:4" ht="13.5">
      <c r="A23" s="19" t="s">
        <v>37</v>
      </c>
      <c r="B23" s="20" t="s">
        <v>38</v>
      </c>
      <c r="C23" s="9">
        <v>-0.001</v>
      </c>
      <c r="D23" s="9">
        <v>0</v>
      </c>
    </row>
    <row r="24" spans="1:4" ht="13.5">
      <c r="A24" s="19" t="s">
        <v>39</v>
      </c>
      <c r="B24" s="20" t="s">
        <v>40</v>
      </c>
      <c r="C24" s="9">
        <v>0</v>
      </c>
      <c r="D24" s="9">
        <v>0</v>
      </c>
    </row>
    <row r="25" spans="1:4" ht="13.5" customHeight="1">
      <c r="A25" s="21" t="s">
        <v>41</v>
      </c>
      <c r="B25" s="22" t="s">
        <v>42</v>
      </c>
      <c r="C25" s="9">
        <v>-87.07000000000001</v>
      </c>
      <c r="D25" s="9">
        <v>-66.107</v>
      </c>
    </row>
    <row r="26" spans="1:4" ht="15.75" customHeight="1">
      <c r="A26" s="13" t="s">
        <v>43</v>
      </c>
      <c r="B26" s="23" t="s">
        <v>44</v>
      </c>
      <c r="C26" s="9">
        <v>7325.725</v>
      </c>
      <c r="D26" s="9">
        <v>9283.702000000001</v>
      </c>
    </row>
    <row r="27" spans="1:4" ht="20.25" customHeight="1">
      <c r="A27" s="13" t="s">
        <v>45</v>
      </c>
      <c r="B27" s="23" t="s">
        <v>46</v>
      </c>
      <c r="C27" s="9">
        <v>-158.18700000000035</v>
      </c>
      <c r="D27" s="9">
        <v>-1098.062</v>
      </c>
    </row>
    <row r="28" spans="1:4" ht="23.25" customHeight="1">
      <c r="A28" s="24" t="s">
        <v>31</v>
      </c>
      <c r="B28" s="25" t="s">
        <v>47</v>
      </c>
      <c r="C28" s="9"/>
      <c r="D28" s="9"/>
    </row>
    <row r="29" spans="1:4" ht="13.5">
      <c r="A29" s="7" t="s">
        <v>48</v>
      </c>
      <c r="B29" s="8" t="s">
        <v>49</v>
      </c>
      <c r="C29" s="9">
        <v>-10.114999999999995</v>
      </c>
      <c r="D29" s="9">
        <v>-766.094</v>
      </c>
    </row>
    <row r="30" spans="1:4" ht="13.5">
      <c r="A30" s="10" t="s">
        <v>50</v>
      </c>
      <c r="B30" s="11" t="s">
        <v>51</v>
      </c>
      <c r="C30" s="9">
        <v>-10.114999999999995</v>
      </c>
      <c r="D30" s="9">
        <v>-766.157</v>
      </c>
    </row>
    <row r="31" spans="1:4" ht="13.5">
      <c r="A31" s="10" t="s">
        <v>52</v>
      </c>
      <c r="B31" s="11" t="s">
        <v>53</v>
      </c>
      <c r="C31" s="9">
        <v>0</v>
      </c>
      <c r="D31" s="9">
        <v>0.063</v>
      </c>
    </row>
    <row r="32" spans="1:4" ht="13.5">
      <c r="A32" s="7" t="s">
        <v>54</v>
      </c>
      <c r="B32" s="8" t="s">
        <v>55</v>
      </c>
      <c r="C32" s="9">
        <v>89.936</v>
      </c>
      <c r="D32" s="9">
        <v>171.07000000000002</v>
      </c>
    </row>
    <row r="33" spans="1:4" ht="13.5">
      <c r="A33" s="10" t="s">
        <v>56</v>
      </c>
      <c r="B33" s="11" t="s">
        <v>57</v>
      </c>
      <c r="C33" s="9">
        <v>0.5769999999999991</v>
      </c>
      <c r="D33" s="9">
        <v>142.056</v>
      </c>
    </row>
    <row r="34" spans="1:4" ht="13.5">
      <c r="A34" s="10" t="s">
        <v>58</v>
      </c>
      <c r="B34" s="12" t="s">
        <v>59</v>
      </c>
      <c r="C34" s="9">
        <v>89.35900000000001</v>
      </c>
      <c r="D34" s="9">
        <v>29.014000000000003</v>
      </c>
    </row>
    <row r="35" spans="1:4" ht="13.5">
      <c r="A35" s="13" t="s">
        <v>60</v>
      </c>
      <c r="B35" s="23" t="s">
        <v>61</v>
      </c>
      <c r="C35" s="9">
        <v>100.051</v>
      </c>
      <c r="D35" s="9">
        <v>937.1640000000001</v>
      </c>
    </row>
    <row r="36" spans="1:4" ht="15" customHeight="1">
      <c r="A36" s="26" t="s">
        <v>62</v>
      </c>
      <c r="B36" s="27" t="s">
        <v>63</v>
      </c>
      <c r="C36" s="28">
        <v>-79.782</v>
      </c>
      <c r="D36" s="28">
        <v>-774.6830000000001</v>
      </c>
    </row>
    <row r="37" spans="1:4" ht="15" customHeight="1">
      <c r="A37" s="29"/>
      <c r="B37" s="29"/>
      <c r="C37" s="30"/>
      <c r="D37" s="30"/>
    </row>
    <row r="38" spans="1:4" ht="15" customHeight="1">
      <c r="A38" s="31" t="s">
        <v>64</v>
      </c>
      <c r="B38" s="18"/>
      <c r="C38" s="30"/>
      <c r="D38" s="30"/>
    </row>
    <row r="39" spans="1:4" ht="15" customHeight="1">
      <c r="A39" s="29"/>
      <c r="B39" s="31" t="s">
        <v>65</v>
      </c>
      <c r="C39" s="9"/>
      <c r="D39" s="9"/>
    </row>
    <row r="40" spans="1:4" ht="13.5">
      <c r="A40" s="32"/>
      <c r="B40" s="33"/>
      <c r="C40" s="34" t="s">
        <v>66</v>
      </c>
      <c r="D40" s="34"/>
    </row>
    <row r="41" spans="1:4" ht="15" customHeight="1">
      <c r="A41" s="35"/>
      <c r="B41" s="36" t="s">
        <v>3</v>
      </c>
      <c r="C41" s="9"/>
      <c r="D41" s="9"/>
    </row>
    <row r="42" spans="1:4" ht="15" customHeight="1">
      <c r="A42" s="36" t="s">
        <v>4</v>
      </c>
      <c r="B42" s="36" t="s">
        <v>5</v>
      </c>
      <c r="C42" s="37">
        <f>C6/C$73*100</f>
        <v>8.572350650589824</v>
      </c>
      <c r="D42" s="37">
        <f>D6/D$73*100</f>
        <v>9.241862628607231</v>
      </c>
    </row>
    <row r="43" spans="1:4" ht="15" customHeight="1">
      <c r="A43" s="38" t="s">
        <v>6</v>
      </c>
      <c r="B43" s="38" t="s">
        <v>7</v>
      </c>
      <c r="C43" s="37">
        <f aca="true" t="shared" si="0" ref="C43:D58">C7/C$73*100</f>
        <v>1.4625183893438047</v>
      </c>
      <c r="D43" s="37">
        <f t="shared" si="0"/>
        <v>1.4339234833378296</v>
      </c>
    </row>
    <row r="44" spans="1:4" ht="15" customHeight="1">
      <c r="A44" s="38" t="s">
        <v>8</v>
      </c>
      <c r="B44" s="38" t="s">
        <v>9</v>
      </c>
      <c r="C44" s="37">
        <f t="shared" si="0"/>
        <v>0</v>
      </c>
      <c r="D44" s="37">
        <f t="shared" si="0"/>
        <v>0</v>
      </c>
    </row>
    <row r="45" spans="1:4" s="29" customFormat="1" ht="22.5" customHeight="1">
      <c r="A45" s="38" t="s">
        <v>10</v>
      </c>
      <c r="B45" s="38" t="s">
        <v>11</v>
      </c>
      <c r="C45" s="37">
        <f t="shared" si="0"/>
        <v>6.482601443649151</v>
      </c>
      <c r="D45" s="37">
        <f t="shared" si="0"/>
        <v>7.2126132743890485</v>
      </c>
    </row>
    <row r="46" spans="1:4" s="29" customFormat="1" ht="19.5" customHeight="1">
      <c r="A46" s="38" t="s">
        <v>12</v>
      </c>
      <c r="B46" s="38" t="s">
        <v>13</v>
      </c>
      <c r="C46" s="37">
        <f t="shared" si="0"/>
        <v>0.6272308175968692</v>
      </c>
      <c r="D46" s="37">
        <f t="shared" si="0"/>
        <v>0.5953258708803526</v>
      </c>
    </row>
    <row r="47" spans="1:4" s="29" customFormat="1" ht="15" customHeight="1">
      <c r="A47" s="36" t="s">
        <v>14</v>
      </c>
      <c r="B47" s="36" t="s">
        <v>15</v>
      </c>
      <c r="C47" s="37">
        <f t="shared" si="0"/>
        <v>5.802970429631379</v>
      </c>
      <c r="D47" s="37">
        <f t="shared" si="0"/>
        <v>6.44740171714495</v>
      </c>
    </row>
    <row r="48" spans="1:4" s="29" customFormat="1" ht="13.5">
      <c r="A48" s="38" t="s">
        <v>16</v>
      </c>
      <c r="B48" s="38" t="s">
        <v>17</v>
      </c>
      <c r="C48" s="37">
        <f t="shared" si="0"/>
        <v>2.7169381646586324</v>
      </c>
      <c r="D48" s="37">
        <f t="shared" si="0"/>
        <v>2.6485570278768447</v>
      </c>
    </row>
    <row r="49" spans="1:4" s="29" customFormat="1" ht="13.5">
      <c r="A49" s="38" t="s">
        <v>18</v>
      </c>
      <c r="B49" s="38" t="s">
        <v>19</v>
      </c>
      <c r="C49" s="37">
        <f t="shared" si="0"/>
        <v>2.0406081010921335</v>
      </c>
      <c r="D49" s="37">
        <f t="shared" si="0"/>
        <v>1.5052479231906695</v>
      </c>
    </row>
    <row r="50" spans="1:4" s="29" customFormat="1" ht="13.5">
      <c r="A50" s="38" t="s">
        <v>20</v>
      </c>
      <c r="B50" s="38" t="s">
        <v>21</v>
      </c>
      <c r="C50" s="37">
        <f t="shared" si="0"/>
        <v>0.04458794701955389</v>
      </c>
      <c r="D50" s="37">
        <f t="shared" si="0"/>
        <v>0.04852021912329344</v>
      </c>
    </row>
    <row r="51" spans="1:4" s="29" customFormat="1" ht="13.5">
      <c r="A51" s="38" t="s">
        <v>22</v>
      </c>
      <c r="B51" s="38" t="s">
        <v>23</v>
      </c>
      <c r="C51" s="37">
        <f t="shared" si="0"/>
        <v>0.17348049416950487</v>
      </c>
      <c r="D51" s="37">
        <f t="shared" si="0"/>
        <v>0.17010584791648647</v>
      </c>
    </row>
    <row r="52" spans="1:4" s="29" customFormat="1" ht="13.5">
      <c r="A52" s="38" t="s">
        <v>24</v>
      </c>
      <c r="B52" s="38" t="s">
        <v>11</v>
      </c>
      <c r="C52" s="37">
        <f t="shared" si="0"/>
        <v>0.451329626429763</v>
      </c>
      <c r="D52" s="37">
        <f t="shared" si="0"/>
        <v>1.7358902948756905</v>
      </c>
    </row>
    <row r="53" spans="1:4" s="29" customFormat="1" ht="13.5">
      <c r="A53" s="38" t="s">
        <v>25</v>
      </c>
      <c r="B53" s="38" t="s">
        <v>26</v>
      </c>
      <c r="C53" s="37">
        <f t="shared" si="0"/>
        <v>0.00015428355370087854</v>
      </c>
      <c r="D53" s="37">
        <f t="shared" si="0"/>
        <v>0.00045500054233129164</v>
      </c>
    </row>
    <row r="54" spans="1:4" s="29" customFormat="1" ht="13.5">
      <c r="A54" s="38" t="s">
        <v>27</v>
      </c>
      <c r="B54" s="38" t="s">
        <v>28</v>
      </c>
      <c r="C54" s="37">
        <f t="shared" si="0"/>
        <v>0.3758718127080899</v>
      </c>
      <c r="D54" s="37">
        <f t="shared" si="0"/>
        <v>0.33862540361963434</v>
      </c>
    </row>
    <row r="55" spans="1:4" s="29" customFormat="1" ht="13.5">
      <c r="A55" s="36" t="s">
        <v>29</v>
      </c>
      <c r="B55" s="36" t="s">
        <v>30</v>
      </c>
      <c r="C55" s="37">
        <f t="shared" si="0"/>
        <v>2.7693802209584466</v>
      </c>
      <c r="D55" s="37">
        <f t="shared" si="0"/>
        <v>2.7944609114622803</v>
      </c>
    </row>
    <row r="56" spans="1:4" s="29" customFormat="1" ht="27">
      <c r="A56" s="36"/>
      <c r="B56" s="39" t="s">
        <v>32</v>
      </c>
      <c r="C56" s="37">
        <f t="shared" si="0"/>
        <v>0</v>
      </c>
      <c r="D56" s="37">
        <f t="shared" si="0"/>
        <v>0</v>
      </c>
    </row>
    <row r="57" spans="1:4" s="29" customFormat="1" ht="13.5">
      <c r="A57" s="36" t="s">
        <v>33</v>
      </c>
      <c r="B57" s="36" t="s">
        <v>34</v>
      </c>
      <c r="C57" s="37">
        <f t="shared" si="0"/>
        <v>2.9585713256815542</v>
      </c>
      <c r="D57" s="37">
        <f t="shared" si="0"/>
        <v>4.03420980851782</v>
      </c>
    </row>
    <row r="58" spans="1:4" s="29" customFormat="1" ht="13.5">
      <c r="A58" s="36" t="s">
        <v>35</v>
      </c>
      <c r="B58" s="38" t="s">
        <v>36</v>
      </c>
      <c r="C58" s="37">
        <f t="shared" si="0"/>
        <v>3.0627079404434867</v>
      </c>
      <c r="D58" s="37">
        <f t="shared" si="0"/>
        <v>4.1088468329642085</v>
      </c>
    </row>
    <row r="59" spans="1:4" s="29" customFormat="1" ht="13.5">
      <c r="A59" s="36" t="s">
        <v>37</v>
      </c>
      <c r="B59" s="38" t="s">
        <v>38</v>
      </c>
      <c r="C59" s="37">
        <f aca="true" t="shared" si="1" ref="C59:D72">C23/C$73*100</f>
        <v>-1.195996540316888E-06</v>
      </c>
      <c r="D59" s="37">
        <f t="shared" si="1"/>
        <v>0</v>
      </c>
    </row>
    <row r="60" spans="1:4" s="29" customFormat="1" ht="13.5">
      <c r="A60" s="36" t="s">
        <v>39</v>
      </c>
      <c r="B60" s="38" t="s">
        <v>40</v>
      </c>
      <c r="C60" s="37">
        <f t="shared" si="1"/>
        <v>0</v>
      </c>
      <c r="D60" s="37">
        <f t="shared" si="1"/>
        <v>0</v>
      </c>
    </row>
    <row r="61" spans="1:4" s="29" customFormat="1" ht="20.25" customHeight="1">
      <c r="A61" s="36" t="s">
        <v>41</v>
      </c>
      <c r="B61" s="38" t="s">
        <v>42</v>
      </c>
      <c r="C61" s="37">
        <f t="shared" si="1"/>
        <v>-0.10413541876539142</v>
      </c>
      <c r="D61" s="37">
        <f t="shared" si="1"/>
        <v>-0.07463702444638881</v>
      </c>
    </row>
    <row r="62" spans="1:4" s="29" customFormat="1" ht="13.5">
      <c r="A62" s="36" t="s">
        <v>43</v>
      </c>
      <c r="B62" s="36" t="s">
        <v>44</v>
      </c>
      <c r="C62" s="37">
        <f t="shared" si="1"/>
        <v>8.761541755312933</v>
      </c>
      <c r="D62" s="37">
        <f t="shared" si="1"/>
        <v>10.481611525662771</v>
      </c>
    </row>
    <row r="63" spans="1:4" s="29" customFormat="1" ht="13.5">
      <c r="A63" s="36" t="s">
        <v>45</v>
      </c>
      <c r="B63" s="36" t="s">
        <v>46</v>
      </c>
      <c r="C63" s="37">
        <f t="shared" si="1"/>
        <v>-0.18919110472310796</v>
      </c>
      <c r="D63" s="37">
        <f t="shared" si="1"/>
        <v>-1.23974889705554</v>
      </c>
    </row>
    <row r="64" spans="1:4" s="29" customFormat="1" ht="27">
      <c r="A64" s="36"/>
      <c r="B64" s="39" t="s">
        <v>47</v>
      </c>
      <c r="C64" s="37">
        <f t="shared" si="1"/>
        <v>0</v>
      </c>
      <c r="D64" s="37">
        <f t="shared" si="1"/>
        <v>0</v>
      </c>
    </row>
    <row r="65" spans="1:4" s="29" customFormat="1" ht="13.5">
      <c r="A65" s="36" t="s">
        <v>48</v>
      </c>
      <c r="B65" s="36" t="s">
        <v>49</v>
      </c>
      <c r="C65" s="37">
        <f t="shared" si="1"/>
        <v>-0.012097505005305315</v>
      </c>
      <c r="D65" s="37">
        <f t="shared" si="1"/>
        <v>-0.864945869669351</v>
      </c>
    </row>
    <row r="66" spans="1:4" s="29" customFormat="1" ht="13.5">
      <c r="A66" s="38" t="s">
        <v>50</v>
      </c>
      <c r="B66" s="38" t="s">
        <v>51</v>
      </c>
      <c r="C66" s="37">
        <f t="shared" si="1"/>
        <v>-0.012097505005305315</v>
      </c>
      <c r="D66" s="37">
        <f t="shared" si="1"/>
        <v>-0.8650169987863905</v>
      </c>
    </row>
    <row r="67" spans="1:4" s="29" customFormat="1" ht="13.5">
      <c r="A67" s="38" t="s">
        <v>52</v>
      </c>
      <c r="B67" s="38" t="s">
        <v>53</v>
      </c>
      <c r="C67" s="37">
        <f t="shared" si="1"/>
        <v>0</v>
      </c>
      <c r="D67" s="37">
        <f t="shared" si="1"/>
        <v>7.112911703938306E-05</v>
      </c>
    </row>
    <row r="68" spans="1:4" s="29" customFormat="1" ht="18.75" customHeight="1">
      <c r="A68" s="36" t="s">
        <v>54</v>
      </c>
      <c r="B68" s="36" t="s">
        <v>55</v>
      </c>
      <c r="C68" s="37">
        <f t="shared" si="1"/>
        <v>0.10756314484993963</v>
      </c>
      <c r="D68" s="37">
        <f t="shared" si="1"/>
        <v>0.19314377860202</v>
      </c>
    </row>
    <row r="69" spans="1:4" s="29" customFormat="1" ht="13.5">
      <c r="A69" s="38" t="s">
        <v>56</v>
      </c>
      <c r="B69" s="38" t="s">
        <v>57</v>
      </c>
      <c r="C69" s="37">
        <f t="shared" si="1"/>
        <v>0.0006900900037628432</v>
      </c>
      <c r="D69" s="37">
        <f t="shared" si="1"/>
        <v>0.1603859976213746</v>
      </c>
    </row>
    <row r="70" spans="1:4" s="29" customFormat="1" ht="13.5">
      <c r="A70" s="38" t="s">
        <v>58</v>
      </c>
      <c r="B70" s="38" t="s">
        <v>59</v>
      </c>
      <c r="C70" s="37">
        <f t="shared" si="1"/>
        <v>0.10687305484617679</v>
      </c>
      <c r="D70" s="37">
        <f t="shared" si="1"/>
        <v>0.03275778098064539</v>
      </c>
    </row>
    <row r="71" spans="1:4" s="29" customFormat="1" ht="13.5">
      <c r="A71" s="36" t="s">
        <v>60</v>
      </c>
      <c r="B71" s="36" t="s">
        <v>61</v>
      </c>
      <c r="C71" s="37">
        <f t="shared" si="1"/>
        <v>0.11966064985524494</v>
      </c>
      <c r="D71" s="37">
        <f t="shared" si="1"/>
        <v>1.0580896482713713</v>
      </c>
    </row>
    <row r="72" spans="1:4" s="29" customFormat="1" ht="13.5">
      <c r="A72" s="40" t="s">
        <v>62</v>
      </c>
      <c r="B72" s="40" t="s">
        <v>63</v>
      </c>
      <c r="C72" s="41">
        <f t="shared" si="1"/>
        <v>-0.09541899597956194</v>
      </c>
      <c r="D72" s="41">
        <f t="shared" si="1"/>
        <v>-0.8746431392923871</v>
      </c>
    </row>
    <row r="73" spans="1:4" s="29" customFormat="1" ht="21.75" customHeight="1">
      <c r="A73" s="42"/>
      <c r="B73" s="35" t="s">
        <v>67</v>
      </c>
      <c r="C73" s="43">
        <v>83612.282</v>
      </c>
      <c r="D73" s="43">
        <v>88571.323</v>
      </c>
    </row>
    <row r="74" s="29" customFormat="1" ht="12.75">
      <c r="A74" s="44"/>
    </row>
  </sheetData>
  <mergeCells count="3">
    <mergeCell ref="A1:B1"/>
    <mergeCell ref="A2:B2"/>
    <mergeCell ref="A3:B3"/>
  </mergeCells>
  <printOptions/>
  <pageMargins left="0.984251968503937" right="0" top="0.3937007874015748" bottom="0.4330708661417323" header="0.1968503937007874" footer="0.1968503937007874"/>
  <pageSetup horizontalDpi="600" verticalDpi="600" orientation="portrait" paperSize="9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Рая Соколова</cp:lastModifiedBy>
  <dcterms:created xsi:type="dcterms:W3CDTF">2017-02-22T07:51:13Z</dcterms:created>
  <dcterms:modified xsi:type="dcterms:W3CDTF">2017-02-22T08:49:39Z</dcterms:modified>
  <cp:category/>
  <cp:version/>
  <cp:contentType/>
  <cp:contentStatus/>
</cp:coreProperties>
</file>