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ЕU фондове  2015 ДФЗ" sheetId="1" r:id="rId1"/>
  </sheets>
  <definedNames>
    <definedName name="_xlnm.Print_Area" localSheetId="0">'ЕU фондове  2015 ДФЗ'!$A$1:$O$49</definedName>
    <definedName name="_xlnm.Print_Titles" localSheetId="0">'ЕU фондове  2015 ДФЗ'!$A:$A,'ЕU фондове  2015 ДФЗ'!$2:$4</definedName>
  </definedNames>
  <calcPr fullCalcOnLoad="1"/>
</workbook>
</file>

<file path=xl/sharedStrings.xml><?xml version="1.0" encoding="utf-8"?>
<sst xmlns="http://schemas.openxmlformats.org/spreadsheetml/2006/main" count="64" uniqueCount="42">
  <si>
    <t>Нетен приход</t>
  </si>
  <si>
    <t>Получени средства от централен бюджет</t>
  </si>
  <si>
    <t>Извършени разходи за сметка на средства от държавен бюджет</t>
  </si>
  <si>
    <t>други трансфери</t>
  </si>
  <si>
    <t>ПРОГРАМА</t>
  </si>
  <si>
    <t xml:space="preserve">   - ЕФГЗ - директни плащания</t>
  </si>
  <si>
    <t xml:space="preserve">   - ЕФГЗ - пазарни мерки</t>
  </si>
  <si>
    <t xml:space="preserve">   - ЕЗФРСР - селски райони</t>
  </si>
  <si>
    <t xml:space="preserve">   - ЕЗФРСР - прехвърлени към ДП</t>
  </si>
  <si>
    <t xml:space="preserve">Получени помощи от ЕС </t>
  </si>
  <si>
    <t xml:space="preserve">Извършени разходи за сметка на средства от ЕС </t>
  </si>
  <si>
    <t xml:space="preserve">   - ЕФР - рибарство и аквакултури</t>
  </si>
  <si>
    <r>
      <t xml:space="preserve">   </t>
    </r>
    <r>
      <rPr>
        <sz val="12"/>
        <color indexed="10"/>
        <rFont val="Arial"/>
        <family val="2"/>
      </rPr>
      <t xml:space="preserve">- ЕФГЗ </t>
    </r>
    <r>
      <rPr>
        <sz val="12"/>
        <rFont val="Arial"/>
        <family val="2"/>
      </rPr>
      <t>- директни плащания</t>
    </r>
  </si>
  <si>
    <r>
      <t xml:space="preserve">   -</t>
    </r>
    <r>
      <rPr>
        <sz val="12"/>
        <color indexed="10"/>
        <rFont val="Arial"/>
        <family val="2"/>
      </rPr>
      <t xml:space="preserve"> ЕФГЗ</t>
    </r>
    <r>
      <rPr>
        <sz val="12"/>
        <rFont val="Arial"/>
        <family val="2"/>
      </rPr>
      <t xml:space="preserve"> - пазарни мерки</t>
    </r>
  </si>
  <si>
    <r>
      <t xml:space="preserve">   -</t>
    </r>
    <r>
      <rPr>
        <sz val="12"/>
        <color indexed="10"/>
        <rFont val="Arial"/>
        <family val="2"/>
      </rPr>
      <t xml:space="preserve"> ЕЗФРСР </t>
    </r>
    <r>
      <rPr>
        <sz val="12"/>
        <rFont val="Arial"/>
        <family val="2"/>
      </rPr>
      <t>- селски райони</t>
    </r>
  </si>
  <si>
    <r>
      <t xml:space="preserve">   - </t>
    </r>
    <r>
      <rPr>
        <sz val="12"/>
        <color indexed="10"/>
        <rFont val="Arial"/>
        <family val="2"/>
      </rPr>
      <t>ЕЗФРСР</t>
    </r>
    <r>
      <rPr>
        <sz val="12"/>
        <rFont val="Arial"/>
        <family val="2"/>
      </rPr>
      <t xml:space="preserve"> - прехвърлени към ДП</t>
    </r>
  </si>
  <si>
    <r>
      <t xml:space="preserve">   -</t>
    </r>
    <r>
      <rPr>
        <sz val="12"/>
        <color indexed="10"/>
        <rFont val="Arial"/>
        <family val="2"/>
      </rPr>
      <t xml:space="preserve"> ЕФР</t>
    </r>
    <r>
      <rPr>
        <sz val="12"/>
        <rFont val="Arial"/>
        <family val="2"/>
      </rPr>
      <t xml:space="preserve"> - рибарство и аквакултури</t>
    </r>
  </si>
  <si>
    <t>ПЛАН</t>
  </si>
  <si>
    <t xml:space="preserve">   - ЕФГЗ - ДП прихванати вземания</t>
  </si>
  <si>
    <t xml:space="preserve">   - ЕФГЗ - ПМ прихванати вземания</t>
  </si>
  <si>
    <t xml:space="preserve">   - ЕЗФРСР - прихванати вземания</t>
  </si>
  <si>
    <t>Очаквано изпълнение за годината</t>
  </si>
  <si>
    <t>Общо разходи(ЕС+НС)</t>
  </si>
  <si>
    <t>Отчет/Прогноза  за м.януари</t>
  </si>
  <si>
    <t>Отчет/Прогноза  за м.февруари</t>
  </si>
  <si>
    <t>Отчет/Прогноза  за м.март</t>
  </si>
  <si>
    <t>Отчет/Прогноза  за м.април</t>
  </si>
  <si>
    <t>Отчет/Прогноза  за м.май</t>
  </si>
  <si>
    <t>Отчет/Прогноза  за м.юни</t>
  </si>
  <si>
    <t>Отчет/Прогноза  за м.юли</t>
  </si>
  <si>
    <t>Отчет/Прогноза  за м.август</t>
  </si>
  <si>
    <t>Отчет/Прогноза  за м.септември</t>
  </si>
  <si>
    <t>Отчет/Прогноза  за м.октомври</t>
  </si>
  <si>
    <t>Отчет/Прогноза  за м. ноември</t>
  </si>
  <si>
    <t>Отчет/Прогноза  за м. декември</t>
  </si>
  <si>
    <t xml:space="preserve">
 </t>
  </si>
  <si>
    <t>/в лева/</t>
  </si>
  <si>
    <r>
      <t xml:space="preserve">Приложение </t>
    </r>
    <r>
      <rPr>
        <b/>
        <sz val="12"/>
        <rFont val="Times New Roman"/>
        <family val="1"/>
      </rPr>
      <t>№ 11</t>
    </r>
  </si>
  <si>
    <t>Извършени трансфери за сметка на средства от ЕС към други бюджетни  организации</t>
  </si>
  <si>
    <t>Извършени трансфери за сметка на средства от държавен бюджет към други бюджетни  организации</t>
  </si>
  <si>
    <t>ОТЧЕТ И ОЧАКВАНО ИЗПЪЛНЕНИЕ ПО МЕСЕЦИ НА ПОСТЪПЛЕНИЯТА И ПЛАЩАНИЯТА ПО ЕВРОПЕЙСКИТЕ ФОНДОВЕ (ЕЗФРСР, ЕФР, ЕФГЗ) ЗА 2015 Г.</t>
  </si>
  <si>
    <t>2015 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</si>
</sst>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.00_-;\-* #,##0.00_-;_-* &quot;-&quot;??_-;_-@_-"/>
    <numFmt numFmtId="173" formatCode="_-* #,##0.00000\ _л_в_-;\-* #,##0.00000\ _л_в_-;_-* &quot;-&quot;??\ _л_в_-;_-@_-"/>
    <numFmt numFmtId="174" formatCode="#,##0.00000"/>
    <numFmt numFmtId="175" formatCode="#,##0\ &quot;лв&quot;"/>
    <numFmt numFmtId="176" formatCode="#,##0.00\ &quot;лв&quot;"/>
    <numFmt numFmtId="177" formatCode="#,##0.00\ _л_в"/>
    <numFmt numFmtId="178" formatCode="0.000"/>
    <numFmt numFmtId="179" formatCode="0.0000000"/>
    <numFmt numFmtId="180" formatCode="0.0000000000000"/>
    <numFmt numFmtId="181" formatCode="#,##0.0000000000000\ _л_в"/>
    <numFmt numFmtId="182" formatCode="#,##0\ _л_в"/>
    <numFmt numFmtId="183" formatCode="0.00000000"/>
    <numFmt numFmtId="184" formatCode="0.000000000000"/>
    <numFmt numFmtId="185" formatCode="0.00000"/>
    <numFmt numFmtId="186" formatCode="0.000000"/>
    <numFmt numFmtId="187" formatCode="0.000000000"/>
    <numFmt numFmtId="188" formatCode="_-* #,##0_-;\-* #,##0_-;_-* &quot;-&quot;??_-;_-@_-"/>
    <numFmt numFmtId="189" formatCode="[$-402]dd\ mmmm\ yyyy\ &quot;г.&quot;"/>
    <numFmt numFmtId="190" formatCode="0.0"/>
    <numFmt numFmtId="191" formatCode="#,##0.0"/>
    <numFmt numFmtId="192" formatCode="#,##0.000"/>
    <numFmt numFmtId="193" formatCode="#,##0.0000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4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top"/>
    </xf>
    <xf numFmtId="0" fontId="2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3" fontId="1" fillId="35" borderId="10" xfId="0" applyNumberFormat="1" applyFont="1" applyFill="1" applyBorder="1" applyAlignment="1">
      <alignment vertical="top" wrapText="1"/>
    </xf>
    <xf numFmtId="3" fontId="0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1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60" zoomScaleNormal="60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 outlineLevelRow="1"/>
  <cols>
    <col min="1" max="1" width="44.28125" style="2" customWidth="1"/>
    <col min="2" max="2" width="22.28125" style="2" customWidth="1"/>
    <col min="3" max="4" width="19.421875" style="2" customWidth="1"/>
    <col min="5" max="5" width="19.8515625" style="2" customWidth="1"/>
    <col min="6" max="6" width="20.00390625" style="2" customWidth="1"/>
    <col min="7" max="8" width="19.7109375" style="2" customWidth="1"/>
    <col min="9" max="9" width="20.8515625" style="2" customWidth="1"/>
    <col min="10" max="10" width="20.140625" style="2" customWidth="1"/>
    <col min="11" max="11" width="20.8515625" style="2" customWidth="1"/>
    <col min="12" max="15" width="20.140625" style="2" customWidth="1"/>
    <col min="16" max="16" width="15.140625" style="2" customWidth="1"/>
    <col min="17" max="17" width="21.28125" style="2" customWidth="1"/>
    <col min="18" max="16384" width="9.140625" style="2" customWidth="1"/>
  </cols>
  <sheetData>
    <row r="1" spans="1:15" ht="15.75">
      <c r="A1" s="50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4" t="s">
        <v>37</v>
      </c>
    </row>
    <row r="2" spans="1:15" ht="27" customHeight="1">
      <c r="A2" s="47" t="s">
        <v>35</v>
      </c>
      <c r="B2" s="52" t="s">
        <v>36</v>
      </c>
      <c r="C2" s="51"/>
      <c r="D2" s="51"/>
      <c r="E2" s="51"/>
      <c r="F2" s="51"/>
      <c r="G2" s="51"/>
      <c r="H2" s="51"/>
      <c r="I2" s="51"/>
      <c r="J2" s="51"/>
      <c r="K2" s="51"/>
      <c r="N2" s="53"/>
      <c r="O2" s="53"/>
    </row>
    <row r="3" spans="1:15" ht="64.5" customHeight="1">
      <c r="A3" s="59" t="s">
        <v>4</v>
      </c>
      <c r="B3" s="31" t="s">
        <v>17</v>
      </c>
      <c r="C3" s="56" t="s">
        <v>41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66" customHeight="1">
      <c r="A4" s="60"/>
      <c r="B4" s="55" t="s">
        <v>41</v>
      </c>
      <c r="C4" s="37" t="s">
        <v>23</v>
      </c>
      <c r="D4" s="37" t="s">
        <v>24</v>
      </c>
      <c r="E4" s="37" t="s">
        <v>25</v>
      </c>
      <c r="F4" s="37" t="s">
        <v>26</v>
      </c>
      <c r="G4" s="37" t="s">
        <v>27</v>
      </c>
      <c r="H4" s="37" t="s">
        <v>28</v>
      </c>
      <c r="I4" s="37" t="s">
        <v>29</v>
      </c>
      <c r="J4" s="37" t="s">
        <v>30</v>
      </c>
      <c r="K4" s="37" t="s">
        <v>31</v>
      </c>
      <c r="L4" s="37" t="s">
        <v>32</v>
      </c>
      <c r="M4" s="37" t="s">
        <v>33</v>
      </c>
      <c r="N4" s="37" t="s">
        <v>34</v>
      </c>
      <c r="O4" s="49" t="s">
        <v>21</v>
      </c>
    </row>
    <row r="5" spans="1:15" ht="27.75" customHeight="1">
      <c r="A5" s="32" t="s">
        <v>9</v>
      </c>
      <c r="B5" s="44">
        <f aca="true" t="shared" si="0" ref="B5:H5">B6+B8+B10+B12+B13</f>
        <v>0</v>
      </c>
      <c r="C5" s="44">
        <f t="shared" si="0"/>
        <v>0</v>
      </c>
      <c r="D5" s="44">
        <f t="shared" si="0"/>
        <v>0</v>
      </c>
      <c r="E5" s="44">
        <f t="shared" si="0"/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aca="true" t="shared" si="1" ref="I5:O5">I6+I8+I10+I12+I13+I7+I9+I11</f>
        <v>0</v>
      </c>
      <c r="J5" s="44">
        <f t="shared" si="1"/>
        <v>0</v>
      </c>
      <c r="K5" s="44">
        <f t="shared" si="1"/>
        <v>0</v>
      </c>
      <c r="L5" s="44">
        <f t="shared" si="1"/>
        <v>0</v>
      </c>
      <c r="M5" s="44">
        <f t="shared" si="1"/>
        <v>0</v>
      </c>
      <c r="N5" s="44">
        <f t="shared" si="1"/>
        <v>0</v>
      </c>
      <c r="O5" s="44">
        <f t="shared" si="1"/>
        <v>0</v>
      </c>
    </row>
    <row r="6" spans="1:15" ht="24" customHeight="1" outlineLevel="1">
      <c r="A6" s="33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"/>
      <c r="O6" s="34">
        <f>SUM(C6,D6,E6,F6,G6,H6,I6,J6,K6,L6,M6,N6)</f>
        <v>0</v>
      </c>
    </row>
    <row r="7" spans="1:15" ht="24" customHeight="1" outlineLevel="1">
      <c r="A7" s="33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"/>
      <c r="O7" s="34">
        <f aca="true" t="shared" si="2" ref="O7:O25">SUM(C7,D7,E7,F7,G7,H7,I7,J7,K7,L7,M7,N7)</f>
        <v>0</v>
      </c>
    </row>
    <row r="8" spans="1:15" ht="24" customHeight="1" outlineLevel="1">
      <c r="A8" s="33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4">
        <f t="shared" si="2"/>
        <v>0</v>
      </c>
    </row>
    <row r="9" spans="1:15" ht="24" customHeight="1" outlineLevel="1">
      <c r="A9" s="33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4">
        <f t="shared" si="2"/>
        <v>0</v>
      </c>
    </row>
    <row r="10" spans="1:15" ht="24" customHeight="1" outlineLevel="1">
      <c r="A10" s="33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8"/>
      <c r="N10" s="29"/>
      <c r="O10" s="34">
        <f t="shared" si="2"/>
        <v>0</v>
      </c>
    </row>
    <row r="11" spans="1:15" ht="24" customHeight="1" outlineLevel="1">
      <c r="A11" s="33" t="s">
        <v>20</v>
      </c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9"/>
      <c r="O11" s="34">
        <f t="shared" si="2"/>
        <v>0</v>
      </c>
    </row>
    <row r="12" spans="1:15" ht="24" customHeight="1" outlineLevel="1">
      <c r="A12" s="33" t="s">
        <v>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9"/>
      <c r="O12" s="34">
        <f t="shared" si="2"/>
        <v>0</v>
      </c>
    </row>
    <row r="13" spans="1:15" ht="24" customHeight="1" outlineLevel="1">
      <c r="A13" s="33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9"/>
      <c r="O13" s="34">
        <f t="shared" si="2"/>
        <v>0</v>
      </c>
    </row>
    <row r="14" spans="1:17" ht="45.75" customHeight="1">
      <c r="A14" s="35" t="s">
        <v>10</v>
      </c>
      <c r="B14" s="44">
        <f aca="true" t="shared" si="3" ref="B14:I14">B15+B16+B17+B18+B19</f>
        <v>0</v>
      </c>
      <c r="C14" s="44">
        <f t="shared" si="3"/>
        <v>0</v>
      </c>
      <c r="D14" s="44">
        <f t="shared" si="3"/>
        <v>0</v>
      </c>
      <c r="E14" s="44">
        <f>E15+E16+E17+E18+E19</f>
        <v>0</v>
      </c>
      <c r="F14" s="44">
        <f t="shared" si="3"/>
        <v>0</v>
      </c>
      <c r="G14" s="44">
        <f t="shared" si="3"/>
        <v>0</v>
      </c>
      <c r="H14" s="44">
        <f t="shared" si="3"/>
        <v>0</v>
      </c>
      <c r="I14" s="44">
        <f t="shared" si="3"/>
        <v>0</v>
      </c>
      <c r="J14" s="44">
        <f aca="true" t="shared" si="4" ref="J14:O14">J15+J16+J17+J18+J19</f>
        <v>0</v>
      </c>
      <c r="K14" s="44">
        <f t="shared" si="4"/>
        <v>0</v>
      </c>
      <c r="L14" s="44">
        <f t="shared" si="4"/>
        <v>0</v>
      </c>
      <c r="M14" s="44">
        <f t="shared" si="4"/>
        <v>0</v>
      </c>
      <c r="N14" s="44">
        <f t="shared" si="4"/>
        <v>0</v>
      </c>
      <c r="O14" s="44">
        <f t="shared" si="4"/>
        <v>0</v>
      </c>
      <c r="Q14" s="20"/>
    </row>
    <row r="15" spans="1:17" ht="24" customHeight="1" outlineLevel="1">
      <c r="A15" s="33" t="s">
        <v>5</v>
      </c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4">
        <f t="shared" si="2"/>
        <v>0</v>
      </c>
      <c r="Q15" s="20"/>
    </row>
    <row r="16" spans="1:17" ht="25.5" customHeight="1" outlineLevel="1">
      <c r="A16" s="33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/>
      <c r="O16" s="34">
        <f t="shared" si="2"/>
        <v>0</v>
      </c>
      <c r="Q16" s="20"/>
    </row>
    <row r="17" spans="1:17" ht="24" customHeight="1" outlineLevel="1">
      <c r="A17" s="33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4">
        <f t="shared" si="2"/>
        <v>0</v>
      </c>
      <c r="Q17" s="20"/>
    </row>
    <row r="18" spans="1:17" ht="24" customHeight="1" outlineLevel="1">
      <c r="A18" s="33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9"/>
      <c r="O18" s="34">
        <f t="shared" si="2"/>
        <v>0</v>
      </c>
      <c r="Q18" s="20"/>
    </row>
    <row r="19" spans="1:17" ht="24" customHeight="1" outlineLevel="1">
      <c r="A19" s="33" t="s">
        <v>11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9"/>
      <c r="O19" s="34">
        <f t="shared" si="2"/>
        <v>0</v>
      </c>
      <c r="P19" s="20"/>
      <c r="Q19" s="20"/>
    </row>
    <row r="20" spans="1:17" ht="54" customHeight="1">
      <c r="A20" s="35" t="s">
        <v>38</v>
      </c>
      <c r="B20" s="44">
        <f aca="true" t="shared" si="5" ref="B20:I20">B21+B22+B23+B24+B25</f>
        <v>0</v>
      </c>
      <c r="C20" s="44">
        <f t="shared" si="5"/>
        <v>0</v>
      </c>
      <c r="D20" s="44">
        <f t="shared" si="5"/>
        <v>0</v>
      </c>
      <c r="E20" s="44">
        <f>E21+E22+E23+E24+E25</f>
        <v>0</v>
      </c>
      <c r="F20" s="44">
        <f t="shared" si="5"/>
        <v>0</v>
      </c>
      <c r="G20" s="44">
        <f t="shared" si="5"/>
        <v>0</v>
      </c>
      <c r="H20" s="44">
        <f t="shared" si="5"/>
        <v>0</v>
      </c>
      <c r="I20" s="44">
        <f t="shared" si="5"/>
        <v>0</v>
      </c>
      <c r="J20" s="44">
        <f aca="true" t="shared" si="6" ref="J20:O20">J21+J22+J23+J24+J25</f>
        <v>0</v>
      </c>
      <c r="K20" s="44">
        <f t="shared" si="6"/>
        <v>0</v>
      </c>
      <c r="L20" s="44">
        <f t="shared" si="6"/>
        <v>0</v>
      </c>
      <c r="M20" s="44">
        <f t="shared" si="6"/>
        <v>0</v>
      </c>
      <c r="N20" s="44">
        <f t="shared" si="6"/>
        <v>0</v>
      </c>
      <c r="O20" s="44">
        <f t="shared" si="6"/>
        <v>0</v>
      </c>
      <c r="Q20" s="20"/>
    </row>
    <row r="21" spans="1:15" ht="24" customHeight="1" outlineLevel="1">
      <c r="A21" s="33" t="s">
        <v>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4">
        <f t="shared" si="2"/>
        <v>0</v>
      </c>
    </row>
    <row r="22" spans="1:15" ht="24" customHeight="1" outlineLevel="1">
      <c r="A22" s="33" t="s">
        <v>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4">
        <f t="shared" si="2"/>
        <v>0</v>
      </c>
    </row>
    <row r="23" spans="1:15" ht="24" customHeight="1" outlineLevel="1">
      <c r="A23" s="33" t="s">
        <v>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9"/>
      <c r="O23" s="34">
        <f t="shared" si="2"/>
        <v>0</v>
      </c>
    </row>
    <row r="24" spans="1:15" ht="24" customHeight="1" outlineLevel="1">
      <c r="A24" s="33" t="s">
        <v>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4">
        <f t="shared" si="2"/>
        <v>0</v>
      </c>
    </row>
    <row r="25" spans="1:15" ht="24" customHeight="1" outlineLevel="1">
      <c r="A25" s="33" t="s">
        <v>11</v>
      </c>
      <c r="B25" s="27"/>
      <c r="C25" s="28"/>
      <c r="D25" s="28"/>
      <c r="E25" s="28"/>
      <c r="F25" s="28"/>
      <c r="G25" s="28"/>
      <c r="H25" s="27"/>
      <c r="I25" s="27"/>
      <c r="J25" s="27"/>
      <c r="K25" s="27"/>
      <c r="L25" s="27"/>
      <c r="M25" s="27"/>
      <c r="N25" s="29"/>
      <c r="O25" s="34">
        <f t="shared" si="2"/>
        <v>0</v>
      </c>
    </row>
    <row r="26" spans="1:15" ht="39" customHeight="1">
      <c r="A26" s="38" t="s">
        <v>0</v>
      </c>
      <c r="B26" s="45">
        <f aca="true" t="shared" si="7" ref="B26:O26">+B5-B14-B20</f>
        <v>0</v>
      </c>
      <c r="C26" s="45">
        <f t="shared" si="7"/>
        <v>0</v>
      </c>
      <c r="D26" s="45">
        <f t="shared" si="7"/>
        <v>0</v>
      </c>
      <c r="E26" s="45">
        <f t="shared" si="7"/>
        <v>0</v>
      </c>
      <c r="F26" s="45">
        <f t="shared" si="7"/>
        <v>0</v>
      </c>
      <c r="G26" s="45">
        <f t="shared" si="7"/>
        <v>0</v>
      </c>
      <c r="H26" s="45">
        <f t="shared" si="7"/>
        <v>0</v>
      </c>
      <c r="I26" s="45">
        <f t="shared" si="7"/>
        <v>0</v>
      </c>
      <c r="J26" s="45">
        <f t="shared" si="7"/>
        <v>0</v>
      </c>
      <c r="K26" s="45">
        <f t="shared" si="7"/>
        <v>0</v>
      </c>
      <c r="L26" s="45">
        <f t="shared" si="7"/>
        <v>0</v>
      </c>
      <c r="M26" s="45">
        <f t="shared" si="7"/>
        <v>0</v>
      </c>
      <c r="N26" s="45">
        <f t="shared" si="7"/>
        <v>0</v>
      </c>
      <c r="O26" s="45">
        <f t="shared" si="7"/>
        <v>0</v>
      </c>
    </row>
    <row r="27" spans="1:15" ht="24" customHeight="1" outlineLevel="1">
      <c r="A27" s="33" t="s">
        <v>5</v>
      </c>
      <c r="B27" s="27">
        <f aca="true" t="shared" si="8" ref="B27:O27">+B6-B15-B21</f>
        <v>0</v>
      </c>
      <c r="C27" s="27">
        <f t="shared" si="8"/>
        <v>0</v>
      </c>
      <c r="D27" s="27">
        <f t="shared" si="8"/>
        <v>0</v>
      </c>
      <c r="E27" s="27">
        <f t="shared" si="8"/>
        <v>0</v>
      </c>
      <c r="F27" s="27">
        <f t="shared" si="8"/>
        <v>0</v>
      </c>
      <c r="G27" s="27">
        <f t="shared" si="8"/>
        <v>0</v>
      </c>
      <c r="H27" s="27">
        <f t="shared" si="8"/>
        <v>0</v>
      </c>
      <c r="I27" s="27">
        <f t="shared" si="8"/>
        <v>0</v>
      </c>
      <c r="J27" s="27">
        <f t="shared" si="8"/>
        <v>0</v>
      </c>
      <c r="K27" s="27">
        <f t="shared" si="8"/>
        <v>0</v>
      </c>
      <c r="L27" s="27">
        <f t="shared" si="8"/>
        <v>0</v>
      </c>
      <c r="M27" s="27">
        <f t="shared" si="8"/>
        <v>0</v>
      </c>
      <c r="N27" s="27">
        <f t="shared" si="8"/>
        <v>0</v>
      </c>
      <c r="O27" s="27">
        <f t="shared" si="8"/>
        <v>0</v>
      </c>
    </row>
    <row r="28" spans="1:15" ht="24" customHeight="1" outlineLevel="1">
      <c r="A28" s="33" t="s">
        <v>6</v>
      </c>
      <c r="B28" s="27">
        <f aca="true" t="shared" si="9" ref="B28:N28">+B8-B16-B22</f>
        <v>0</v>
      </c>
      <c r="C28" s="27">
        <f t="shared" si="9"/>
        <v>0</v>
      </c>
      <c r="D28" s="27">
        <f t="shared" si="9"/>
        <v>0</v>
      </c>
      <c r="E28" s="27">
        <f t="shared" si="9"/>
        <v>0</v>
      </c>
      <c r="F28" s="27">
        <f t="shared" si="9"/>
        <v>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9"/>
        <v>0</v>
      </c>
      <c r="L28" s="27">
        <f t="shared" si="9"/>
        <v>0</v>
      </c>
      <c r="M28" s="27">
        <f t="shared" si="9"/>
        <v>0</v>
      </c>
      <c r="N28" s="27">
        <f t="shared" si="9"/>
        <v>0</v>
      </c>
      <c r="O28" s="27">
        <f>+O8-O16-O22</f>
        <v>0</v>
      </c>
    </row>
    <row r="29" spans="1:15" ht="24" customHeight="1" outlineLevel="1">
      <c r="A29" s="33" t="s">
        <v>7</v>
      </c>
      <c r="B29" s="27">
        <f aca="true" t="shared" si="10" ref="B29:L29">+B10-B17-B23</f>
        <v>0</v>
      </c>
      <c r="C29" s="27">
        <f t="shared" si="10"/>
        <v>0</v>
      </c>
      <c r="D29" s="27">
        <f t="shared" si="10"/>
        <v>0</v>
      </c>
      <c r="E29" s="27">
        <f t="shared" si="10"/>
        <v>0</v>
      </c>
      <c r="F29" s="27">
        <f t="shared" si="10"/>
        <v>0</v>
      </c>
      <c r="G29" s="27">
        <f t="shared" si="10"/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>+M10-M17-M23</f>
        <v>0</v>
      </c>
      <c r="N29" s="27">
        <f>+N10-N17-N23</f>
        <v>0</v>
      </c>
      <c r="O29" s="27">
        <f>+O10-O17-O23</f>
        <v>0</v>
      </c>
    </row>
    <row r="30" spans="1:15" ht="24" customHeight="1" outlineLevel="1">
      <c r="A30" s="33" t="s">
        <v>8</v>
      </c>
      <c r="B30" s="27">
        <f aca="true" t="shared" si="11" ref="B30:N30">+B12-B18-B24</f>
        <v>0</v>
      </c>
      <c r="C30" s="27">
        <f t="shared" si="11"/>
        <v>0</v>
      </c>
      <c r="D30" s="27">
        <f t="shared" si="11"/>
        <v>0</v>
      </c>
      <c r="E30" s="27">
        <f t="shared" si="11"/>
        <v>0</v>
      </c>
      <c r="F30" s="27">
        <f t="shared" si="11"/>
        <v>0</v>
      </c>
      <c r="G30" s="27">
        <f t="shared" si="11"/>
        <v>0</v>
      </c>
      <c r="H30" s="27">
        <f t="shared" si="11"/>
        <v>0</v>
      </c>
      <c r="I30" s="27">
        <f t="shared" si="11"/>
        <v>0</v>
      </c>
      <c r="J30" s="27">
        <f t="shared" si="11"/>
        <v>0</v>
      </c>
      <c r="K30" s="27">
        <f t="shared" si="11"/>
        <v>0</v>
      </c>
      <c r="L30" s="27">
        <f t="shared" si="11"/>
        <v>0</v>
      </c>
      <c r="M30" s="27">
        <f t="shared" si="11"/>
        <v>0</v>
      </c>
      <c r="N30" s="27">
        <f t="shared" si="11"/>
        <v>0</v>
      </c>
      <c r="O30" s="27">
        <f>+O12-O18-O24</f>
        <v>0</v>
      </c>
    </row>
    <row r="31" spans="1:15" ht="24" customHeight="1" outlineLevel="1">
      <c r="A31" s="33" t="s">
        <v>11</v>
      </c>
      <c r="B31" s="27">
        <f>+B13-B19-B25</f>
        <v>0</v>
      </c>
      <c r="C31" s="27">
        <f aca="true" t="shared" si="12" ref="C31:N31">+C13-C19-C25</f>
        <v>0</v>
      </c>
      <c r="D31" s="27">
        <f t="shared" si="12"/>
        <v>0</v>
      </c>
      <c r="E31" s="27">
        <f t="shared" si="12"/>
        <v>0</v>
      </c>
      <c r="F31" s="27">
        <f t="shared" si="12"/>
        <v>0</v>
      </c>
      <c r="G31" s="27">
        <f t="shared" si="12"/>
        <v>0</v>
      </c>
      <c r="H31" s="27">
        <f t="shared" si="12"/>
        <v>0</v>
      </c>
      <c r="I31" s="27">
        <f t="shared" si="12"/>
        <v>0</v>
      </c>
      <c r="J31" s="27">
        <f t="shared" si="12"/>
        <v>0</v>
      </c>
      <c r="K31" s="27">
        <f t="shared" si="12"/>
        <v>0</v>
      </c>
      <c r="L31" s="27">
        <f t="shared" si="12"/>
        <v>0</v>
      </c>
      <c r="M31" s="27">
        <f t="shared" si="12"/>
        <v>0</v>
      </c>
      <c r="N31" s="27">
        <f t="shared" si="12"/>
        <v>0</v>
      </c>
      <c r="O31" s="27">
        <f>+O13-O19-O25</f>
        <v>0</v>
      </c>
    </row>
    <row r="32" spans="1:15" ht="27" customHeight="1">
      <c r="A32" s="3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/>
    </row>
    <row r="33" spans="1:15" ht="34.5" customHeight="1">
      <c r="A33" s="39" t="s">
        <v>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</row>
    <row r="34" spans="1:17" ht="33.75" customHeight="1">
      <c r="A34" s="43" t="s">
        <v>2</v>
      </c>
      <c r="B34" s="46">
        <f>B35+B36+B37+B38+B39</f>
        <v>0</v>
      </c>
      <c r="C34" s="46">
        <f aca="true" t="shared" si="13" ref="C34:O34">C35+C36+C37+C38+C39</f>
        <v>0</v>
      </c>
      <c r="D34" s="46">
        <f>D35+D36+D37+D38+D39</f>
        <v>0</v>
      </c>
      <c r="E34" s="46">
        <f>E35+E36+E37+E38+E39</f>
        <v>0</v>
      </c>
      <c r="F34" s="46">
        <f>F35+F36+F37+F38+F39</f>
        <v>0</v>
      </c>
      <c r="G34" s="46">
        <f>G35+G36+G37+G38+G39</f>
        <v>0</v>
      </c>
      <c r="H34" s="46">
        <f t="shared" si="13"/>
        <v>0</v>
      </c>
      <c r="I34" s="46">
        <f t="shared" si="13"/>
        <v>0</v>
      </c>
      <c r="J34" s="46">
        <f t="shared" si="13"/>
        <v>0</v>
      </c>
      <c r="K34" s="46">
        <f t="shared" si="13"/>
        <v>0</v>
      </c>
      <c r="L34" s="46">
        <f t="shared" si="13"/>
        <v>0</v>
      </c>
      <c r="M34" s="46">
        <f t="shared" si="13"/>
        <v>0</v>
      </c>
      <c r="N34" s="46">
        <f t="shared" si="13"/>
        <v>0</v>
      </c>
      <c r="O34" s="46">
        <f t="shared" si="13"/>
        <v>0</v>
      </c>
      <c r="Q34" s="20"/>
    </row>
    <row r="35" spans="1:15" s="5" customFormat="1" ht="24" customHeight="1" outlineLevel="1">
      <c r="A35" s="33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4">
        <f aca="true" t="shared" si="14" ref="O35:O46">SUM(C35,D35,E35,F35,G35,H35,I35,J35,K35,L35,M35,N35)</f>
        <v>0</v>
      </c>
    </row>
    <row r="36" spans="1:15" s="5" customFormat="1" ht="24.75" customHeight="1" outlineLevel="1">
      <c r="A36" s="33" t="s">
        <v>13</v>
      </c>
      <c r="B36" s="27"/>
      <c r="C36" s="27"/>
      <c r="D36" s="27"/>
      <c r="E36" s="27"/>
      <c r="F36" s="27"/>
      <c r="G36" s="27"/>
      <c r="H36" s="28"/>
      <c r="I36" s="28"/>
      <c r="J36" s="28"/>
      <c r="K36" s="28"/>
      <c r="L36" s="28"/>
      <c r="M36" s="28"/>
      <c r="N36" s="28"/>
      <c r="O36" s="34">
        <f t="shared" si="14"/>
        <v>0</v>
      </c>
    </row>
    <row r="37" spans="1:15" s="5" customFormat="1" ht="24" customHeight="1" outlineLevel="1">
      <c r="A37" s="33" t="s">
        <v>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34">
        <f t="shared" si="14"/>
        <v>0</v>
      </c>
    </row>
    <row r="38" spans="1:15" ht="24" customHeight="1" outlineLevel="1">
      <c r="A38" s="33" t="s">
        <v>15</v>
      </c>
      <c r="B38" s="27"/>
      <c r="C38" s="27"/>
      <c r="D38" s="27"/>
      <c r="E38" s="27"/>
      <c r="F38" s="27"/>
      <c r="G38" s="27"/>
      <c r="H38" s="28"/>
      <c r="I38" s="28"/>
      <c r="J38" s="28"/>
      <c r="K38" s="28"/>
      <c r="L38" s="28"/>
      <c r="M38" s="28"/>
      <c r="N38" s="28"/>
      <c r="O38" s="34">
        <f t="shared" si="14"/>
        <v>0</v>
      </c>
    </row>
    <row r="39" spans="1:15" s="5" customFormat="1" ht="24" customHeight="1" outlineLevel="1">
      <c r="A39" s="33" t="s">
        <v>16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9"/>
      <c r="O39" s="34">
        <f t="shared" si="14"/>
        <v>0</v>
      </c>
    </row>
    <row r="40" spans="1:17" s="5" customFormat="1" ht="60" customHeight="1">
      <c r="A40" s="43" t="s">
        <v>39</v>
      </c>
      <c r="B40" s="46">
        <f aca="true" t="shared" si="15" ref="B40:G40">B41+B42+B43+B45</f>
        <v>0</v>
      </c>
      <c r="C40" s="46">
        <f t="shared" si="15"/>
        <v>0</v>
      </c>
      <c r="D40" s="46">
        <f t="shared" si="15"/>
        <v>0</v>
      </c>
      <c r="E40" s="46">
        <f>E41+E42+E43+E45</f>
        <v>0</v>
      </c>
      <c r="F40" s="46">
        <f t="shared" si="15"/>
        <v>0</v>
      </c>
      <c r="G40" s="46">
        <f t="shared" si="15"/>
        <v>0</v>
      </c>
      <c r="H40" s="46">
        <f aca="true" t="shared" si="16" ref="H40:O40">H41+H42+H43+H44+H45</f>
        <v>0</v>
      </c>
      <c r="I40" s="46">
        <f t="shared" si="16"/>
        <v>0</v>
      </c>
      <c r="J40" s="46">
        <f t="shared" si="16"/>
        <v>0</v>
      </c>
      <c r="K40" s="46">
        <f t="shared" si="16"/>
        <v>0</v>
      </c>
      <c r="L40" s="46">
        <f t="shared" si="16"/>
        <v>0</v>
      </c>
      <c r="M40" s="46">
        <f t="shared" si="16"/>
        <v>0</v>
      </c>
      <c r="N40" s="46">
        <f t="shared" si="16"/>
        <v>0</v>
      </c>
      <c r="O40" s="46">
        <f t="shared" si="16"/>
        <v>0</v>
      </c>
      <c r="Q40" s="8"/>
    </row>
    <row r="41" spans="1:17" ht="24" customHeight="1" outlineLevel="1">
      <c r="A41" s="33" t="s">
        <v>12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4">
        <f t="shared" si="14"/>
        <v>0</v>
      </c>
      <c r="Q41" s="26"/>
    </row>
    <row r="42" spans="1:15" ht="25.5" customHeight="1" outlineLevel="1">
      <c r="A42" s="33" t="s">
        <v>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4">
        <f t="shared" si="14"/>
        <v>0</v>
      </c>
    </row>
    <row r="43" spans="1:15" ht="24" customHeight="1" outlineLevel="1">
      <c r="A43" s="33" t="s">
        <v>14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34">
        <f t="shared" si="14"/>
        <v>0</v>
      </c>
    </row>
    <row r="44" spans="1:15" ht="24" customHeight="1" outlineLevel="1">
      <c r="A44" s="33" t="s">
        <v>15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34">
        <f t="shared" si="14"/>
        <v>0</v>
      </c>
    </row>
    <row r="45" spans="1:15" ht="24" customHeight="1" outlineLevel="1">
      <c r="A45" s="33" t="s">
        <v>16</v>
      </c>
      <c r="B45" s="28"/>
      <c r="C45" s="27"/>
      <c r="D45" s="27"/>
      <c r="E45" s="27"/>
      <c r="F45" s="27"/>
      <c r="G45" s="27"/>
      <c r="H45" s="28"/>
      <c r="I45" s="28"/>
      <c r="J45" s="28"/>
      <c r="K45" s="28"/>
      <c r="L45" s="28"/>
      <c r="M45" s="28"/>
      <c r="N45" s="28"/>
      <c r="O45" s="34">
        <f t="shared" si="14"/>
        <v>0</v>
      </c>
    </row>
    <row r="46" spans="1:15" ht="24" customHeight="1" outlineLevel="1">
      <c r="A46" s="33" t="s">
        <v>3</v>
      </c>
      <c r="B46" s="28"/>
      <c r="C46" s="28"/>
      <c r="D46" s="28"/>
      <c r="E46" s="28"/>
      <c r="F46" s="28"/>
      <c r="G46" s="28"/>
      <c r="H46" s="27"/>
      <c r="I46" s="27"/>
      <c r="J46" s="27"/>
      <c r="K46" s="27"/>
      <c r="L46" s="27"/>
      <c r="M46" s="27"/>
      <c r="N46" s="29"/>
      <c r="O46" s="34">
        <f t="shared" si="14"/>
        <v>0</v>
      </c>
    </row>
    <row r="47" spans="1:15" ht="33.75" customHeight="1">
      <c r="A47" s="36" t="s">
        <v>0</v>
      </c>
      <c r="B47" s="30">
        <f aca="true" t="shared" si="17" ref="B47:I47">B33-B34-B40-B46</f>
        <v>0</v>
      </c>
      <c r="C47" s="30">
        <f t="shared" si="17"/>
        <v>0</v>
      </c>
      <c r="D47" s="30">
        <f t="shared" si="17"/>
        <v>0</v>
      </c>
      <c r="E47" s="30">
        <f>E33-E34-E40-E46</f>
        <v>0</v>
      </c>
      <c r="F47" s="30">
        <f t="shared" si="17"/>
        <v>0</v>
      </c>
      <c r="G47" s="30">
        <f t="shared" si="17"/>
        <v>0</v>
      </c>
      <c r="H47" s="30">
        <f t="shared" si="17"/>
        <v>0</v>
      </c>
      <c r="I47" s="30">
        <f t="shared" si="17"/>
        <v>0</v>
      </c>
      <c r="J47" s="30">
        <f aca="true" t="shared" si="18" ref="J47:O47">J33-J34-J40-J46</f>
        <v>0</v>
      </c>
      <c r="K47" s="30">
        <f t="shared" si="18"/>
        <v>0</v>
      </c>
      <c r="L47" s="30">
        <f t="shared" si="18"/>
        <v>0</v>
      </c>
      <c r="M47" s="30">
        <f t="shared" si="18"/>
        <v>0</v>
      </c>
      <c r="N47" s="30">
        <f t="shared" si="18"/>
        <v>0</v>
      </c>
      <c r="O47" s="30">
        <f t="shared" si="18"/>
        <v>0</v>
      </c>
    </row>
    <row r="48" spans="1:7" s="5" customFormat="1" ht="10.5" customHeight="1">
      <c r="A48" s="3"/>
      <c r="B48" s="3"/>
      <c r="C48" s="4"/>
      <c r="D48" s="4"/>
      <c r="E48" s="4"/>
      <c r="F48" s="4"/>
      <c r="G48" s="4"/>
    </row>
    <row r="49" spans="1:15" s="5" customFormat="1" ht="20.25" customHeight="1">
      <c r="A49" s="48" t="s">
        <v>22</v>
      </c>
      <c r="B49" s="34">
        <f aca="true" t="shared" si="19" ref="B49:H49">B14+B20+B34+B40</f>
        <v>0</v>
      </c>
      <c r="C49" s="34">
        <f t="shared" si="19"/>
        <v>0</v>
      </c>
      <c r="D49" s="34">
        <f t="shared" si="19"/>
        <v>0</v>
      </c>
      <c r="E49" s="34">
        <f t="shared" si="19"/>
        <v>0</v>
      </c>
      <c r="F49" s="34">
        <f t="shared" si="19"/>
        <v>0</v>
      </c>
      <c r="G49" s="34">
        <f t="shared" si="19"/>
        <v>0</v>
      </c>
      <c r="H49" s="34">
        <f t="shared" si="19"/>
        <v>0</v>
      </c>
      <c r="I49" s="34">
        <f aca="true" t="shared" si="20" ref="I49:O49">I14+I20+I34+I40</f>
        <v>0</v>
      </c>
      <c r="J49" s="34">
        <f t="shared" si="20"/>
        <v>0</v>
      </c>
      <c r="K49" s="34">
        <f t="shared" si="20"/>
        <v>0</v>
      </c>
      <c r="L49" s="34">
        <f t="shared" si="20"/>
        <v>0</v>
      </c>
      <c r="M49" s="34">
        <f>M14+M20+M34+M40</f>
        <v>0</v>
      </c>
      <c r="N49" s="34">
        <f t="shared" si="20"/>
        <v>0</v>
      </c>
      <c r="O49" s="34">
        <f t="shared" si="20"/>
        <v>0</v>
      </c>
    </row>
    <row r="50" spans="1:13" s="5" customFormat="1" ht="15" customHeight="1">
      <c r="A50" s="3"/>
      <c r="B50" s="3"/>
      <c r="C50" s="19" t="e">
        <f>+N21+#REF!+N33+N39+N46+#REF!+#REF!-1</f>
        <v>#REF!</v>
      </c>
      <c r="D50" s="19"/>
      <c r="E50" s="19"/>
      <c r="F50" s="19"/>
      <c r="G50" s="19"/>
      <c r="H50" s="10"/>
      <c r="I50" s="7"/>
      <c r="J50" s="7"/>
      <c r="K50" s="7"/>
      <c r="L50" s="7"/>
      <c r="M50" s="7"/>
    </row>
    <row r="51" spans="1:13" s="5" customFormat="1" ht="15" customHeight="1">
      <c r="A51" s="6"/>
      <c r="B51" s="6"/>
      <c r="C51" s="9"/>
      <c r="D51" s="9"/>
      <c r="E51" s="9"/>
      <c r="F51" s="9"/>
      <c r="G51" s="9"/>
      <c r="H51" s="11"/>
      <c r="I51" s="8"/>
      <c r="J51" s="8"/>
      <c r="K51" s="8"/>
      <c r="L51" s="8"/>
      <c r="M51" s="8"/>
    </row>
    <row r="52" spans="3:13" s="5" customFormat="1" ht="15" customHeight="1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s="5" customFormat="1" ht="24" customHeight="1">
      <c r="A53" s="21"/>
      <c r="C53" s="10"/>
      <c r="D53" s="10"/>
      <c r="E53" s="10"/>
      <c r="F53" s="10"/>
      <c r="G53" s="10"/>
      <c r="H53" s="11"/>
      <c r="I53" s="11"/>
      <c r="J53" s="11"/>
      <c r="K53" s="25">
        <f>K15</f>
        <v>0</v>
      </c>
      <c r="L53" s="11"/>
      <c r="M53" s="11"/>
    </row>
    <row r="54" spans="3:13" s="5" customFormat="1" ht="15" customHeight="1">
      <c r="C54" s="14"/>
      <c r="D54" s="14"/>
      <c r="E54" s="14"/>
      <c r="F54" s="14"/>
      <c r="G54" s="14"/>
      <c r="H54" s="10"/>
      <c r="I54" s="11"/>
      <c r="J54" s="11"/>
      <c r="K54" s="11"/>
      <c r="L54" s="11"/>
      <c r="M54" s="11"/>
    </row>
    <row r="55" spans="1:14" s="5" customFormat="1" ht="18.75" customHeight="1">
      <c r="A55" s="21"/>
      <c r="B55" s="21"/>
      <c r="C55" s="14"/>
      <c r="D55" s="14"/>
      <c r="E55" s="14"/>
      <c r="F55" s="14"/>
      <c r="G55" s="14"/>
      <c r="H55" s="15"/>
      <c r="I55" s="11"/>
      <c r="J55" s="11"/>
      <c r="K55" s="11"/>
      <c r="L55" s="11"/>
      <c r="M55" s="11"/>
      <c r="N55" s="12"/>
    </row>
    <row r="56" spans="3:14" s="5" customFormat="1" ht="15" customHeight="1">
      <c r="C56" s="14"/>
      <c r="D56" s="14"/>
      <c r="E56" s="14"/>
      <c r="F56" s="14"/>
      <c r="G56" s="14"/>
      <c r="H56" s="15"/>
      <c r="I56" s="11"/>
      <c r="J56" s="11"/>
      <c r="K56" s="11"/>
      <c r="L56" s="11"/>
      <c r="M56" s="11"/>
      <c r="N56" s="13"/>
    </row>
    <row r="57" spans="1:14" ht="15" customHeight="1">
      <c r="A57" s="23"/>
      <c r="B57" s="23"/>
      <c r="C57" s="14"/>
      <c r="D57" s="14"/>
      <c r="E57" s="14"/>
      <c r="F57" s="14"/>
      <c r="G57" s="14"/>
      <c r="H57" s="15"/>
      <c r="I57" s="15"/>
      <c r="J57" s="15"/>
      <c r="K57" s="15"/>
      <c r="L57" s="15"/>
      <c r="M57" s="15"/>
      <c r="N57" s="13"/>
    </row>
    <row r="58" spans="1:14" ht="15" customHeight="1">
      <c r="A58" s="1"/>
      <c r="C58" s="14"/>
      <c r="D58" s="14"/>
      <c r="E58" s="14"/>
      <c r="F58" s="14"/>
      <c r="G58" s="14"/>
      <c r="H58" s="15"/>
      <c r="I58" s="15"/>
      <c r="J58" s="15"/>
      <c r="K58" s="15"/>
      <c r="L58" s="15"/>
      <c r="M58" s="15"/>
      <c r="N58" s="16"/>
    </row>
    <row r="59" spans="1:14" ht="15" customHeight="1">
      <c r="A59" s="23"/>
      <c r="C59" s="18"/>
      <c r="D59" s="18"/>
      <c r="E59" s="18"/>
      <c r="F59" s="18"/>
      <c r="G59" s="18"/>
      <c r="H59" s="14"/>
      <c r="I59" s="15"/>
      <c r="J59" s="15"/>
      <c r="K59" s="15"/>
      <c r="L59" s="15"/>
      <c r="M59" s="15"/>
      <c r="N59" s="15"/>
    </row>
    <row r="60" spans="1:14" ht="15" customHeight="1">
      <c r="A60" s="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2"/>
    </row>
    <row r="61" spans="1:14" ht="15" customHeight="1">
      <c r="A61" s="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7"/>
    </row>
    <row r="62" spans="3:14" ht="1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7"/>
    </row>
    <row r="63" spans="3:14" ht="1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7"/>
    </row>
    <row r="64" spans="8:14" ht="15" customHeight="1">
      <c r="H64" s="15"/>
      <c r="I64" s="15"/>
      <c r="J64" s="15"/>
      <c r="K64" s="15"/>
      <c r="L64" s="15"/>
      <c r="M64" s="15"/>
      <c r="N64" s="17"/>
    </row>
    <row r="65" spans="9:14" ht="12.75">
      <c r="I65" s="15"/>
      <c r="J65" s="15"/>
      <c r="K65" s="15"/>
      <c r="L65" s="15"/>
      <c r="M65" s="15"/>
      <c r="N65" s="17"/>
    </row>
    <row r="66" spans="9:14" ht="12.75">
      <c r="I66" s="15"/>
      <c r="J66" s="15"/>
      <c r="K66" s="15"/>
      <c r="L66" s="15"/>
      <c r="M66" s="15"/>
      <c r="N66" s="15"/>
    </row>
  </sheetData>
  <sheetProtection/>
  <mergeCells count="2">
    <mergeCell ref="C3:O3"/>
    <mergeCell ref="A3:A4"/>
  </mergeCells>
  <printOptions horizontalCentered="1"/>
  <pageMargins left="0.15748031496062992" right="0.15748031496062992" top="0.2755905511811024" bottom="0.1968503937007874" header="0.15748031496062992" footer="0.15748031496062992"/>
  <pageSetup blackAndWhite="1" horizontalDpi="600" verticalDpi="600" orientation="landscape" paperSize="9" scale="43" r:id="rId1"/>
  <headerFooter alignWithMargins="0">
    <oddFooter>&amp;C
</oddFooter>
  </headerFooter>
  <ignoredErrors>
    <ignoredError sqref="C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NGluhcheva</dc:creator>
  <cp:keywords/>
  <dc:description/>
  <cp:lastModifiedBy>Пепа Михайлова</cp:lastModifiedBy>
  <cp:lastPrinted>2014-01-23T09:10:39Z</cp:lastPrinted>
  <dcterms:created xsi:type="dcterms:W3CDTF">2007-12-14T13:08:02Z</dcterms:created>
  <dcterms:modified xsi:type="dcterms:W3CDTF">2014-12-16T08:20:15Z</dcterms:modified>
  <cp:category/>
  <cp:version/>
  <cp:contentType/>
  <cp:contentStatus/>
</cp:coreProperties>
</file>