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00" windowHeight="6120" activeTab="0"/>
  </bookViews>
  <sheets>
    <sheet name="JAN-DECEMBER2007" sheetId="1" r:id="rId1"/>
    <sheet name="March-2007" sheetId="2" r:id="rId2"/>
  </sheets>
  <definedNames/>
  <calcPr fullCalcOnLoad="1"/>
</workbook>
</file>

<file path=xl/sharedStrings.xml><?xml version="1.0" encoding="utf-8"?>
<sst xmlns="http://schemas.openxmlformats.org/spreadsheetml/2006/main" count="48" uniqueCount="23">
  <si>
    <t>BGN</t>
  </si>
  <si>
    <t>Maturity Date</t>
  </si>
  <si>
    <t>Tenor</t>
  </si>
  <si>
    <t>Currency</t>
  </si>
  <si>
    <t>Nominal</t>
  </si>
  <si>
    <t>Auction Date</t>
  </si>
  <si>
    <t>3M</t>
  </si>
  <si>
    <t>Total for the period</t>
  </si>
  <si>
    <t>10Y</t>
  </si>
  <si>
    <t>5Y</t>
  </si>
  <si>
    <t xml:space="preserve"> BGN</t>
  </si>
  <si>
    <t>Issue Date/Payment Date</t>
  </si>
  <si>
    <t>Notes:</t>
  </si>
  <si>
    <t xml:space="preserve">The government securities'  issue calendar is pre-announced a month ahead, but not later than 30 days before the begining of the respective month.  </t>
  </si>
  <si>
    <t>February 2007</t>
  </si>
  <si>
    <t>10 Y</t>
  </si>
  <si>
    <t>3 Y</t>
  </si>
  <si>
    <t xml:space="preserve">   BGN</t>
  </si>
  <si>
    <t>January 2007</t>
  </si>
  <si>
    <t>GOVERNMENT SECURITIES' ISSUE CALENDAR FOR MARCH 2007</t>
  </si>
  <si>
    <t>March 2007</t>
  </si>
  <si>
    <t>GOVERNMENT SECURITIES' ISSUE CALENDAR: JANUARY - MARCH 2007</t>
  </si>
  <si>
    <t>5 Y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</si>
</sst>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  <numFmt numFmtId="178" formatCode="#,##0.0"/>
    <numFmt numFmtId="179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7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17" fontId="2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7" fontId="2" fillId="2" borderId="8" xfId="0" applyNumberFormat="1" applyFont="1" applyFill="1" applyBorder="1" applyAlignment="1">
      <alignment/>
    </xf>
    <xf numFmtId="17" fontId="2" fillId="2" borderId="6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0</xdr:rowOff>
    </xdr:from>
    <xdr:to>
      <xdr:col>0</xdr:col>
      <xdr:colOff>485775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3571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0</xdr:rowOff>
    </xdr:from>
    <xdr:to>
      <xdr:col>1</xdr:col>
      <xdr:colOff>485775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3571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9</xdr:row>
      <xdr:rowOff>0</xdr:rowOff>
    </xdr:from>
    <xdr:to>
      <xdr:col>2</xdr:col>
      <xdr:colOff>485775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3571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9</xdr:row>
      <xdr:rowOff>0</xdr:rowOff>
    </xdr:from>
    <xdr:to>
      <xdr:col>3</xdr:col>
      <xdr:colOff>485775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2819400" y="3571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0</xdr:rowOff>
    </xdr:from>
    <xdr:to>
      <xdr:col>4</xdr:col>
      <xdr:colOff>485775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3590925" y="3571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0</xdr:rowOff>
    </xdr:from>
    <xdr:to>
      <xdr:col>4</xdr:col>
      <xdr:colOff>485775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590925" y="3571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3">
      <selection activeCell="F15" sqref="F15"/>
    </sheetView>
  </sheetViews>
  <sheetFormatPr defaultColWidth="9.140625" defaultRowHeight="12.75"/>
  <cols>
    <col min="1" max="1" width="14.00390625" style="1" customWidth="1"/>
    <col min="2" max="3" width="11.8515625" style="1" customWidth="1"/>
    <col min="4" max="4" width="11.57421875" style="1" customWidth="1"/>
    <col min="5" max="5" width="8.57421875" style="1" customWidth="1"/>
    <col min="6" max="6" width="15.8515625" style="1" customWidth="1"/>
    <col min="7" max="7" width="16.57421875" style="1" customWidth="1"/>
    <col min="8" max="16384" width="9.140625" style="1" customWidth="1"/>
  </cols>
  <sheetData>
    <row r="1" spans="1:6" ht="35.25" customHeight="1">
      <c r="A1" s="25" t="s">
        <v>21</v>
      </c>
      <c r="B1" s="26"/>
      <c r="C1" s="26"/>
      <c r="D1" s="26"/>
      <c r="E1" s="26"/>
      <c r="F1" s="27"/>
    </row>
    <row r="2" spans="1:6" ht="36" customHeight="1">
      <c r="A2" s="2" t="s">
        <v>5</v>
      </c>
      <c r="B2" s="3" t="s">
        <v>11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30" customHeight="1">
      <c r="A3" s="19">
        <v>39090</v>
      </c>
      <c r="B3" s="19">
        <v>39092</v>
      </c>
      <c r="C3" s="20">
        <v>42745</v>
      </c>
      <c r="D3" s="21" t="s">
        <v>8</v>
      </c>
      <c r="E3" s="21" t="s">
        <v>0</v>
      </c>
      <c r="F3" s="22">
        <v>35000000</v>
      </c>
    </row>
    <row r="4" spans="1:6" ht="30" customHeight="1">
      <c r="A4" s="19">
        <v>39097</v>
      </c>
      <c r="B4" s="19">
        <v>39099</v>
      </c>
      <c r="C4" s="20">
        <v>39189</v>
      </c>
      <c r="D4" s="21" t="s">
        <v>6</v>
      </c>
      <c r="E4" s="21" t="s">
        <v>0</v>
      </c>
      <c r="F4" s="22">
        <v>15000000</v>
      </c>
    </row>
    <row r="5" spans="1:6" ht="30" customHeight="1">
      <c r="A5" s="19">
        <v>39104</v>
      </c>
      <c r="B5" s="19">
        <v>39106</v>
      </c>
      <c r="C5" s="20">
        <v>40932</v>
      </c>
      <c r="D5" s="21" t="s">
        <v>9</v>
      </c>
      <c r="E5" s="21" t="s">
        <v>0</v>
      </c>
      <c r="F5" s="22">
        <v>35000000</v>
      </c>
    </row>
    <row r="6" spans="1:6" ht="30" customHeight="1">
      <c r="A6" s="28" t="s">
        <v>18</v>
      </c>
      <c r="B6" s="28"/>
      <c r="C6" s="28"/>
      <c r="D6" s="28"/>
      <c r="E6" s="23" t="s">
        <v>17</v>
      </c>
      <c r="F6" s="24">
        <f>SUM(F3:F5)</f>
        <v>85000000</v>
      </c>
    </row>
    <row r="7" spans="1:6" ht="30" customHeight="1">
      <c r="A7" s="14">
        <v>39118</v>
      </c>
      <c r="B7" s="14">
        <v>39120</v>
      </c>
      <c r="C7" s="17">
        <v>40216</v>
      </c>
      <c r="D7" s="18" t="s">
        <v>16</v>
      </c>
      <c r="E7" s="18" t="s">
        <v>0</v>
      </c>
      <c r="F7" s="15">
        <v>35000000</v>
      </c>
    </row>
    <row r="8" spans="1:6" ht="30" customHeight="1">
      <c r="A8" s="14">
        <v>39132</v>
      </c>
      <c r="B8" s="14">
        <v>39134</v>
      </c>
      <c r="C8" s="17">
        <v>42745</v>
      </c>
      <c r="D8" s="18" t="s">
        <v>15</v>
      </c>
      <c r="E8" s="18" t="s">
        <v>0</v>
      </c>
      <c r="F8" s="15">
        <v>30000000</v>
      </c>
    </row>
    <row r="9" spans="1:6" ht="30" customHeight="1">
      <c r="A9" s="8" t="s">
        <v>14</v>
      </c>
      <c r="B9" s="7"/>
      <c r="C9" s="7"/>
      <c r="D9" s="7"/>
      <c r="E9" s="9" t="s">
        <v>0</v>
      </c>
      <c r="F9" s="16">
        <f>SUM(F7:F8)</f>
        <v>65000000</v>
      </c>
    </row>
    <row r="10" spans="1:6" ht="30" customHeight="1">
      <c r="A10" s="14">
        <v>39146</v>
      </c>
      <c r="B10" s="14">
        <v>39148</v>
      </c>
      <c r="C10" s="17">
        <v>40932</v>
      </c>
      <c r="D10" s="18" t="s">
        <v>22</v>
      </c>
      <c r="E10" s="18" t="s">
        <v>0</v>
      </c>
      <c r="F10" s="15">
        <v>30000000</v>
      </c>
    </row>
    <row r="11" spans="1:6" ht="30" customHeight="1">
      <c r="A11" s="14">
        <v>39153</v>
      </c>
      <c r="B11" s="14">
        <v>39155</v>
      </c>
      <c r="C11" s="17">
        <v>42745</v>
      </c>
      <c r="D11" s="18" t="s">
        <v>15</v>
      </c>
      <c r="E11" s="18" t="s">
        <v>0</v>
      </c>
      <c r="F11" s="15">
        <v>30000000</v>
      </c>
    </row>
    <row r="12" spans="1:6" ht="30" customHeight="1">
      <c r="A12" s="35">
        <v>39167</v>
      </c>
      <c r="B12" s="35">
        <v>39169</v>
      </c>
      <c r="C12" s="36">
        <v>39261</v>
      </c>
      <c r="D12" s="37" t="s">
        <v>6</v>
      </c>
      <c r="E12" s="37" t="s">
        <v>0</v>
      </c>
      <c r="F12" s="15">
        <v>15000000</v>
      </c>
    </row>
    <row r="13" spans="1:6" ht="30" customHeight="1">
      <c r="A13" s="38" t="s">
        <v>20</v>
      </c>
      <c r="B13" s="39"/>
      <c r="C13" s="39"/>
      <c r="D13" s="39"/>
      <c r="E13" s="40" t="s">
        <v>0</v>
      </c>
      <c r="F13" s="33">
        <f>SUM(F10:F12)</f>
        <v>75000000</v>
      </c>
    </row>
    <row r="14" spans="1:6" ht="21" customHeight="1">
      <c r="A14" s="41" t="s">
        <v>7</v>
      </c>
      <c r="B14" s="42"/>
      <c r="C14" s="42"/>
      <c r="D14" s="42"/>
      <c r="E14" s="34" t="s">
        <v>10</v>
      </c>
      <c r="F14" s="43">
        <f>F6+F9+F13</f>
        <v>225000000</v>
      </c>
    </row>
    <row r="15" spans="1:7" ht="12.75">
      <c r="A15" s="4"/>
      <c r="B15" s="4"/>
      <c r="C15" s="4"/>
      <c r="D15" s="4"/>
      <c r="E15" s="4"/>
      <c r="F15" s="4"/>
      <c r="G15"/>
    </row>
    <row r="16" spans="1:11" ht="12" customHeight="1">
      <c r="A16" s="6"/>
      <c r="B16" s="6"/>
      <c r="C16" s="6"/>
      <c r="D16" s="6"/>
      <c r="E16" s="6"/>
      <c r="F16" s="10"/>
      <c r="G16" s="11"/>
      <c r="H16" s="11"/>
      <c r="I16" s="11"/>
      <c r="J16" s="12"/>
      <c r="K16" s="13"/>
    </row>
    <row r="17" spans="1:6" ht="12.75">
      <c r="A17" s="6"/>
      <c r="B17" s="6"/>
      <c r="C17" s="6"/>
      <c r="D17" s="6"/>
      <c r="E17" s="6"/>
      <c r="F17" s="6"/>
    </row>
    <row r="20" ht="12.75">
      <c r="F20" s="5"/>
    </row>
  </sheetData>
  <mergeCells count="2">
    <mergeCell ref="A1:F1"/>
    <mergeCell ref="A6:D6"/>
  </mergeCells>
  <printOptions horizontalCentered="1"/>
  <pageMargins left="0.7480314960629921" right="0.7480314960629921" top="0.63" bottom="0.45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3" sqref="A3:F6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9.7109375" style="0" customWidth="1"/>
    <col min="4" max="4" width="11.140625" style="0" customWidth="1"/>
    <col min="5" max="5" width="10.8515625" style="0" customWidth="1"/>
    <col min="6" max="6" width="13.140625" style="0" customWidth="1"/>
  </cols>
  <sheetData>
    <row r="1" spans="1:6" ht="12.75">
      <c r="A1" s="25" t="s">
        <v>19</v>
      </c>
      <c r="B1" s="26"/>
      <c r="C1" s="26"/>
      <c r="D1" s="26"/>
      <c r="E1" s="26"/>
      <c r="F1" s="27"/>
    </row>
    <row r="2" spans="1:6" ht="39.75" customHeight="1">
      <c r="A2" s="2" t="s">
        <v>5</v>
      </c>
      <c r="B2" s="3" t="s">
        <v>11</v>
      </c>
      <c r="C2" s="3" t="s">
        <v>1</v>
      </c>
      <c r="D2" s="3" t="s">
        <v>2</v>
      </c>
      <c r="E2" s="3" t="s">
        <v>3</v>
      </c>
      <c r="F2" s="2" t="s">
        <v>4</v>
      </c>
    </row>
    <row r="3" spans="1:6" ht="19.5" customHeight="1">
      <c r="A3" s="14">
        <v>39146</v>
      </c>
      <c r="B3" s="14">
        <v>39148</v>
      </c>
      <c r="C3" s="17">
        <v>40932</v>
      </c>
      <c r="D3" s="18" t="s">
        <v>22</v>
      </c>
      <c r="E3" s="18" t="s">
        <v>0</v>
      </c>
      <c r="F3" s="15">
        <v>30000000</v>
      </c>
    </row>
    <row r="4" spans="1:6" ht="19.5" customHeight="1">
      <c r="A4" s="14">
        <v>39153</v>
      </c>
      <c r="B4" s="14">
        <v>39155</v>
      </c>
      <c r="C4" s="17">
        <v>42745</v>
      </c>
      <c r="D4" s="18" t="s">
        <v>15</v>
      </c>
      <c r="E4" s="18" t="s">
        <v>0</v>
      </c>
      <c r="F4" s="15">
        <v>30000000</v>
      </c>
    </row>
    <row r="5" spans="1:6" ht="19.5" customHeight="1">
      <c r="A5" s="14">
        <v>39167</v>
      </c>
      <c r="B5" s="14">
        <v>39169</v>
      </c>
      <c r="C5" s="17">
        <v>39261</v>
      </c>
      <c r="D5" s="18" t="s">
        <v>6</v>
      </c>
      <c r="E5" s="18" t="s">
        <v>0</v>
      </c>
      <c r="F5" s="15">
        <v>15000000</v>
      </c>
    </row>
    <row r="6" spans="1:6" ht="18" customHeight="1">
      <c r="A6" s="30" t="s">
        <v>20</v>
      </c>
      <c r="B6" s="31"/>
      <c r="C6" s="31"/>
      <c r="D6" s="31"/>
      <c r="E6" s="32" t="s">
        <v>0</v>
      </c>
      <c r="F6" s="33">
        <f>SUM(F3:F5)</f>
        <v>75000000</v>
      </c>
    </row>
    <row r="7" spans="1:6" ht="17.25" customHeight="1">
      <c r="A7" s="4" t="s">
        <v>12</v>
      </c>
      <c r="B7" s="4"/>
      <c r="C7" s="4"/>
      <c r="D7" s="4"/>
      <c r="E7" s="4"/>
      <c r="F7" s="4"/>
    </row>
    <row r="8" spans="1:6" ht="28.5" customHeight="1">
      <c r="A8" s="29" t="s">
        <v>13</v>
      </c>
      <c r="B8" s="29"/>
      <c r="C8" s="29"/>
      <c r="D8" s="29"/>
      <c r="E8" s="29"/>
      <c r="F8" s="29"/>
    </row>
  </sheetData>
  <mergeCells count="2">
    <mergeCell ref="A1:F1"/>
    <mergeCell ref="A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2006-12-29T08:37:05Z</cp:lastPrinted>
  <dcterms:created xsi:type="dcterms:W3CDTF">2004-01-29T13:43:17Z</dcterms:created>
  <dcterms:modified xsi:type="dcterms:W3CDTF">2007-01-31T14:11:13Z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