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sileva\Desktop\"/>
    </mc:Choice>
  </mc:AlternateContent>
  <bookViews>
    <workbookView xWindow="285" yWindow="375" windowWidth="16935" windowHeight="7095"/>
  </bookViews>
  <sheets>
    <sheet name="ФО-27 Приложение" sheetId="2" r:id="rId1"/>
  </sheets>
  <definedNames>
    <definedName name="_xlnm.Print_Titles" localSheetId="0">'ФО-27 Приложение'!$4:$4</definedName>
  </definedNames>
  <calcPr calcId="162913"/>
</workbook>
</file>

<file path=xl/calcChain.xml><?xml version="1.0" encoding="utf-8"?>
<calcChain xmlns="http://schemas.openxmlformats.org/spreadsheetml/2006/main">
  <c r="B324" i="2" l="1"/>
  <c r="D323" i="2"/>
  <c r="C323" i="2"/>
  <c r="B322" i="2"/>
  <c r="B321" i="2"/>
  <c r="B320" i="2"/>
  <c r="B319" i="2"/>
  <c r="B318" i="2"/>
  <c r="B317" i="2"/>
  <c r="D316" i="2"/>
  <c r="C316" i="2"/>
  <c r="B315" i="2"/>
  <c r="B314" i="2"/>
  <c r="B313" i="2"/>
  <c r="B312" i="2"/>
  <c r="B311" i="2"/>
  <c r="B310" i="2"/>
  <c r="B309" i="2"/>
  <c r="B308" i="2"/>
  <c r="B307" i="2"/>
  <c r="B306" i="2"/>
  <c r="B305" i="2"/>
  <c r="D304" i="2"/>
  <c r="C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D291" i="2"/>
  <c r="C291" i="2"/>
  <c r="B290" i="2"/>
  <c r="B289" i="2"/>
  <c r="B288" i="2"/>
  <c r="B287" i="2"/>
  <c r="B286" i="2"/>
  <c r="B285" i="2"/>
  <c r="D284" i="2"/>
  <c r="C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D271" i="2"/>
  <c r="C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D246" i="2"/>
  <c r="C246" i="2"/>
  <c r="B245" i="2"/>
  <c r="B244" i="2"/>
  <c r="B243" i="2"/>
  <c r="B242" i="2"/>
  <c r="B241" i="2"/>
  <c r="B240" i="2"/>
  <c r="B239" i="2"/>
  <c r="B238" i="2"/>
  <c r="B237" i="2"/>
  <c r="B236" i="2"/>
  <c r="B235" i="2"/>
  <c r="D234" i="2"/>
  <c r="C234" i="2"/>
  <c r="B233" i="2"/>
  <c r="B232" i="2"/>
  <c r="B231" i="2"/>
  <c r="B230" i="2"/>
  <c r="B229" i="2"/>
  <c r="D228" i="2"/>
  <c r="C228" i="2"/>
  <c r="B227" i="2"/>
  <c r="B226" i="2"/>
  <c r="B225" i="2"/>
  <c r="B224" i="2"/>
  <c r="B223" i="2"/>
  <c r="B222" i="2"/>
  <c r="B221" i="2"/>
  <c r="B220" i="2"/>
  <c r="D219" i="2"/>
  <c r="C219" i="2"/>
  <c r="B218" i="2"/>
  <c r="B217" i="2"/>
  <c r="B216" i="2"/>
  <c r="B215" i="2"/>
  <c r="B214" i="2"/>
  <c r="B213" i="2"/>
  <c r="B212" i="2"/>
  <c r="B211" i="2"/>
  <c r="B210" i="2"/>
  <c r="D209" i="2"/>
  <c r="C209" i="2"/>
  <c r="B208" i="2"/>
  <c r="B207" i="2"/>
  <c r="B206" i="2"/>
  <c r="B205" i="2"/>
  <c r="B204" i="2"/>
  <c r="B203" i="2"/>
  <c r="B202" i="2"/>
  <c r="B201" i="2"/>
  <c r="D200" i="2"/>
  <c r="C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200" i="2" s="1"/>
  <c r="B183" i="2"/>
  <c r="B182" i="2"/>
  <c r="B181" i="2"/>
  <c r="D180" i="2"/>
  <c r="C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D167" i="2"/>
  <c r="C167" i="2"/>
  <c r="B166" i="2"/>
  <c r="B165" i="2"/>
  <c r="B164" i="2"/>
  <c r="B163" i="2"/>
  <c r="B162" i="2"/>
  <c r="B161" i="2"/>
  <c r="B160" i="2"/>
  <c r="D159" i="2"/>
  <c r="C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59" i="2" s="1"/>
  <c r="B146" i="2"/>
  <c r="D145" i="2"/>
  <c r="C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D132" i="2"/>
  <c r="C132" i="2"/>
  <c r="B131" i="2"/>
  <c r="B130" i="2"/>
  <c r="B129" i="2"/>
  <c r="B128" i="2"/>
  <c r="B127" i="2"/>
  <c r="B126" i="2"/>
  <c r="B125" i="2"/>
  <c r="B124" i="2"/>
  <c r="B123" i="2"/>
  <c r="D122" i="2"/>
  <c r="C122" i="2"/>
  <c r="B121" i="2"/>
  <c r="B120" i="2"/>
  <c r="B119" i="2"/>
  <c r="B118" i="2"/>
  <c r="B117" i="2"/>
  <c r="B116" i="2"/>
  <c r="B115" i="2"/>
  <c r="B114" i="2"/>
  <c r="B113" i="2"/>
  <c r="B112" i="2"/>
  <c r="D111" i="2"/>
  <c r="C111" i="2"/>
  <c r="B110" i="2"/>
  <c r="B109" i="2"/>
  <c r="B108" i="2"/>
  <c r="B107" i="2"/>
  <c r="B106" i="2"/>
  <c r="B105" i="2"/>
  <c r="B104" i="2"/>
  <c r="B103" i="2"/>
  <c r="D102" i="2"/>
  <c r="C102" i="2"/>
  <c r="B101" i="2"/>
  <c r="B100" i="2"/>
  <c r="B99" i="2"/>
  <c r="B98" i="2"/>
  <c r="B97" i="2"/>
  <c r="B96" i="2"/>
  <c r="B95" i="2"/>
  <c r="B94" i="2"/>
  <c r="B93" i="2"/>
  <c r="D92" i="2"/>
  <c r="C92" i="2"/>
  <c r="B91" i="2"/>
  <c r="B90" i="2"/>
  <c r="B89" i="2"/>
  <c r="B88" i="2"/>
  <c r="B87" i="2"/>
  <c r="D86" i="2"/>
  <c r="C86" i="2"/>
  <c r="B85" i="2"/>
  <c r="B84" i="2"/>
  <c r="B83" i="2"/>
  <c r="B82" i="2"/>
  <c r="B81" i="2"/>
  <c r="B80" i="2"/>
  <c r="B79" i="2"/>
  <c r="B78" i="2"/>
  <c r="B77" i="2"/>
  <c r="B76" i="2"/>
  <c r="B75" i="2"/>
  <c r="D74" i="2"/>
  <c r="C74" i="2"/>
  <c r="B73" i="2"/>
  <c r="B72" i="2"/>
  <c r="B71" i="2"/>
  <c r="B70" i="2"/>
  <c r="B69" i="2"/>
  <c r="B68" i="2"/>
  <c r="B67" i="2"/>
  <c r="B66" i="2"/>
  <c r="B65" i="2"/>
  <c r="B64" i="2"/>
  <c r="B63" i="2"/>
  <c r="B62" i="2"/>
  <c r="D61" i="2"/>
  <c r="C61" i="2"/>
  <c r="B60" i="2"/>
  <c r="B59" i="2"/>
  <c r="B58" i="2"/>
  <c r="B57" i="2"/>
  <c r="B56" i="2"/>
  <c r="B55" i="2"/>
  <c r="B54" i="2"/>
  <c r="B53" i="2"/>
  <c r="B52" i="2"/>
  <c r="B51" i="2"/>
  <c r="B50" i="2"/>
  <c r="D49" i="2"/>
  <c r="C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D35" i="2"/>
  <c r="C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D20" i="2"/>
  <c r="C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35" i="2" l="1"/>
  <c r="B49" i="2"/>
  <c r="B122" i="2"/>
  <c r="C325" i="2"/>
  <c r="B111" i="2"/>
  <c r="B180" i="2"/>
  <c r="B219" i="2"/>
  <c r="B228" i="2"/>
  <c r="B284" i="2"/>
  <c r="B323" i="2"/>
  <c r="D325" i="2"/>
  <c r="B86" i="2"/>
  <c r="B102" i="2"/>
  <c r="B145" i="2"/>
  <c r="B234" i="2"/>
  <c r="B291" i="2"/>
  <c r="B316" i="2"/>
  <c r="B20" i="2"/>
  <c r="B61" i="2"/>
  <c r="B74" i="2"/>
  <c r="B92" i="2"/>
  <c r="B132" i="2"/>
  <c r="B167" i="2"/>
  <c r="B209" i="2"/>
  <c r="B246" i="2"/>
  <c r="B271" i="2"/>
  <c r="B304" i="2"/>
  <c r="B325" i="2" l="1"/>
</calcChain>
</file>

<file path=xl/sharedStrings.xml><?xml version="1.0" encoding="utf-8"?>
<sst xmlns="http://schemas.openxmlformats.org/spreadsheetml/2006/main" count="299" uniqueCount="298">
  <si>
    <t>Община</t>
  </si>
  <si>
    <t>ОБЛАСТ БЛАГОЕВГРАД</t>
  </si>
  <si>
    <t>Банско</t>
  </si>
  <si>
    <t>Белица</t>
  </si>
  <si>
    <t>Благоевград</t>
  </si>
  <si>
    <t>Гоце Делчев</t>
  </si>
  <si>
    <t>Гърмен</t>
  </si>
  <si>
    <t>Петрич</t>
  </si>
  <si>
    <t>Якоруда</t>
  </si>
  <si>
    <t>ОБЛАСТ БУРГАС</t>
  </si>
  <si>
    <t>Поморие</t>
  </si>
  <si>
    <t>Приморско</t>
  </si>
  <si>
    <t>Средец</t>
  </si>
  <si>
    <t>Царево</t>
  </si>
  <si>
    <t>ОБЛАСТ ВАРНА</t>
  </si>
  <si>
    <t>Белослав</t>
  </si>
  <si>
    <t>Бяла</t>
  </si>
  <si>
    <t>Девня</t>
  </si>
  <si>
    <t>Долни Чифлик</t>
  </si>
  <si>
    <t>Дългопол</t>
  </si>
  <si>
    <t>Провадия</t>
  </si>
  <si>
    <t>ОБЛАСТ ВЕЛИКО ТЪРНОВО</t>
  </si>
  <si>
    <t>Златарица</t>
  </si>
  <si>
    <t>Лясковец</t>
  </si>
  <si>
    <t>Павликени</t>
  </si>
  <si>
    <t>ОБЛАСТ ВИДИН</t>
  </si>
  <si>
    <t>Белоградчик</t>
  </si>
  <si>
    <t>Бойница</t>
  </si>
  <si>
    <t>Брегово</t>
  </si>
  <si>
    <t>Грамада</t>
  </si>
  <si>
    <t>Димово</t>
  </si>
  <si>
    <t>Чупрене</t>
  </si>
  <si>
    <t>ОБЛАСТ ВРАЦА</t>
  </si>
  <si>
    <t>Борован</t>
  </si>
  <si>
    <t>ОБЛАСТ ГАБРОВО</t>
  </si>
  <si>
    <t>Габрово</t>
  </si>
  <si>
    <t>Дряново</t>
  </si>
  <si>
    <t>ОБЛАСТ ДОБРИЧ</t>
  </si>
  <si>
    <t>Балчик</t>
  </si>
  <si>
    <t>Генерал Тошево</t>
  </si>
  <si>
    <t>Добрич</t>
  </si>
  <si>
    <t>Добричка</t>
  </si>
  <si>
    <t>Шабла</t>
  </si>
  <si>
    <t>ОБЛАСТ КЪРДЖАЛИ</t>
  </si>
  <si>
    <t>Джебел</t>
  </si>
  <si>
    <t>Черноочене</t>
  </si>
  <si>
    <t>ОБЛАСТ КЮСТЕНДИЛ</t>
  </si>
  <si>
    <t>Бобошево</t>
  </si>
  <si>
    <t>Дупница</t>
  </si>
  <si>
    <t>ОБЛАСТ ЛОВЕЧ</t>
  </si>
  <si>
    <t>Летница</t>
  </si>
  <si>
    <t>Ловеч</t>
  </si>
  <si>
    <t>Луковит</t>
  </si>
  <si>
    <t>Угърчин</t>
  </si>
  <si>
    <t>Ябланица</t>
  </si>
  <si>
    <t>ОБЛАСТ МОНТАНА</t>
  </si>
  <si>
    <t>Берковица</t>
  </si>
  <si>
    <t>Бойчиновци</t>
  </si>
  <si>
    <t>Брусарци</t>
  </si>
  <si>
    <t>Георги Дамяново</t>
  </si>
  <si>
    <t>Лом</t>
  </si>
  <si>
    <t>Чипровци</t>
  </si>
  <si>
    <t>Якимово</t>
  </si>
  <si>
    <t>ОБЛАСТ ПАЗАРДЖИК</t>
  </si>
  <si>
    <t>Батак</t>
  </si>
  <si>
    <t>Белово</t>
  </si>
  <si>
    <t>Брацигово</t>
  </si>
  <si>
    <t>Лесичово</t>
  </si>
  <si>
    <t>Пазарджик</t>
  </si>
  <si>
    <t>Панагюрище</t>
  </si>
  <si>
    <t>Пещера</t>
  </si>
  <si>
    <t>Сърница</t>
  </si>
  <si>
    <t>ОБЛАСТ ПЕРНИК</t>
  </si>
  <si>
    <t>Брезник</t>
  </si>
  <si>
    <t>Земен</t>
  </si>
  <si>
    <t>Перник</t>
  </si>
  <si>
    <t>ОБЛАСТ ПЛЕВЕН</t>
  </si>
  <si>
    <t>Белене</t>
  </si>
  <si>
    <t>Гулянци</t>
  </si>
  <si>
    <t>Долни Дъбник</t>
  </si>
  <si>
    <t>Искър</t>
  </si>
  <si>
    <t>Левски</t>
  </si>
  <si>
    <t>Плевен</t>
  </si>
  <si>
    <t>Пордим</t>
  </si>
  <si>
    <t>ОБЛАСТ ПЛОВДИВ</t>
  </si>
  <si>
    <t>Брезово</t>
  </si>
  <si>
    <t>Кричим</t>
  </si>
  <si>
    <t>Лъки</t>
  </si>
  <si>
    <t>Перущица</t>
  </si>
  <si>
    <t>Пловдив</t>
  </si>
  <si>
    <t>Първомай</t>
  </si>
  <si>
    <t>Стамболийски</t>
  </si>
  <si>
    <t>Куклен</t>
  </si>
  <si>
    <t>Сопот</t>
  </si>
  <si>
    <t>ОБЛАСТ РАЗГРАД</t>
  </si>
  <si>
    <t>Завет</t>
  </si>
  <si>
    <t>Исперих</t>
  </si>
  <si>
    <t>Лозница</t>
  </si>
  <si>
    <t>Цар Калоян</t>
  </si>
  <si>
    <t>ОБЛАСТ РУСЕ</t>
  </si>
  <si>
    <t>Борово</t>
  </si>
  <si>
    <t>Иваново</t>
  </si>
  <si>
    <t>Ценово</t>
  </si>
  <si>
    <t>ОБЛАСТ СИЛИСТРА</t>
  </si>
  <si>
    <t>Главиница</t>
  </si>
  <si>
    <t>Дулово</t>
  </si>
  <si>
    <t>ОБЛАСТ СЛИВЕН</t>
  </si>
  <si>
    <t>ОБЛАСТ СМОЛЯН</t>
  </si>
  <si>
    <t>Баните</t>
  </si>
  <si>
    <t>Борино</t>
  </si>
  <si>
    <t>Девин</t>
  </si>
  <si>
    <t>Доспат</t>
  </si>
  <si>
    <t>Златоград</t>
  </si>
  <si>
    <t>Чепеларе</t>
  </si>
  <si>
    <t>ОБЛАСТ СОФИЙСКА</t>
  </si>
  <si>
    <t>Антон</t>
  </si>
  <si>
    <t>Божурище</t>
  </si>
  <si>
    <t>Ботевград</t>
  </si>
  <si>
    <t>Годеч</t>
  </si>
  <si>
    <t>Долна баня</t>
  </si>
  <si>
    <t>Драгоман</t>
  </si>
  <si>
    <t>Златица</t>
  </si>
  <si>
    <t>Ихтиман</t>
  </si>
  <si>
    <t>Мирково</t>
  </si>
  <si>
    <t>Пирдоп</t>
  </si>
  <si>
    <t>Правец</t>
  </si>
  <si>
    <t>Чавдар</t>
  </si>
  <si>
    <t>Челопеч</t>
  </si>
  <si>
    <t>ОБЛАСТ СТАРА ЗАГОРА</t>
  </si>
  <si>
    <t>Братя Даскалови</t>
  </si>
  <si>
    <t>Гурково</t>
  </si>
  <si>
    <t>Гълъбово</t>
  </si>
  <si>
    <t>Николаево</t>
  </si>
  <si>
    <t>Чирпан</t>
  </si>
  <si>
    <t>ОБЛАСТ ТЪРГОВИЩЕ</t>
  </si>
  <si>
    <t>Попово</t>
  </si>
  <si>
    <t>ОБЛАСТ ХАСКОВО</t>
  </si>
  <si>
    <t>Димитровград</t>
  </si>
  <si>
    <t>Ивайловград</t>
  </si>
  <si>
    <t>Любимец</t>
  </si>
  <si>
    <t>ОБЛАСТ ШУМЕН</t>
  </si>
  <si>
    <t>Велики Преслав</t>
  </si>
  <si>
    <t>Шумен</t>
  </si>
  <si>
    <t>ОБЛАСТ ЯМБОЛ</t>
  </si>
  <si>
    <t>Ямбол</t>
  </si>
  <si>
    <t>ВСИЧКО</t>
  </si>
  <si>
    <t>Средства /лева/:</t>
  </si>
  <si>
    <t>Кресна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</si>
  <si>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</si>
  <si>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</si>
  <si>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</si>
  <si>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</si>
  <si>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</si>
  <si>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</si>
  <si>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Айтос</t>
  </si>
  <si>
    <t>Бургас</t>
  </si>
  <si>
    <t>Камено</t>
  </si>
  <si>
    <t>Карнобат</t>
  </si>
  <si>
    <t>Малко Търново</t>
  </si>
  <si>
    <t>Несебър</t>
  </si>
  <si>
    <t>Руен</t>
  </si>
  <si>
    <t>Созопол</t>
  </si>
  <si>
    <t>Сунгурларе</t>
  </si>
  <si>
    <t>Аврен</t>
  </si>
  <si>
    <t>Аксаково</t>
  </si>
  <si>
    <t>Варна</t>
  </si>
  <si>
    <t>Ветрино</t>
  </si>
  <si>
    <t>Вълчи дол</t>
  </si>
  <si>
    <t>Суворово</t>
  </si>
  <si>
    <t>Велико Търново</t>
  </si>
  <si>
    <t>Горна Оряховица</t>
  </si>
  <si>
    <t>Елена</t>
  </si>
  <si>
    <t>Полски Тръмбеш</t>
  </si>
  <si>
    <t>Свищов</t>
  </si>
  <si>
    <t>Стражица</t>
  </si>
  <si>
    <t>Сухиндол</t>
  </si>
  <si>
    <t>Видин</t>
  </si>
  <si>
    <t>Кула</t>
  </si>
  <si>
    <t>Макреш</t>
  </si>
  <si>
    <t>Ново Село</t>
  </si>
  <si>
    <t>Ружинци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</si>
  <si>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</si>
  <si>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</si>
  <si>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</si>
  <si>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</si>
  <si>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</si>
  <si>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</si>
  <si>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</si>
  <si>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</si>
  <si>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</si>
  <si>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Севлиево</t>
  </si>
  <si>
    <t>Трявна</t>
  </si>
  <si>
    <t>Каварна</t>
  </si>
  <si>
    <t>Крушари</t>
  </si>
  <si>
    <t>Тервел</t>
  </si>
  <si>
    <t>Ардино</t>
  </si>
  <si>
    <t>Кирково</t>
  </si>
  <si>
    <t>Крумовград</t>
  </si>
  <si>
    <t>Кърджали</t>
  </si>
  <si>
    <t>Момчилград</t>
  </si>
  <si>
    <t>Бобов дол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</si>
  <si>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</si>
  <si>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</si>
  <si>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</si>
  <si>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</si>
  <si>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</si>
  <si>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</si>
  <si>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</si>
  <si>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Тетевен</t>
  </si>
  <si>
    <t>Троян</t>
  </si>
  <si>
    <t>Вълчедръм</t>
  </si>
  <si>
    <t>Вършец</t>
  </si>
  <si>
    <t>Медковец</t>
  </si>
  <si>
    <t>Монтана</t>
  </si>
  <si>
    <t>Велинград</t>
  </si>
  <si>
    <t>Ракитово</t>
  </si>
  <si>
    <t>Септември</t>
  </si>
  <si>
    <t>Стрелча</t>
  </si>
  <si>
    <t>Ковачевци</t>
  </si>
  <si>
    <t>Радомир</t>
  </si>
  <si>
    <t>Трън</t>
  </si>
  <si>
    <t>Долна Митрополия</t>
  </si>
  <si>
    <t>Никопол</t>
  </si>
  <si>
    <t>Червен бряг</t>
  </si>
  <si>
    <t>Кнежа</t>
  </si>
  <si>
    <t>Асеновград</t>
  </si>
  <si>
    <t>Калояново</t>
  </si>
  <si>
    <t>Карлово</t>
  </si>
  <si>
    <t>Марица</t>
  </si>
  <si>
    <t>Раковски</t>
  </si>
  <si>
    <t>Родопи</t>
  </si>
  <si>
    <t>Садово</t>
  </si>
  <si>
    <t>Съединение</t>
  </si>
  <si>
    <t>Хисаря</t>
  </si>
  <si>
    <t>Кубрат</t>
  </si>
  <si>
    <t>Разград</t>
  </si>
  <si>
    <t>Самуил</t>
  </si>
  <si>
    <t>Ветово</t>
  </si>
  <si>
    <t>Две Могили</t>
  </si>
  <si>
    <t>Русе</t>
  </si>
  <si>
    <t>Сливо поле</t>
  </si>
  <si>
    <t>Алфатар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</si>
  <si>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</si>
  <si>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</si>
  <si>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</si>
  <si>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</si>
  <si>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</si>
  <si>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</si>
  <si>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</si>
  <si>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</si>
  <si>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Мадан</t>
  </si>
  <si>
    <t>Неделино</t>
  </si>
  <si>
    <t>Рудозем</t>
  </si>
  <si>
    <t>Смолян</t>
  </si>
  <si>
    <t>CTOЛИЧHA OБЩИHA</t>
  </si>
  <si>
    <t>Горна Малина</t>
  </si>
  <si>
    <t>Елин Пелин</t>
  </si>
  <si>
    <t>Етрополе</t>
  </si>
  <si>
    <t>Копривщица</t>
  </si>
  <si>
    <t>Костенец</t>
  </si>
  <si>
    <t>Костинброд</t>
  </si>
  <si>
    <t>Самоков</t>
  </si>
  <si>
    <t>Своге</t>
  </si>
  <si>
    <t>Сливница</t>
  </si>
  <si>
    <t>Казанлък</t>
  </si>
  <si>
    <t>Мъглиж</t>
  </si>
  <si>
    <t>Опан</t>
  </si>
  <si>
    <t>Павел баня</t>
  </si>
  <si>
    <t>Раднево</t>
  </si>
  <si>
    <t>Стара Загора</t>
  </si>
  <si>
    <t>Антоново</t>
  </si>
  <si>
    <t>Омуртаг</t>
  </si>
  <si>
    <t>Опака</t>
  </si>
  <si>
    <t>Търговище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</si>
  <si>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</si>
  <si>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</si>
  <si>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</si>
  <si>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</si>
  <si>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</si>
  <si>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</si>
  <si>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</si>
  <si>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</si>
  <si>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</si>
  <si>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</si>
  <si>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</si>
  <si>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</si>
  <si>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</si>
  <si>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</si>
  <si>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</si>
  <si>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</si>
  <si>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Болярово</t>
  </si>
  <si>
    <t>Елхово</t>
  </si>
  <si>
    <t>Стралджа</t>
  </si>
  <si>
    <t>Тунджа</t>
  </si>
  <si>
    <t>ПМС 134 пр.1</t>
  </si>
  <si>
    <t>ПМС 134, пр.2</t>
  </si>
  <si>
    <t xml:space="preserve">Към ФО-27 от 13.07.2017 г. Приложение </t>
  </si>
  <si>
    <r>
      <t xml:space="preserve">Корекция на средствата за стипендии  за деца с изявени дарби по </t>
    </r>
    <r>
      <rPr>
        <b/>
        <sz val="14"/>
        <rFont val="Times New Roman"/>
        <family val="1"/>
        <charset val="204"/>
      </rPr>
      <t xml:space="preserve">ПМС № 134 </t>
    </r>
    <r>
      <rPr>
        <sz val="14"/>
        <rFont val="Times New Roman"/>
        <family val="1"/>
        <charset val="204"/>
      </rPr>
      <t xml:space="preserve"> от 2017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</si>
</sst>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i/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3" fontId="1" fillId="0" borderId="1" xfId="0" applyNumberFormat="1" applyFont="1" applyFill="1" applyBorder="1" applyProtection="1"/>
    <xf numFmtId="3" fontId="1" fillId="0" borderId="1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1" fillId="0" borderId="7" xfId="0" applyFont="1" applyBorder="1"/>
    <xf numFmtId="0" fontId="2" fillId="0" borderId="7" xfId="0" applyFont="1" applyBorder="1"/>
    <xf numFmtId="0" fontId="1" fillId="0" borderId="8" xfId="0" applyFont="1" applyBorder="1" applyAlignment="1" applyProtection="1"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3" fontId="4" fillId="0" borderId="1" xfId="0" applyNumberFormat="1" applyFont="1" applyBorder="1"/>
    <xf numFmtId="3" fontId="4" fillId="0" borderId="6" xfId="0" applyNumberFormat="1" applyFont="1" applyBorder="1"/>
    <xf numFmtId="3" fontId="4" fillId="0" borderId="1" xfId="0" applyNumberFormat="1" applyFont="1" applyFill="1" applyBorder="1" applyProtection="1"/>
    <xf numFmtId="3" fontId="4" fillId="0" borderId="6" xfId="0" applyNumberFormat="1" applyFont="1" applyFill="1" applyBorder="1" applyProtection="1"/>
    <xf numFmtId="3" fontId="2" fillId="2" borderId="9" xfId="0" applyNumberFormat="1" applyFont="1" applyFill="1" applyBorder="1" applyProtection="1">
      <protection locked="0"/>
    </xf>
    <xf numFmtId="3" fontId="1" fillId="2" borderId="10" xfId="0" applyNumberFormat="1" applyFont="1" applyFill="1" applyBorder="1" applyProtection="1"/>
    <xf numFmtId="3" fontId="4" fillId="2" borderId="10" xfId="0" applyNumberFormat="1" applyFont="1" applyFill="1" applyBorder="1" applyProtection="1"/>
    <xf numFmtId="3" fontId="4" fillId="2" borderId="11" xfId="0" applyNumberFormat="1" applyFont="1" applyFill="1" applyBorder="1" applyProtection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5"/>
  <sheetViews>
    <sheetView tabSelected="1" workbookViewId="0">
      <pane ySplit="4" topLeftCell="A5" activePane="bottomLeft" state="frozen"/>
      <selection pane="bottomLeft" activeCell="H8" sqref="H8"/>
    </sheetView>
  </sheetViews>
  <sheetFormatPr defaultRowHeight="15" x14ac:dyDescent="0.25"/>
  <cols>
    <col min="1" max="1" width="33.28515625" style="1" customWidth="1"/>
    <col min="2" max="2" width="17.28515625" style="1" customWidth="1"/>
    <col min="3" max="3" width="15.42578125" style="1" customWidth="1"/>
    <col min="4" max="4" width="17.42578125" style="1" customWidth="1"/>
    <col min="5" max="16384" width="9.140625" style="1"/>
  </cols>
  <sheetData>
    <row r="1" spans="1:4" ht="18.75" x14ac:dyDescent="0.3">
      <c r="A1" s="20" t="s">
        <v>296</v>
      </c>
      <c r="B1" s="21"/>
      <c r="C1" s="21"/>
      <c r="D1" s="21"/>
    </row>
    <row r="2" spans="1:4" ht="38.25" customHeight="1" x14ac:dyDescent="0.25">
      <c r="A2" s="22" t="s">
        <v>297</v>
      </c>
      <c r="B2" s="22"/>
      <c r="C2" s="22"/>
      <c r="D2" s="22"/>
    </row>
    <row r="3" spans="1:4" ht="15.75" thickBot="1" x14ac:dyDescent="0.3"/>
    <row r="4" spans="1:4" ht="47.25" customHeight="1" x14ac:dyDescent="0.25">
      <c r="A4" s="4" t="s">
        <v>0</v>
      </c>
      <c r="B4" s="5" t="s">
        <v>146</v>
      </c>
      <c r="C4" s="10" t="s">
        <v>294</v>
      </c>
      <c r="D4" s="11" t="s">
        <v>295</v>
      </c>
    </row>
    <row r="5" spans="1:4" ht="15.75" x14ac:dyDescent="0.25">
      <c r="A5" s="6" t="s">
        <v>1</v>
      </c>
      <c r="B5" s="3"/>
      <c r="C5" s="12"/>
      <c r="D5" s="13"/>
    </row>
    <row r="6" spans="1:4" ht="15.75" x14ac:dyDescent="0.25">
      <c r="A6" s="7" t="s">
        <v>2</v>
      </c>
      <c r="B6" s="3">
        <f>SUM(C6:D6)</f>
        <v>0</v>
      </c>
      <c r="C6" s="12"/>
      <c r="D6" s="13"/>
    </row>
    <row r="7" spans="1:4" ht="15.75" x14ac:dyDescent="0.25">
      <c r="A7" s="7" t="s">
        <v>3</v>
      </c>
      <c r="B7" s="3">
        <f t="shared" ref="B7:B70" si="0">SUM(C7:D7)</f>
        <v>0</v>
      </c>
      <c r="C7" s="12"/>
      <c r="D7" s="13"/>
    </row>
    <row r="8" spans="1:4" ht="15.75" x14ac:dyDescent="0.25">
      <c r="A8" s="7" t="s">
        <v>4</v>
      </c>
      <c r="B8" s="3">
        <f t="shared" si="0"/>
        <v>0</v>
      </c>
      <c r="C8" s="12"/>
      <c r="D8" s="13"/>
    </row>
    <row r="9" spans="1:4" ht="15.75" x14ac:dyDescent="0.25">
      <c r="A9" s="7" t="s">
        <v>5</v>
      </c>
      <c r="B9" s="3">
        <f t="shared" si="0"/>
        <v>0</v>
      </c>
      <c r="C9" s="12"/>
      <c r="D9" s="13"/>
    </row>
    <row r="10" spans="1:4" ht="15.75" x14ac:dyDescent="0.25">
      <c r="A10" s="7" t="s">
        <v>6</v>
      </c>
      <c r="B10" s="3">
        <f t="shared" si="0"/>
        <v>0</v>
      </c>
      <c r="C10" s="12"/>
      <c r="D10" s="13"/>
    </row>
    <row r="11" spans="1:4" ht="15.75" x14ac:dyDescent="0.25">
      <c r="A11" s="7" t="s">
        <v>147</v>
      </c>
      <c r="B11" s="3">
        <f t="shared" si="0"/>
        <v>0</v>
      </c>
      <c r="C11" s="12"/>
      <c r="D11" s="13"/>
    </row>
    <row r="12" spans="1:4" ht="15.75" x14ac:dyDescent="0.25">
      <c r="A12" s="7" t="s">
        <v>7</v>
      </c>
      <c r="B12" s="3">
        <f t="shared" si="0"/>
        <v>0</v>
      </c>
      <c r="C12" s="12"/>
      <c r="D12" s="13"/>
    </row>
    <row r="13" spans="1:4" ht="15.75" x14ac:dyDescent="0.25">
      <c r="A13" s="7" t="s">
        <v>148</v>
      </c>
      <c r="B13" s="3">
        <f t="shared" si="0"/>
        <v>0</v>
      </c>
      <c r="C13" s="12"/>
      <c r="D13" s="13"/>
    </row>
    <row r="14" spans="1:4" ht="15.75" x14ac:dyDescent="0.25">
      <c r="A14" s="7" t="s">
        <v>149</v>
      </c>
      <c r="B14" s="3">
        <f t="shared" si="0"/>
        <v>0</v>
      </c>
      <c r="C14" s="12"/>
      <c r="D14" s="13"/>
    </row>
    <row r="15" spans="1:4" ht="15.75" x14ac:dyDescent="0.25">
      <c r="A15" s="7" t="s">
        <v>150</v>
      </c>
      <c r="B15" s="3">
        <f t="shared" si="0"/>
        <v>0</v>
      </c>
      <c r="C15" s="12"/>
      <c r="D15" s="13"/>
    </row>
    <row r="16" spans="1:4" ht="15.75" x14ac:dyDescent="0.25">
      <c r="A16" s="7" t="s">
        <v>151</v>
      </c>
      <c r="B16" s="3">
        <f t="shared" si="0"/>
        <v>0</v>
      </c>
      <c r="C16" s="12"/>
      <c r="D16" s="13"/>
    </row>
    <row r="17" spans="1:4" ht="15.75" x14ac:dyDescent="0.25">
      <c r="A17" s="7" t="s">
        <v>152</v>
      </c>
      <c r="B17" s="3">
        <f t="shared" si="0"/>
        <v>0</v>
      </c>
      <c r="C17" s="12"/>
      <c r="D17" s="13"/>
    </row>
    <row r="18" spans="1:4" ht="15.75" x14ac:dyDescent="0.25">
      <c r="A18" s="7" t="s">
        <v>153</v>
      </c>
      <c r="B18" s="3">
        <f t="shared" si="0"/>
        <v>0</v>
      </c>
      <c r="C18" s="12"/>
      <c r="D18" s="13"/>
    </row>
    <row r="19" spans="1:4" ht="15.75" x14ac:dyDescent="0.25">
      <c r="A19" s="7" t="s">
        <v>8</v>
      </c>
      <c r="B19" s="3">
        <f t="shared" si="0"/>
        <v>0</v>
      </c>
      <c r="C19" s="12"/>
      <c r="D19" s="13"/>
    </row>
    <row r="20" spans="1:4" ht="15.75" x14ac:dyDescent="0.25">
      <c r="A20" s="7"/>
      <c r="B20" s="2">
        <f>SUM(B6:B19)</f>
        <v>0</v>
      </c>
      <c r="C20" s="14">
        <f t="shared" ref="C20:D20" si="1">SUM(C6:C19)</f>
        <v>0</v>
      </c>
      <c r="D20" s="15">
        <f t="shared" si="1"/>
        <v>0</v>
      </c>
    </row>
    <row r="21" spans="1:4" ht="15.75" x14ac:dyDescent="0.25">
      <c r="A21" s="8" t="s">
        <v>9</v>
      </c>
      <c r="B21" s="3">
        <f t="shared" si="0"/>
        <v>0</v>
      </c>
      <c r="C21" s="12"/>
      <c r="D21" s="13"/>
    </row>
    <row r="22" spans="1:4" ht="15.75" x14ac:dyDescent="0.25">
      <c r="A22" s="7" t="s">
        <v>154</v>
      </c>
      <c r="B22" s="3">
        <f t="shared" si="0"/>
        <v>1485</v>
      </c>
      <c r="C22" s="12"/>
      <c r="D22" s="13">
        <v>1485</v>
      </c>
    </row>
    <row r="23" spans="1:4" ht="15.75" x14ac:dyDescent="0.25">
      <c r="A23" s="7" t="s">
        <v>155</v>
      </c>
      <c r="B23" s="3">
        <f t="shared" si="0"/>
        <v>4320</v>
      </c>
      <c r="C23" s="12">
        <v>2700</v>
      </c>
      <c r="D23" s="13">
        <v>1620</v>
      </c>
    </row>
    <row r="24" spans="1:4" ht="15.75" x14ac:dyDescent="0.25">
      <c r="A24" s="7" t="s">
        <v>156</v>
      </c>
      <c r="B24" s="3">
        <f t="shared" si="0"/>
        <v>0</v>
      </c>
      <c r="C24" s="12"/>
      <c r="D24" s="13"/>
    </row>
    <row r="25" spans="1:4" ht="15.75" x14ac:dyDescent="0.25">
      <c r="A25" s="7" t="s">
        <v>157</v>
      </c>
      <c r="B25" s="3">
        <f t="shared" si="0"/>
        <v>405</v>
      </c>
      <c r="C25" s="12">
        <v>405</v>
      </c>
      <c r="D25" s="13"/>
    </row>
    <row r="26" spans="1:4" ht="15.75" x14ac:dyDescent="0.25">
      <c r="A26" s="7" t="s">
        <v>158</v>
      </c>
      <c r="B26" s="3">
        <f t="shared" si="0"/>
        <v>0</v>
      </c>
      <c r="C26" s="12"/>
      <c r="D26" s="13"/>
    </row>
    <row r="27" spans="1:4" ht="15.75" x14ac:dyDescent="0.25">
      <c r="A27" s="7" t="s">
        <v>159</v>
      </c>
      <c r="B27" s="3">
        <f t="shared" si="0"/>
        <v>0</v>
      </c>
      <c r="C27" s="12"/>
      <c r="D27" s="13"/>
    </row>
    <row r="28" spans="1:4" ht="15.75" x14ac:dyDescent="0.25">
      <c r="A28" s="7" t="s">
        <v>10</v>
      </c>
      <c r="B28" s="3">
        <f t="shared" si="0"/>
        <v>0</v>
      </c>
      <c r="C28" s="12"/>
      <c r="D28" s="13"/>
    </row>
    <row r="29" spans="1:4" ht="15.75" x14ac:dyDescent="0.25">
      <c r="A29" s="7" t="s">
        <v>11</v>
      </c>
      <c r="B29" s="3">
        <f t="shared" si="0"/>
        <v>0</v>
      </c>
      <c r="C29" s="12"/>
      <c r="D29" s="13"/>
    </row>
    <row r="30" spans="1:4" ht="15.75" x14ac:dyDescent="0.25">
      <c r="A30" s="7" t="s">
        <v>160</v>
      </c>
      <c r="B30" s="3">
        <f t="shared" si="0"/>
        <v>0</v>
      </c>
      <c r="C30" s="12"/>
      <c r="D30" s="13"/>
    </row>
    <row r="31" spans="1:4" ht="15.75" x14ac:dyDescent="0.25">
      <c r="A31" s="7" t="s">
        <v>161</v>
      </c>
      <c r="B31" s="3">
        <f t="shared" si="0"/>
        <v>0</v>
      </c>
      <c r="C31" s="12"/>
      <c r="D31" s="13"/>
    </row>
    <row r="32" spans="1:4" ht="15.75" x14ac:dyDescent="0.25">
      <c r="A32" s="7" t="s">
        <v>12</v>
      </c>
      <c r="B32" s="3">
        <f t="shared" si="0"/>
        <v>0</v>
      </c>
      <c r="C32" s="12"/>
      <c r="D32" s="13"/>
    </row>
    <row r="33" spans="1:4" ht="15.75" x14ac:dyDescent="0.25">
      <c r="A33" s="7" t="s">
        <v>162</v>
      </c>
      <c r="B33" s="3">
        <f t="shared" si="0"/>
        <v>675</v>
      </c>
      <c r="C33" s="12">
        <v>675</v>
      </c>
      <c r="D33" s="13"/>
    </row>
    <row r="34" spans="1:4" ht="15.75" x14ac:dyDescent="0.25">
      <c r="A34" s="7" t="s">
        <v>13</v>
      </c>
      <c r="B34" s="3">
        <f t="shared" si="0"/>
        <v>0</v>
      </c>
      <c r="C34" s="12"/>
      <c r="D34" s="13"/>
    </row>
    <row r="35" spans="1:4" ht="15.75" x14ac:dyDescent="0.25">
      <c r="A35" s="7"/>
      <c r="B35" s="2">
        <f>SUM(B22:B34)</f>
        <v>6885</v>
      </c>
      <c r="C35" s="14">
        <f t="shared" ref="C35:D35" si="2">SUM(C22:C34)</f>
        <v>3780</v>
      </c>
      <c r="D35" s="15">
        <f t="shared" si="2"/>
        <v>3105</v>
      </c>
    </row>
    <row r="36" spans="1:4" ht="15.75" x14ac:dyDescent="0.25">
      <c r="A36" s="8" t="s">
        <v>14</v>
      </c>
      <c r="B36" s="3">
        <f t="shared" si="0"/>
        <v>0</v>
      </c>
      <c r="C36" s="12"/>
      <c r="D36" s="13"/>
    </row>
    <row r="37" spans="1:4" ht="15.75" x14ac:dyDescent="0.25">
      <c r="A37" s="7" t="s">
        <v>163</v>
      </c>
      <c r="B37" s="3">
        <f t="shared" si="0"/>
        <v>0</v>
      </c>
      <c r="C37" s="12"/>
      <c r="D37" s="13"/>
    </row>
    <row r="38" spans="1:4" ht="15.75" x14ac:dyDescent="0.25">
      <c r="A38" s="7" t="s">
        <v>164</v>
      </c>
      <c r="B38" s="3">
        <f t="shared" si="0"/>
        <v>0</v>
      </c>
      <c r="C38" s="12"/>
      <c r="D38" s="13"/>
    </row>
    <row r="39" spans="1:4" ht="15.75" x14ac:dyDescent="0.25">
      <c r="A39" s="7" t="s">
        <v>15</v>
      </c>
      <c r="B39" s="3">
        <f t="shared" si="0"/>
        <v>0</v>
      </c>
      <c r="C39" s="12"/>
      <c r="D39" s="13"/>
    </row>
    <row r="40" spans="1:4" ht="15.75" x14ac:dyDescent="0.25">
      <c r="A40" s="7" t="s">
        <v>16</v>
      </c>
      <c r="B40" s="3">
        <f t="shared" si="0"/>
        <v>0</v>
      </c>
      <c r="C40" s="12"/>
      <c r="D40" s="13"/>
    </row>
    <row r="41" spans="1:4" ht="15.75" x14ac:dyDescent="0.25">
      <c r="A41" s="7" t="s">
        <v>165</v>
      </c>
      <c r="B41" s="3">
        <f t="shared" si="0"/>
        <v>2835</v>
      </c>
      <c r="C41" s="12">
        <v>2025</v>
      </c>
      <c r="D41" s="13">
        <v>810</v>
      </c>
    </row>
    <row r="42" spans="1:4" ht="15.75" x14ac:dyDescent="0.25">
      <c r="A42" s="7" t="s">
        <v>166</v>
      </c>
      <c r="B42" s="3">
        <f t="shared" si="0"/>
        <v>0</v>
      </c>
      <c r="C42" s="12"/>
      <c r="D42" s="13"/>
    </row>
    <row r="43" spans="1:4" ht="15.75" x14ac:dyDescent="0.25">
      <c r="A43" s="7" t="s">
        <v>167</v>
      </c>
      <c r="B43" s="3">
        <f t="shared" si="0"/>
        <v>0</v>
      </c>
      <c r="C43" s="12"/>
      <c r="D43" s="13"/>
    </row>
    <row r="44" spans="1:4" ht="15.75" x14ac:dyDescent="0.25">
      <c r="A44" s="7" t="s">
        <v>17</v>
      </c>
      <c r="B44" s="3">
        <f t="shared" si="0"/>
        <v>0</v>
      </c>
      <c r="C44" s="12"/>
      <c r="D44" s="13"/>
    </row>
    <row r="45" spans="1:4" ht="15.75" x14ac:dyDescent="0.25">
      <c r="A45" s="7" t="s">
        <v>18</v>
      </c>
      <c r="B45" s="3">
        <f t="shared" si="0"/>
        <v>0</v>
      </c>
      <c r="C45" s="12"/>
      <c r="D45" s="13"/>
    </row>
    <row r="46" spans="1:4" ht="15.75" x14ac:dyDescent="0.25">
      <c r="A46" s="7" t="s">
        <v>19</v>
      </c>
      <c r="B46" s="3">
        <f t="shared" si="0"/>
        <v>0</v>
      </c>
      <c r="C46" s="12"/>
      <c r="D46" s="13"/>
    </row>
    <row r="47" spans="1:4" ht="15.75" x14ac:dyDescent="0.25">
      <c r="A47" s="7" t="s">
        <v>20</v>
      </c>
      <c r="B47" s="3">
        <f t="shared" si="0"/>
        <v>0</v>
      </c>
      <c r="C47" s="12"/>
      <c r="D47" s="13"/>
    </row>
    <row r="48" spans="1:4" ht="15.75" x14ac:dyDescent="0.25">
      <c r="A48" s="7" t="s">
        <v>168</v>
      </c>
      <c r="B48" s="3">
        <f t="shared" si="0"/>
        <v>0</v>
      </c>
      <c r="C48" s="12"/>
      <c r="D48" s="13"/>
    </row>
    <row r="49" spans="1:4" ht="15.75" x14ac:dyDescent="0.25">
      <c r="A49" s="7"/>
      <c r="B49" s="2">
        <f>SUM(B37:B48)</f>
        <v>2835</v>
      </c>
      <c r="C49" s="14">
        <f t="shared" ref="C49:D49" si="3">SUM(C37:C48)</f>
        <v>2025</v>
      </c>
      <c r="D49" s="15">
        <f t="shared" si="3"/>
        <v>810</v>
      </c>
    </row>
    <row r="50" spans="1:4" ht="15.75" x14ac:dyDescent="0.25">
      <c r="A50" s="8" t="s">
        <v>21</v>
      </c>
      <c r="B50" s="3">
        <f t="shared" si="0"/>
        <v>0</v>
      </c>
      <c r="C50" s="12"/>
      <c r="D50" s="13"/>
    </row>
    <row r="51" spans="1:4" ht="15.75" x14ac:dyDescent="0.25">
      <c r="A51" s="7" t="s">
        <v>169</v>
      </c>
      <c r="B51" s="3">
        <f t="shared" si="0"/>
        <v>1620</v>
      </c>
      <c r="C51" s="12"/>
      <c r="D51" s="13">
        <v>1620</v>
      </c>
    </row>
    <row r="52" spans="1:4" ht="15.75" x14ac:dyDescent="0.25">
      <c r="A52" s="7" t="s">
        <v>170</v>
      </c>
      <c r="B52" s="3">
        <f t="shared" si="0"/>
        <v>0</v>
      </c>
      <c r="C52" s="12"/>
      <c r="D52" s="13"/>
    </row>
    <row r="53" spans="1:4" ht="15.75" x14ac:dyDescent="0.25">
      <c r="A53" s="7" t="s">
        <v>171</v>
      </c>
      <c r="B53" s="3">
        <f t="shared" si="0"/>
        <v>0</v>
      </c>
      <c r="C53" s="12"/>
      <c r="D53" s="13"/>
    </row>
    <row r="54" spans="1:4" ht="15.75" x14ac:dyDescent="0.25">
      <c r="A54" s="7" t="s">
        <v>22</v>
      </c>
      <c r="B54" s="3">
        <f t="shared" si="0"/>
        <v>0</v>
      </c>
      <c r="C54" s="12"/>
      <c r="D54" s="13"/>
    </row>
    <row r="55" spans="1:4" ht="15.75" x14ac:dyDescent="0.25">
      <c r="A55" s="7" t="s">
        <v>23</v>
      </c>
      <c r="B55" s="3">
        <f t="shared" si="0"/>
        <v>0</v>
      </c>
      <c r="C55" s="12"/>
      <c r="D55" s="13"/>
    </row>
    <row r="56" spans="1:4" ht="15.75" x14ac:dyDescent="0.25">
      <c r="A56" s="7" t="s">
        <v>24</v>
      </c>
      <c r="B56" s="3">
        <f t="shared" si="0"/>
        <v>0</v>
      </c>
      <c r="C56" s="12"/>
      <c r="D56" s="13"/>
    </row>
    <row r="57" spans="1:4" ht="15.75" x14ac:dyDescent="0.25">
      <c r="A57" s="7" t="s">
        <v>172</v>
      </c>
      <c r="B57" s="3">
        <f t="shared" si="0"/>
        <v>0</v>
      </c>
      <c r="C57" s="12"/>
      <c r="D57" s="13"/>
    </row>
    <row r="58" spans="1:4" ht="15.75" x14ac:dyDescent="0.25">
      <c r="A58" s="7" t="s">
        <v>173</v>
      </c>
      <c r="B58" s="3">
        <f t="shared" si="0"/>
        <v>0</v>
      </c>
      <c r="C58" s="12"/>
      <c r="D58" s="13"/>
    </row>
    <row r="59" spans="1:4" ht="15.75" x14ac:dyDescent="0.25">
      <c r="A59" s="7" t="s">
        <v>174</v>
      </c>
      <c r="B59" s="3">
        <f t="shared" si="0"/>
        <v>0</v>
      </c>
      <c r="C59" s="12"/>
      <c r="D59" s="13"/>
    </row>
    <row r="60" spans="1:4" ht="15.75" x14ac:dyDescent="0.25">
      <c r="A60" s="7" t="s">
        <v>175</v>
      </c>
      <c r="B60" s="3">
        <f t="shared" si="0"/>
        <v>0</v>
      </c>
      <c r="C60" s="12"/>
      <c r="D60" s="13"/>
    </row>
    <row r="61" spans="1:4" ht="15.75" x14ac:dyDescent="0.25">
      <c r="A61" s="7"/>
      <c r="B61" s="2">
        <f>SUM(B51:B60)</f>
        <v>1620</v>
      </c>
      <c r="C61" s="14">
        <f t="shared" ref="C61:D61" si="4">SUM(C51:C60)</f>
        <v>0</v>
      </c>
      <c r="D61" s="15">
        <f t="shared" si="4"/>
        <v>1620</v>
      </c>
    </row>
    <row r="62" spans="1:4" ht="15.75" x14ac:dyDescent="0.25">
      <c r="A62" s="8" t="s">
        <v>25</v>
      </c>
      <c r="B62" s="3">
        <f t="shared" si="0"/>
        <v>0</v>
      </c>
      <c r="C62" s="12"/>
      <c r="D62" s="13"/>
    </row>
    <row r="63" spans="1:4" ht="15.75" x14ac:dyDescent="0.25">
      <c r="A63" s="7" t="s">
        <v>26</v>
      </c>
      <c r="B63" s="3">
        <f t="shared" si="0"/>
        <v>0</v>
      </c>
      <c r="C63" s="12"/>
      <c r="D63" s="13"/>
    </row>
    <row r="64" spans="1:4" ht="15.75" x14ac:dyDescent="0.25">
      <c r="A64" s="7" t="s">
        <v>27</v>
      </c>
      <c r="B64" s="3">
        <f t="shared" si="0"/>
        <v>0</v>
      </c>
      <c r="C64" s="12"/>
      <c r="D64" s="13"/>
    </row>
    <row r="65" spans="1:4" ht="15.75" x14ac:dyDescent="0.25">
      <c r="A65" s="7" t="s">
        <v>28</v>
      </c>
      <c r="B65" s="3">
        <f t="shared" si="0"/>
        <v>0</v>
      </c>
      <c r="C65" s="12"/>
      <c r="D65" s="13"/>
    </row>
    <row r="66" spans="1:4" ht="15.75" x14ac:dyDescent="0.25">
      <c r="A66" s="7" t="s">
        <v>176</v>
      </c>
      <c r="B66" s="3">
        <f t="shared" si="0"/>
        <v>1890</v>
      </c>
      <c r="C66" s="12">
        <v>1890</v>
      </c>
      <c r="D66" s="13"/>
    </row>
    <row r="67" spans="1:4" ht="15.75" x14ac:dyDescent="0.25">
      <c r="A67" s="7" t="s">
        <v>29</v>
      </c>
      <c r="B67" s="3">
        <f t="shared" si="0"/>
        <v>0</v>
      </c>
      <c r="C67" s="12"/>
      <c r="D67" s="13"/>
    </row>
    <row r="68" spans="1:4" ht="15.75" x14ac:dyDescent="0.25">
      <c r="A68" s="7" t="s">
        <v>30</v>
      </c>
      <c r="B68" s="3">
        <f t="shared" si="0"/>
        <v>0</v>
      </c>
      <c r="C68" s="12"/>
      <c r="D68" s="13"/>
    </row>
    <row r="69" spans="1:4" ht="15.75" x14ac:dyDescent="0.25">
      <c r="A69" s="7" t="s">
        <v>177</v>
      </c>
      <c r="B69" s="3">
        <f t="shared" si="0"/>
        <v>0</v>
      </c>
      <c r="C69" s="12"/>
      <c r="D69" s="13"/>
    </row>
    <row r="70" spans="1:4" ht="15.75" x14ac:dyDescent="0.25">
      <c r="A70" s="7" t="s">
        <v>178</v>
      </c>
      <c r="B70" s="3">
        <f t="shared" si="0"/>
        <v>0</v>
      </c>
      <c r="C70" s="12"/>
      <c r="D70" s="13"/>
    </row>
    <row r="71" spans="1:4" ht="15.75" x14ac:dyDescent="0.25">
      <c r="A71" s="7" t="s">
        <v>179</v>
      </c>
      <c r="B71" s="3">
        <f t="shared" ref="B71:B134" si="5">SUM(C71:D71)</f>
        <v>0</v>
      </c>
      <c r="C71" s="12"/>
      <c r="D71" s="13"/>
    </row>
    <row r="72" spans="1:4" ht="15.75" x14ac:dyDescent="0.25">
      <c r="A72" s="7" t="s">
        <v>180</v>
      </c>
      <c r="B72" s="3">
        <f t="shared" si="5"/>
        <v>0</v>
      </c>
      <c r="C72" s="12"/>
      <c r="D72" s="13"/>
    </row>
    <row r="73" spans="1:4" ht="15.75" x14ac:dyDescent="0.25">
      <c r="A73" s="7" t="s">
        <v>31</v>
      </c>
      <c r="B73" s="3">
        <f t="shared" si="5"/>
        <v>0</v>
      </c>
      <c r="C73" s="12"/>
      <c r="D73" s="13"/>
    </row>
    <row r="74" spans="1:4" ht="15.75" x14ac:dyDescent="0.25">
      <c r="A74" s="7"/>
      <c r="B74" s="2">
        <f>SUM(B63:B73)</f>
        <v>1890</v>
      </c>
      <c r="C74" s="14">
        <f t="shared" ref="C74:D74" si="6">SUM(C63:C73)</f>
        <v>1890</v>
      </c>
      <c r="D74" s="15">
        <f t="shared" si="6"/>
        <v>0</v>
      </c>
    </row>
    <row r="75" spans="1:4" ht="15.75" x14ac:dyDescent="0.25">
      <c r="A75" s="8" t="s">
        <v>32</v>
      </c>
      <c r="B75" s="3">
        <f t="shared" si="5"/>
        <v>0</v>
      </c>
      <c r="C75" s="12"/>
      <c r="D75" s="13"/>
    </row>
    <row r="76" spans="1:4" ht="15.75" x14ac:dyDescent="0.25">
      <c r="A76" s="7" t="s">
        <v>33</v>
      </c>
      <c r="B76" s="3">
        <f t="shared" si="5"/>
        <v>0</v>
      </c>
      <c r="C76" s="12"/>
      <c r="D76" s="13"/>
    </row>
    <row r="77" spans="1:4" ht="15.75" x14ac:dyDescent="0.25">
      <c r="A77" s="7" t="s">
        <v>181</v>
      </c>
      <c r="B77" s="3">
        <f t="shared" si="5"/>
        <v>0</v>
      </c>
      <c r="C77" s="12"/>
      <c r="D77" s="13"/>
    </row>
    <row r="78" spans="1:4" ht="15.75" x14ac:dyDescent="0.25">
      <c r="A78" s="7" t="s">
        <v>182</v>
      </c>
      <c r="B78" s="3">
        <f t="shared" si="5"/>
        <v>1620</v>
      </c>
      <c r="C78" s="12"/>
      <c r="D78" s="13">
        <v>1620</v>
      </c>
    </row>
    <row r="79" spans="1:4" ht="15.75" x14ac:dyDescent="0.25">
      <c r="A79" s="7" t="s">
        <v>183</v>
      </c>
      <c r="B79" s="3">
        <f t="shared" si="5"/>
        <v>540</v>
      </c>
      <c r="C79" s="12">
        <v>540</v>
      </c>
      <c r="D79" s="13"/>
    </row>
    <row r="80" spans="1:4" ht="15.75" x14ac:dyDescent="0.25">
      <c r="A80" s="7" t="s">
        <v>184</v>
      </c>
      <c r="B80" s="3">
        <f t="shared" si="5"/>
        <v>0</v>
      </c>
      <c r="C80" s="12"/>
      <c r="D80" s="13"/>
    </row>
    <row r="81" spans="1:4" ht="15.75" x14ac:dyDescent="0.25">
      <c r="A81" s="7" t="s">
        <v>185</v>
      </c>
      <c r="B81" s="3">
        <f t="shared" si="5"/>
        <v>810</v>
      </c>
      <c r="C81" s="12">
        <v>810</v>
      </c>
      <c r="D81" s="13"/>
    </row>
    <row r="82" spans="1:4" ht="15.75" x14ac:dyDescent="0.25">
      <c r="A82" s="7" t="s">
        <v>186</v>
      </c>
      <c r="B82" s="3">
        <f t="shared" si="5"/>
        <v>1620</v>
      </c>
      <c r="C82" s="12">
        <v>1620</v>
      </c>
      <c r="D82" s="13"/>
    </row>
    <row r="83" spans="1:4" ht="15.75" x14ac:dyDescent="0.25">
      <c r="A83" s="7" t="s">
        <v>187</v>
      </c>
      <c r="B83" s="3">
        <f t="shared" si="5"/>
        <v>0</v>
      </c>
      <c r="C83" s="12"/>
      <c r="D83" s="13"/>
    </row>
    <row r="84" spans="1:4" ht="15.75" x14ac:dyDescent="0.25">
      <c r="A84" s="7" t="s">
        <v>188</v>
      </c>
      <c r="B84" s="3">
        <f t="shared" si="5"/>
        <v>0</v>
      </c>
      <c r="C84" s="12"/>
      <c r="D84" s="13"/>
    </row>
    <row r="85" spans="1:4" ht="15.75" x14ac:dyDescent="0.25">
      <c r="A85" s="7" t="s">
        <v>189</v>
      </c>
      <c r="B85" s="3">
        <f t="shared" si="5"/>
        <v>0</v>
      </c>
      <c r="C85" s="12"/>
      <c r="D85" s="13"/>
    </row>
    <row r="86" spans="1:4" ht="15.75" x14ac:dyDescent="0.25">
      <c r="A86" s="7"/>
      <c r="B86" s="2">
        <f>SUM(B76:B85)</f>
        <v>4590</v>
      </c>
      <c r="C86" s="14">
        <f t="shared" ref="C86:D86" si="7">SUM(C76:C85)</f>
        <v>2970</v>
      </c>
      <c r="D86" s="15">
        <f t="shared" si="7"/>
        <v>1620</v>
      </c>
    </row>
    <row r="87" spans="1:4" ht="15.75" x14ac:dyDescent="0.25">
      <c r="A87" s="8" t="s">
        <v>34</v>
      </c>
      <c r="B87" s="3">
        <f t="shared" si="5"/>
        <v>0</v>
      </c>
      <c r="C87" s="12"/>
      <c r="D87" s="13"/>
    </row>
    <row r="88" spans="1:4" ht="15.75" x14ac:dyDescent="0.25">
      <c r="A88" s="7" t="s">
        <v>35</v>
      </c>
      <c r="B88" s="3">
        <f t="shared" si="5"/>
        <v>810</v>
      </c>
      <c r="C88" s="12">
        <v>810</v>
      </c>
      <c r="D88" s="13"/>
    </row>
    <row r="89" spans="1:4" ht="15.75" x14ac:dyDescent="0.25">
      <c r="A89" s="7" t="s">
        <v>36</v>
      </c>
      <c r="B89" s="3">
        <f t="shared" si="5"/>
        <v>0</v>
      </c>
      <c r="C89" s="12"/>
      <c r="D89" s="13"/>
    </row>
    <row r="90" spans="1:4" ht="15.75" x14ac:dyDescent="0.25">
      <c r="A90" s="7" t="s">
        <v>190</v>
      </c>
      <c r="B90" s="3">
        <f t="shared" si="5"/>
        <v>2835</v>
      </c>
      <c r="C90" s="12">
        <v>2835</v>
      </c>
      <c r="D90" s="13"/>
    </row>
    <row r="91" spans="1:4" ht="15.75" x14ac:dyDescent="0.25">
      <c r="A91" s="7" t="s">
        <v>191</v>
      </c>
      <c r="B91" s="3">
        <f t="shared" si="5"/>
        <v>0</v>
      </c>
      <c r="C91" s="12"/>
      <c r="D91" s="13"/>
    </row>
    <row r="92" spans="1:4" ht="15.75" x14ac:dyDescent="0.25">
      <c r="A92" s="7"/>
      <c r="B92" s="2">
        <f>SUM(B88:B91)</f>
        <v>3645</v>
      </c>
      <c r="C92" s="14">
        <f t="shared" ref="C92:D92" si="8">SUM(C88:C91)</f>
        <v>3645</v>
      </c>
      <c r="D92" s="15">
        <f t="shared" si="8"/>
        <v>0</v>
      </c>
    </row>
    <row r="93" spans="1:4" ht="15.75" x14ac:dyDescent="0.25">
      <c r="A93" s="8" t="s">
        <v>37</v>
      </c>
      <c r="B93" s="3">
        <f t="shared" si="5"/>
        <v>0</v>
      </c>
      <c r="C93" s="12"/>
      <c r="D93" s="13"/>
    </row>
    <row r="94" spans="1:4" ht="15.75" x14ac:dyDescent="0.25">
      <c r="A94" s="7" t="s">
        <v>38</v>
      </c>
      <c r="B94" s="3">
        <f t="shared" si="5"/>
        <v>0</v>
      </c>
      <c r="C94" s="12"/>
      <c r="D94" s="13"/>
    </row>
    <row r="95" spans="1:4" ht="15.75" x14ac:dyDescent="0.25">
      <c r="A95" s="7" t="s">
        <v>39</v>
      </c>
      <c r="B95" s="3">
        <f t="shared" si="5"/>
        <v>0</v>
      </c>
      <c r="C95" s="12"/>
      <c r="D95" s="13"/>
    </row>
    <row r="96" spans="1:4" ht="15.75" x14ac:dyDescent="0.25">
      <c r="A96" s="7" t="s">
        <v>40</v>
      </c>
      <c r="B96" s="3">
        <f t="shared" si="5"/>
        <v>3240</v>
      </c>
      <c r="C96" s="12">
        <v>2160</v>
      </c>
      <c r="D96" s="13">
        <v>1080</v>
      </c>
    </row>
    <row r="97" spans="1:4" ht="15.75" x14ac:dyDescent="0.25">
      <c r="A97" s="7" t="s">
        <v>41</v>
      </c>
      <c r="B97" s="3">
        <f t="shared" si="5"/>
        <v>0</v>
      </c>
      <c r="C97" s="12"/>
      <c r="D97" s="13"/>
    </row>
    <row r="98" spans="1:4" ht="15.75" x14ac:dyDescent="0.25">
      <c r="A98" s="7" t="s">
        <v>192</v>
      </c>
      <c r="B98" s="3">
        <f t="shared" si="5"/>
        <v>0</v>
      </c>
      <c r="C98" s="12"/>
      <c r="D98" s="13"/>
    </row>
    <row r="99" spans="1:4" ht="15.75" x14ac:dyDescent="0.25">
      <c r="A99" s="7" t="s">
        <v>193</v>
      </c>
      <c r="B99" s="3">
        <f t="shared" si="5"/>
        <v>0</v>
      </c>
      <c r="C99" s="12"/>
      <c r="D99" s="13"/>
    </row>
    <row r="100" spans="1:4" ht="15.75" x14ac:dyDescent="0.25">
      <c r="A100" s="7" t="s">
        <v>194</v>
      </c>
      <c r="B100" s="3">
        <f t="shared" si="5"/>
        <v>0</v>
      </c>
      <c r="C100" s="12"/>
      <c r="D100" s="13"/>
    </row>
    <row r="101" spans="1:4" ht="15.75" x14ac:dyDescent="0.25">
      <c r="A101" s="7" t="s">
        <v>42</v>
      </c>
      <c r="B101" s="3">
        <f t="shared" si="5"/>
        <v>0</v>
      </c>
      <c r="C101" s="12"/>
      <c r="D101" s="13"/>
    </row>
    <row r="102" spans="1:4" ht="15.75" x14ac:dyDescent="0.25">
      <c r="A102" s="7"/>
      <c r="B102" s="2">
        <f>SUM(B94:B101)</f>
        <v>3240</v>
      </c>
      <c r="C102" s="14">
        <f t="shared" ref="C102:D102" si="9">SUM(C94:C101)</f>
        <v>2160</v>
      </c>
      <c r="D102" s="15">
        <f t="shared" si="9"/>
        <v>1080</v>
      </c>
    </row>
    <row r="103" spans="1:4" ht="15.75" x14ac:dyDescent="0.25">
      <c r="A103" s="8" t="s">
        <v>43</v>
      </c>
      <c r="B103" s="3">
        <f t="shared" si="5"/>
        <v>0</v>
      </c>
      <c r="C103" s="12"/>
      <c r="D103" s="13"/>
    </row>
    <row r="104" spans="1:4" ht="15.75" x14ac:dyDescent="0.25">
      <c r="A104" s="7" t="s">
        <v>195</v>
      </c>
      <c r="B104" s="3">
        <f t="shared" si="5"/>
        <v>0</v>
      </c>
      <c r="C104" s="12"/>
      <c r="D104" s="13"/>
    </row>
    <row r="105" spans="1:4" ht="15.75" x14ac:dyDescent="0.25">
      <c r="A105" s="7" t="s">
        <v>44</v>
      </c>
      <c r="B105" s="3">
        <f t="shared" si="5"/>
        <v>0</v>
      </c>
      <c r="C105" s="12"/>
      <c r="D105" s="13"/>
    </row>
    <row r="106" spans="1:4" ht="15.75" x14ac:dyDescent="0.25">
      <c r="A106" s="7" t="s">
        <v>196</v>
      </c>
      <c r="B106" s="3">
        <f t="shared" si="5"/>
        <v>0</v>
      </c>
      <c r="C106" s="12"/>
      <c r="D106" s="13"/>
    </row>
    <row r="107" spans="1:4" ht="15.75" x14ac:dyDescent="0.25">
      <c r="A107" s="7" t="s">
        <v>197</v>
      </c>
      <c r="B107" s="3">
        <f t="shared" si="5"/>
        <v>0</v>
      </c>
      <c r="C107" s="12"/>
      <c r="D107" s="13"/>
    </row>
    <row r="108" spans="1:4" ht="15.75" x14ac:dyDescent="0.25">
      <c r="A108" s="7" t="s">
        <v>198</v>
      </c>
      <c r="B108" s="3">
        <f t="shared" si="5"/>
        <v>0</v>
      </c>
      <c r="C108" s="12"/>
      <c r="D108" s="13"/>
    </row>
    <row r="109" spans="1:4" ht="15.75" x14ac:dyDescent="0.25">
      <c r="A109" s="7" t="s">
        <v>199</v>
      </c>
      <c r="B109" s="3">
        <f t="shared" si="5"/>
        <v>0</v>
      </c>
      <c r="C109" s="12"/>
      <c r="D109" s="13"/>
    </row>
    <row r="110" spans="1:4" ht="15.75" x14ac:dyDescent="0.25">
      <c r="A110" s="7" t="s">
        <v>45</v>
      </c>
      <c r="B110" s="3">
        <f t="shared" si="5"/>
        <v>0</v>
      </c>
      <c r="C110" s="12"/>
      <c r="D110" s="13"/>
    </row>
    <row r="111" spans="1:4" ht="15.75" x14ac:dyDescent="0.25">
      <c r="A111" s="7"/>
      <c r="B111" s="2">
        <f>SUM(B104:B110)</f>
        <v>0</v>
      </c>
      <c r="C111" s="14">
        <f t="shared" ref="C111:D111" si="10">SUM(C104:C110)</f>
        <v>0</v>
      </c>
      <c r="D111" s="15">
        <f t="shared" si="10"/>
        <v>0</v>
      </c>
    </row>
    <row r="112" spans="1:4" ht="15.75" x14ac:dyDescent="0.25">
      <c r="A112" s="8" t="s">
        <v>46</v>
      </c>
      <c r="B112" s="3">
        <f t="shared" si="5"/>
        <v>0</v>
      </c>
      <c r="C112" s="12"/>
      <c r="D112" s="13"/>
    </row>
    <row r="113" spans="1:4" ht="15.75" x14ac:dyDescent="0.25">
      <c r="A113" s="7" t="s">
        <v>200</v>
      </c>
      <c r="B113" s="3">
        <f t="shared" si="5"/>
        <v>0</v>
      </c>
      <c r="C113" s="12"/>
      <c r="D113" s="13"/>
    </row>
    <row r="114" spans="1:4" ht="15.75" x14ac:dyDescent="0.25">
      <c r="A114" s="7" t="s">
        <v>47</v>
      </c>
      <c r="B114" s="3">
        <f t="shared" si="5"/>
        <v>0</v>
      </c>
      <c r="C114" s="12"/>
      <c r="D114" s="13"/>
    </row>
    <row r="115" spans="1:4" ht="15.75" x14ac:dyDescent="0.25">
      <c r="A115" s="7" t="s">
        <v>48</v>
      </c>
      <c r="B115" s="3">
        <f t="shared" si="5"/>
        <v>7290</v>
      </c>
      <c r="C115" s="12">
        <v>3240</v>
      </c>
      <c r="D115" s="13">
        <v>4050</v>
      </c>
    </row>
    <row r="116" spans="1:4" ht="15.75" x14ac:dyDescent="0.25">
      <c r="A116" s="7" t="s">
        <v>201</v>
      </c>
      <c r="B116" s="3">
        <f t="shared" si="5"/>
        <v>0</v>
      </c>
      <c r="C116" s="12"/>
      <c r="D116" s="13"/>
    </row>
    <row r="117" spans="1:4" ht="15.75" x14ac:dyDescent="0.25">
      <c r="A117" s="7" t="s">
        <v>202</v>
      </c>
      <c r="B117" s="3">
        <f t="shared" si="5"/>
        <v>810</v>
      </c>
      <c r="C117" s="12">
        <v>810</v>
      </c>
      <c r="D117" s="13"/>
    </row>
    <row r="118" spans="1:4" ht="15.75" x14ac:dyDescent="0.25">
      <c r="A118" s="7" t="s">
        <v>203</v>
      </c>
      <c r="B118" s="3">
        <f t="shared" si="5"/>
        <v>0</v>
      </c>
      <c r="C118" s="12"/>
      <c r="D118" s="13"/>
    </row>
    <row r="119" spans="1:4" ht="15.75" x14ac:dyDescent="0.25">
      <c r="A119" s="7" t="s">
        <v>204</v>
      </c>
      <c r="B119" s="3">
        <f t="shared" si="5"/>
        <v>0</v>
      </c>
      <c r="C119" s="12"/>
      <c r="D119" s="13"/>
    </row>
    <row r="120" spans="1:4" ht="15.75" x14ac:dyDescent="0.25">
      <c r="A120" s="7" t="s">
        <v>205</v>
      </c>
      <c r="B120" s="3">
        <f t="shared" si="5"/>
        <v>1485</v>
      </c>
      <c r="C120" s="12"/>
      <c r="D120" s="13">
        <v>1485</v>
      </c>
    </row>
    <row r="121" spans="1:4" ht="15.75" x14ac:dyDescent="0.25">
      <c r="A121" s="7" t="s">
        <v>206</v>
      </c>
      <c r="B121" s="3">
        <f t="shared" si="5"/>
        <v>0</v>
      </c>
      <c r="C121" s="12"/>
      <c r="D121" s="13"/>
    </row>
    <row r="122" spans="1:4" ht="15.75" x14ac:dyDescent="0.25">
      <c r="A122" s="7"/>
      <c r="B122" s="2">
        <f>SUM(B113:B121)</f>
        <v>9585</v>
      </c>
      <c r="C122" s="14">
        <f t="shared" ref="C122:D122" si="11">SUM(C113:C121)</f>
        <v>4050</v>
      </c>
      <c r="D122" s="15">
        <f t="shared" si="11"/>
        <v>5535</v>
      </c>
    </row>
    <row r="123" spans="1:4" ht="15.75" x14ac:dyDescent="0.25">
      <c r="A123" s="8" t="s">
        <v>49</v>
      </c>
      <c r="B123" s="3">
        <f t="shared" si="5"/>
        <v>0</v>
      </c>
      <c r="C123" s="12"/>
      <c r="D123" s="13"/>
    </row>
    <row r="124" spans="1:4" ht="15.75" x14ac:dyDescent="0.25">
      <c r="A124" s="7" t="s">
        <v>207</v>
      </c>
      <c r="B124" s="3">
        <f t="shared" si="5"/>
        <v>0</v>
      </c>
      <c r="C124" s="12"/>
      <c r="D124" s="13"/>
    </row>
    <row r="125" spans="1:4" ht="15.75" x14ac:dyDescent="0.25">
      <c r="A125" s="7" t="s">
        <v>50</v>
      </c>
      <c r="B125" s="3">
        <f t="shared" si="5"/>
        <v>0</v>
      </c>
      <c r="C125" s="12"/>
      <c r="D125" s="13"/>
    </row>
    <row r="126" spans="1:4" ht="15.75" x14ac:dyDescent="0.25">
      <c r="A126" s="7" t="s">
        <v>51</v>
      </c>
      <c r="B126" s="3">
        <f t="shared" si="5"/>
        <v>0</v>
      </c>
      <c r="C126" s="12"/>
      <c r="D126" s="13"/>
    </row>
    <row r="127" spans="1:4" ht="15.75" x14ac:dyDescent="0.25">
      <c r="A127" s="7" t="s">
        <v>52</v>
      </c>
      <c r="B127" s="3">
        <f t="shared" si="5"/>
        <v>1890</v>
      </c>
      <c r="C127" s="12">
        <v>1890</v>
      </c>
      <c r="D127" s="13"/>
    </row>
    <row r="128" spans="1:4" ht="15.75" x14ac:dyDescent="0.25">
      <c r="A128" s="7" t="s">
        <v>208</v>
      </c>
      <c r="B128" s="3">
        <f t="shared" si="5"/>
        <v>0</v>
      </c>
      <c r="C128" s="12"/>
      <c r="D128" s="13"/>
    </row>
    <row r="129" spans="1:4" ht="15.75" x14ac:dyDescent="0.25">
      <c r="A129" s="7" t="s">
        <v>209</v>
      </c>
      <c r="B129" s="3">
        <f t="shared" si="5"/>
        <v>2835</v>
      </c>
      <c r="C129" s="12"/>
      <c r="D129" s="13">
        <v>2835</v>
      </c>
    </row>
    <row r="130" spans="1:4" ht="15.75" x14ac:dyDescent="0.25">
      <c r="A130" s="7" t="s">
        <v>53</v>
      </c>
      <c r="B130" s="3">
        <f t="shared" si="5"/>
        <v>0</v>
      </c>
      <c r="C130" s="12"/>
      <c r="D130" s="13"/>
    </row>
    <row r="131" spans="1:4" ht="15.75" x14ac:dyDescent="0.25">
      <c r="A131" s="7" t="s">
        <v>54</v>
      </c>
      <c r="B131" s="3">
        <f t="shared" si="5"/>
        <v>0</v>
      </c>
      <c r="C131" s="12"/>
      <c r="D131" s="13"/>
    </row>
    <row r="132" spans="1:4" ht="15.75" x14ac:dyDescent="0.25">
      <c r="A132" s="7"/>
      <c r="B132" s="2">
        <f>SUM(B124:B131)</f>
        <v>4725</v>
      </c>
      <c r="C132" s="14">
        <f t="shared" ref="C132:D132" si="12">SUM(C124:C131)</f>
        <v>1890</v>
      </c>
      <c r="D132" s="15">
        <f t="shared" si="12"/>
        <v>2835</v>
      </c>
    </row>
    <row r="133" spans="1:4" ht="15.75" x14ac:dyDescent="0.25">
      <c r="A133" s="8" t="s">
        <v>55</v>
      </c>
      <c r="B133" s="3">
        <f t="shared" si="5"/>
        <v>0</v>
      </c>
      <c r="C133" s="12"/>
      <c r="D133" s="13"/>
    </row>
    <row r="134" spans="1:4" ht="15.75" x14ac:dyDescent="0.25">
      <c r="A134" s="7" t="s">
        <v>56</v>
      </c>
      <c r="B134" s="3">
        <f t="shared" si="5"/>
        <v>405</v>
      </c>
      <c r="C134" s="12">
        <v>405</v>
      </c>
      <c r="D134" s="13"/>
    </row>
    <row r="135" spans="1:4" ht="15.75" x14ac:dyDescent="0.25">
      <c r="A135" s="7" t="s">
        <v>57</v>
      </c>
      <c r="B135" s="3">
        <f t="shared" ref="B135:B198" si="13">SUM(C135:D135)</f>
        <v>0</v>
      </c>
      <c r="C135" s="12"/>
      <c r="D135" s="13"/>
    </row>
    <row r="136" spans="1:4" ht="15.75" x14ac:dyDescent="0.25">
      <c r="A136" s="7" t="s">
        <v>58</v>
      </c>
      <c r="B136" s="3">
        <f t="shared" si="13"/>
        <v>0</v>
      </c>
      <c r="C136" s="12"/>
      <c r="D136" s="13"/>
    </row>
    <row r="137" spans="1:4" ht="15.75" x14ac:dyDescent="0.25">
      <c r="A137" s="7" t="s">
        <v>210</v>
      </c>
      <c r="B137" s="3">
        <f t="shared" si="13"/>
        <v>0</v>
      </c>
      <c r="C137" s="12"/>
      <c r="D137" s="13"/>
    </row>
    <row r="138" spans="1:4" ht="15.75" x14ac:dyDescent="0.25">
      <c r="A138" s="7" t="s">
        <v>211</v>
      </c>
      <c r="B138" s="3">
        <f t="shared" si="13"/>
        <v>0</v>
      </c>
      <c r="C138" s="12"/>
      <c r="D138" s="13"/>
    </row>
    <row r="139" spans="1:4" ht="15.75" x14ac:dyDescent="0.25">
      <c r="A139" s="7" t="s">
        <v>59</v>
      </c>
      <c r="B139" s="3">
        <f t="shared" si="13"/>
        <v>0</v>
      </c>
      <c r="C139" s="12"/>
      <c r="D139" s="13"/>
    </row>
    <row r="140" spans="1:4" ht="15.75" x14ac:dyDescent="0.25">
      <c r="A140" s="7" t="s">
        <v>60</v>
      </c>
      <c r="B140" s="3">
        <f t="shared" si="13"/>
        <v>0</v>
      </c>
      <c r="C140" s="12"/>
      <c r="D140" s="13"/>
    </row>
    <row r="141" spans="1:4" ht="15.75" x14ac:dyDescent="0.25">
      <c r="A141" s="7" t="s">
        <v>212</v>
      </c>
      <c r="B141" s="3">
        <f t="shared" si="13"/>
        <v>0</v>
      </c>
      <c r="C141" s="12"/>
      <c r="D141" s="13"/>
    </row>
    <row r="142" spans="1:4" ht="15.75" x14ac:dyDescent="0.25">
      <c r="A142" s="7" t="s">
        <v>213</v>
      </c>
      <c r="B142" s="3">
        <f t="shared" si="13"/>
        <v>0</v>
      </c>
      <c r="C142" s="12"/>
      <c r="D142" s="13"/>
    </row>
    <row r="143" spans="1:4" ht="15.75" x14ac:dyDescent="0.25">
      <c r="A143" s="7" t="s">
        <v>61</v>
      </c>
      <c r="B143" s="3">
        <f t="shared" si="13"/>
        <v>0</v>
      </c>
      <c r="C143" s="12"/>
      <c r="D143" s="13"/>
    </row>
    <row r="144" spans="1:4" ht="15.75" x14ac:dyDescent="0.25">
      <c r="A144" s="7" t="s">
        <v>62</v>
      </c>
      <c r="B144" s="3">
        <f t="shared" si="13"/>
        <v>0</v>
      </c>
      <c r="C144" s="12"/>
      <c r="D144" s="13"/>
    </row>
    <row r="145" spans="1:4" ht="15.75" x14ac:dyDescent="0.25">
      <c r="A145" s="7"/>
      <c r="B145" s="2">
        <f>SUM(B134:B144)</f>
        <v>405</v>
      </c>
      <c r="C145" s="14">
        <f t="shared" ref="C145:D145" si="14">SUM(C134:C144)</f>
        <v>405</v>
      </c>
      <c r="D145" s="15">
        <f t="shared" si="14"/>
        <v>0</v>
      </c>
    </row>
    <row r="146" spans="1:4" ht="15.75" x14ac:dyDescent="0.25">
      <c r="A146" s="8" t="s">
        <v>63</v>
      </c>
      <c r="B146" s="3">
        <f t="shared" si="13"/>
        <v>0</v>
      </c>
      <c r="C146" s="12"/>
      <c r="D146" s="13"/>
    </row>
    <row r="147" spans="1:4" ht="15.75" x14ac:dyDescent="0.25">
      <c r="A147" s="7" t="s">
        <v>64</v>
      </c>
      <c r="B147" s="3">
        <f t="shared" si="13"/>
        <v>0</v>
      </c>
      <c r="C147" s="12"/>
      <c r="D147" s="13"/>
    </row>
    <row r="148" spans="1:4" ht="15.75" x14ac:dyDescent="0.25">
      <c r="A148" s="7" t="s">
        <v>65</v>
      </c>
      <c r="B148" s="3">
        <f t="shared" si="13"/>
        <v>0</v>
      </c>
      <c r="C148" s="12"/>
      <c r="D148" s="13"/>
    </row>
    <row r="149" spans="1:4" ht="15.75" x14ac:dyDescent="0.25">
      <c r="A149" s="7" t="s">
        <v>66</v>
      </c>
      <c r="B149" s="3">
        <f t="shared" si="13"/>
        <v>0</v>
      </c>
      <c r="C149" s="12"/>
      <c r="D149" s="13"/>
    </row>
    <row r="150" spans="1:4" ht="15.75" x14ac:dyDescent="0.25">
      <c r="A150" s="7" t="s">
        <v>214</v>
      </c>
      <c r="B150" s="3">
        <f t="shared" si="13"/>
        <v>270</v>
      </c>
      <c r="C150" s="12">
        <v>270</v>
      </c>
      <c r="D150" s="13"/>
    </row>
    <row r="151" spans="1:4" ht="15.75" x14ac:dyDescent="0.25">
      <c r="A151" s="7" t="s">
        <v>67</v>
      </c>
      <c r="B151" s="3">
        <f t="shared" si="13"/>
        <v>0</v>
      </c>
      <c r="C151" s="12"/>
      <c r="D151" s="13"/>
    </row>
    <row r="152" spans="1:4" ht="15.75" x14ac:dyDescent="0.25">
      <c r="A152" s="7" t="s">
        <v>68</v>
      </c>
      <c r="B152" s="3">
        <f t="shared" si="13"/>
        <v>3780</v>
      </c>
      <c r="C152" s="12">
        <v>1080</v>
      </c>
      <c r="D152" s="13">
        <v>2700</v>
      </c>
    </row>
    <row r="153" spans="1:4" ht="15.75" x14ac:dyDescent="0.25">
      <c r="A153" s="7" t="s">
        <v>69</v>
      </c>
      <c r="B153" s="3">
        <f t="shared" si="13"/>
        <v>0</v>
      </c>
      <c r="C153" s="12"/>
      <c r="D153" s="13"/>
    </row>
    <row r="154" spans="1:4" ht="15.75" x14ac:dyDescent="0.25">
      <c r="A154" s="7" t="s">
        <v>70</v>
      </c>
      <c r="B154" s="3">
        <f t="shared" si="13"/>
        <v>0</v>
      </c>
      <c r="C154" s="12"/>
      <c r="D154" s="13"/>
    </row>
    <row r="155" spans="1:4" ht="15.75" x14ac:dyDescent="0.25">
      <c r="A155" s="7" t="s">
        <v>215</v>
      </c>
      <c r="B155" s="3">
        <f t="shared" si="13"/>
        <v>0</v>
      </c>
      <c r="C155" s="12"/>
      <c r="D155" s="13"/>
    </row>
    <row r="156" spans="1:4" ht="15.75" x14ac:dyDescent="0.25">
      <c r="A156" s="7" t="s">
        <v>216</v>
      </c>
      <c r="B156" s="3">
        <f t="shared" si="13"/>
        <v>0</v>
      </c>
      <c r="C156" s="12"/>
      <c r="D156" s="13"/>
    </row>
    <row r="157" spans="1:4" ht="15.75" x14ac:dyDescent="0.25">
      <c r="A157" s="7" t="s">
        <v>217</v>
      </c>
      <c r="B157" s="3">
        <f t="shared" si="13"/>
        <v>0</v>
      </c>
      <c r="C157" s="12"/>
      <c r="D157" s="13"/>
    </row>
    <row r="158" spans="1:4" ht="15.75" x14ac:dyDescent="0.25">
      <c r="A158" s="7" t="s">
        <v>71</v>
      </c>
      <c r="B158" s="3">
        <f t="shared" si="13"/>
        <v>0</v>
      </c>
      <c r="C158" s="12"/>
      <c r="D158" s="13"/>
    </row>
    <row r="159" spans="1:4" ht="15.75" x14ac:dyDescent="0.25">
      <c r="A159" s="7"/>
      <c r="B159" s="2">
        <f>SUM(B147:B158)</f>
        <v>4050</v>
      </c>
      <c r="C159" s="14">
        <f t="shared" ref="C159:D159" si="15">SUM(C147:C158)</f>
        <v>1350</v>
      </c>
      <c r="D159" s="15">
        <f t="shared" si="15"/>
        <v>2700</v>
      </c>
    </row>
    <row r="160" spans="1:4" ht="15.75" x14ac:dyDescent="0.25">
      <c r="A160" s="8" t="s">
        <v>72</v>
      </c>
      <c r="B160" s="3">
        <f t="shared" si="13"/>
        <v>0</v>
      </c>
      <c r="C160" s="12"/>
      <c r="D160" s="13"/>
    </row>
    <row r="161" spans="1:4" ht="15.75" x14ac:dyDescent="0.25">
      <c r="A161" s="7" t="s">
        <v>73</v>
      </c>
      <c r="B161" s="3">
        <f t="shared" si="13"/>
        <v>0</v>
      </c>
      <c r="C161" s="12"/>
      <c r="D161" s="13"/>
    </row>
    <row r="162" spans="1:4" ht="15.75" x14ac:dyDescent="0.25">
      <c r="A162" s="7" t="s">
        <v>74</v>
      </c>
      <c r="B162" s="3">
        <f t="shared" si="13"/>
        <v>0</v>
      </c>
      <c r="C162" s="12"/>
      <c r="D162" s="13"/>
    </row>
    <row r="163" spans="1:4" ht="15.75" x14ac:dyDescent="0.25">
      <c r="A163" s="7" t="s">
        <v>218</v>
      </c>
      <c r="B163" s="3">
        <f t="shared" si="13"/>
        <v>0</v>
      </c>
      <c r="C163" s="12"/>
      <c r="D163" s="13"/>
    </row>
    <row r="164" spans="1:4" ht="15.75" x14ac:dyDescent="0.25">
      <c r="A164" s="7" t="s">
        <v>75</v>
      </c>
      <c r="B164" s="3">
        <f t="shared" si="13"/>
        <v>2295</v>
      </c>
      <c r="C164" s="12">
        <v>2295</v>
      </c>
      <c r="D164" s="13"/>
    </row>
    <row r="165" spans="1:4" ht="15.75" x14ac:dyDescent="0.25">
      <c r="A165" s="7" t="s">
        <v>219</v>
      </c>
      <c r="B165" s="3">
        <f t="shared" si="13"/>
        <v>0</v>
      </c>
      <c r="C165" s="12"/>
      <c r="D165" s="13"/>
    </row>
    <row r="166" spans="1:4" ht="15.75" x14ac:dyDescent="0.25">
      <c r="A166" s="7" t="s">
        <v>220</v>
      </c>
      <c r="B166" s="3">
        <f t="shared" si="13"/>
        <v>0</v>
      </c>
      <c r="C166" s="12"/>
      <c r="D166" s="13"/>
    </row>
    <row r="167" spans="1:4" ht="15.75" x14ac:dyDescent="0.25">
      <c r="A167" s="7"/>
      <c r="B167" s="2">
        <f>SUM(B161:B166)</f>
        <v>2295</v>
      </c>
      <c r="C167" s="14">
        <f t="shared" ref="C167:D167" si="16">SUM(C161:C166)</f>
        <v>2295</v>
      </c>
      <c r="D167" s="15">
        <f t="shared" si="16"/>
        <v>0</v>
      </c>
    </row>
    <row r="168" spans="1:4" ht="15.75" x14ac:dyDescent="0.25">
      <c r="A168" s="8" t="s">
        <v>76</v>
      </c>
      <c r="B168" s="3">
        <f t="shared" si="13"/>
        <v>0</v>
      </c>
      <c r="C168" s="12"/>
      <c r="D168" s="13"/>
    </row>
    <row r="169" spans="1:4" ht="15.75" x14ac:dyDescent="0.25">
      <c r="A169" s="7" t="s">
        <v>77</v>
      </c>
      <c r="B169" s="3">
        <f t="shared" si="13"/>
        <v>0</v>
      </c>
      <c r="C169" s="12"/>
      <c r="D169" s="13"/>
    </row>
    <row r="170" spans="1:4" ht="15.75" x14ac:dyDescent="0.25">
      <c r="A170" s="7" t="s">
        <v>78</v>
      </c>
      <c r="B170" s="3">
        <f t="shared" si="13"/>
        <v>0</v>
      </c>
      <c r="C170" s="12"/>
      <c r="D170" s="13"/>
    </row>
    <row r="171" spans="1:4" ht="15.75" x14ac:dyDescent="0.25">
      <c r="A171" s="7" t="s">
        <v>221</v>
      </c>
      <c r="B171" s="3">
        <f t="shared" si="13"/>
        <v>0</v>
      </c>
      <c r="C171" s="12"/>
      <c r="D171" s="13"/>
    </row>
    <row r="172" spans="1:4" ht="15.75" x14ac:dyDescent="0.25">
      <c r="A172" s="7" t="s">
        <v>79</v>
      </c>
      <c r="B172" s="3">
        <f t="shared" si="13"/>
        <v>0</v>
      </c>
      <c r="C172" s="12"/>
      <c r="D172" s="13"/>
    </row>
    <row r="173" spans="1:4" ht="15.75" x14ac:dyDescent="0.25">
      <c r="A173" s="7" t="s">
        <v>80</v>
      </c>
      <c r="B173" s="3">
        <f t="shared" si="13"/>
        <v>0</v>
      </c>
      <c r="C173" s="12"/>
      <c r="D173" s="13"/>
    </row>
    <row r="174" spans="1:4" ht="15.75" x14ac:dyDescent="0.25">
      <c r="A174" s="7" t="s">
        <v>81</v>
      </c>
      <c r="B174" s="3">
        <f t="shared" si="13"/>
        <v>0</v>
      </c>
      <c r="C174" s="12"/>
      <c r="D174" s="13"/>
    </row>
    <row r="175" spans="1:4" ht="15.75" x14ac:dyDescent="0.25">
      <c r="A175" s="7" t="s">
        <v>222</v>
      </c>
      <c r="B175" s="3">
        <f t="shared" si="13"/>
        <v>0</v>
      </c>
      <c r="C175" s="12"/>
      <c r="D175" s="13"/>
    </row>
    <row r="176" spans="1:4" ht="15.75" x14ac:dyDescent="0.25">
      <c r="A176" s="7" t="s">
        <v>82</v>
      </c>
      <c r="B176" s="3">
        <f t="shared" si="13"/>
        <v>6075</v>
      </c>
      <c r="C176" s="12">
        <v>1485</v>
      </c>
      <c r="D176" s="13">
        <v>4590</v>
      </c>
    </row>
    <row r="177" spans="1:4" ht="15.75" x14ac:dyDescent="0.25">
      <c r="A177" s="7" t="s">
        <v>83</v>
      </c>
      <c r="B177" s="3">
        <f t="shared" si="13"/>
        <v>0</v>
      </c>
      <c r="C177" s="12"/>
      <c r="D177" s="13"/>
    </row>
    <row r="178" spans="1:4" ht="15.75" x14ac:dyDescent="0.25">
      <c r="A178" s="7" t="s">
        <v>223</v>
      </c>
      <c r="B178" s="3">
        <f t="shared" si="13"/>
        <v>810</v>
      </c>
      <c r="C178" s="12">
        <v>810</v>
      </c>
      <c r="D178" s="13"/>
    </row>
    <row r="179" spans="1:4" ht="15.75" x14ac:dyDescent="0.25">
      <c r="A179" s="7" t="s">
        <v>224</v>
      </c>
      <c r="B179" s="3">
        <f t="shared" si="13"/>
        <v>0</v>
      </c>
      <c r="C179" s="12"/>
      <c r="D179" s="13"/>
    </row>
    <row r="180" spans="1:4" ht="15.75" x14ac:dyDescent="0.25">
      <c r="A180" s="7"/>
      <c r="B180" s="2">
        <f>SUM(B169:B179)</f>
        <v>6885</v>
      </c>
      <c r="C180" s="14">
        <f t="shared" ref="C180:D180" si="17">SUM(C169:C179)</f>
        <v>2295</v>
      </c>
      <c r="D180" s="15">
        <f t="shared" si="17"/>
        <v>4590</v>
      </c>
    </row>
    <row r="181" spans="1:4" ht="15.75" x14ac:dyDescent="0.25">
      <c r="A181" s="8" t="s">
        <v>84</v>
      </c>
      <c r="B181" s="3">
        <f t="shared" si="13"/>
        <v>0</v>
      </c>
      <c r="C181" s="12"/>
      <c r="D181" s="13"/>
    </row>
    <row r="182" spans="1:4" ht="15.75" x14ac:dyDescent="0.25">
      <c r="A182" s="7" t="s">
        <v>225</v>
      </c>
      <c r="B182" s="3">
        <f t="shared" si="13"/>
        <v>0</v>
      </c>
      <c r="C182" s="12"/>
      <c r="D182" s="13"/>
    </row>
    <row r="183" spans="1:4" ht="15.75" x14ac:dyDescent="0.25">
      <c r="A183" s="7" t="s">
        <v>85</v>
      </c>
      <c r="B183" s="3">
        <f t="shared" si="13"/>
        <v>0</v>
      </c>
      <c r="C183" s="12"/>
      <c r="D183" s="13"/>
    </row>
    <row r="184" spans="1:4" ht="15.75" x14ac:dyDescent="0.25">
      <c r="A184" s="7" t="s">
        <v>226</v>
      </c>
      <c r="B184" s="3">
        <f t="shared" si="13"/>
        <v>0</v>
      </c>
      <c r="C184" s="12"/>
      <c r="D184" s="13"/>
    </row>
    <row r="185" spans="1:4" ht="15.75" x14ac:dyDescent="0.25">
      <c r="A185" s="7" t="s">
        <v>227</v>
      </c>
      <c r="B185" s="3">
        <f t="shared" si="13"/>
        <v>1215</v>
      </c>
      <c r="C185" s="12">
        <v>1215</v>
      </c>
      <c r="D185" s="13"/>
    </row>
    <row r="186" spans="1:4" ht="15.75" x14ac:dyDescent="0.25">
      <c r="A186" s="7" t="s">
        <v>86</v>
      </c>
      <c r="B186" s="3">
        <f t="shared" si="13"/>
        <v>0</v>
      </c>
      <c r="C186" s="12"/>
      <c r="D186" s="13"/>
    </row>
    <row r="187" spans="1:4" ht="15.75" x14ac:dyDescent="0.25">
      <c r="A187" s="7" t="s">
        <v>87</v>
      </c>
      <c r="B187" s="3">
        <f t="shared" si="13"/>
        <v>0</v>
      </c>
      <c r="C187" s="12"/>
      <c r="D187" s="13"/>
    </row>
    <row r="188" spans="1:4" ht="15.75" x14ac:dyDescent="0.25">
      <c r="A188" s="7" t="s">
        <v>228</v>
      </c>
      <c r="B188" s="3">
        <f t="shared" si="13"/>
        <v>0</v>
      </c>
      <c r="C188" s="12"/>
      <c r="D188" s="13"/>
    </row>
    <row r="189" spans="1:4" ht="15.75" x14ac:dyDescent="0.25">
      <c r="A189" s="7" t="s">
        <v>88</v>
      </c>
      <c r="B189" s="3">
        <f t="shared" si="13"/>
        <v>0</v>
      </c>
      <c r="C189" s="12"/>
      <c r="D189" s="13"/>
    </row>
    <row r="190" spans="1:4" ht="15.75" x14ac:dyDescent="0.25">
      <c r="A190" s="7" t="s">
        <v>89</v>
      </c>
      <c r="B190" s="3">
        <f t="shared" si="13"/>
        <v>7425</v>
      </c>
      <c r="C190" s="12">
        <v>1350</v>
      </c>
      <c r="D190" s="13">
        <v>6075</v>
      </c>
    </row>
    <row r="191" spans="1:4" ht="15.75" x14ac:dyDescent="0.25">
      <c r="A191" s="7" t="s">
        <v>90</v>
      </c>
      <c r="B191" s="3">
        <f t="shared" si="13"/>
        <v>0</v>
      </c>
      <c r="C191" s="12"/>
      <c r="D191" s="13"/>
    </row>
    <row r="192" spans="1:4" ht="15.75" x14ac:dyDescent="0.25">
      <c r="A192" s="7" t="s">
        <v>229</v>
      </c>
      <c r="B192" s="3">
        <f t="shared" si="13"/>
        <v>0</v>
      </c>
      <c r="C192" s="12"/>
      <c r="D192" s="13"/>
    </row>
    <row r="193" spans="1:4" ht="15.75" x14ac:dyDescent="0.25">
      <c r="A193" s="7" t="s">
        <v>230</v>
      </c>
      <c r="B193" s="3">
        <f t="shared" si="13"/>
        <v>0</v>
      </c>
      <c r="C193" s="12"/>
      <c r="D193" s="13"/>
    </row>
    <row r="194" spans="1:4" ht="15.75" x14ac:dyDescent="0.25">
      <c r="A194" s="7" t="s">
        <v>231</v>
      </c>
      <c r="B194" s="3">
        <f t="shared" si="13"/>
        <v>0</v>
      </c>
      <c r="C194" s="12"/>
      <c r="D194" s="13"/>
    </row>
    <row r="195" spans="1:4" ht="15.75" x14ac:dyDescent="0.25">
      <c r="A195" s="7" t="s">
        <v>91</v>
      </c>
      <c r="B195" s="3">
        <f t="shared" si="13"/>
        <v>0</v>
      </c>
      <c r="C195" s="12"/>
      <c r="D195" s="13"/>
    </row>
    <row r="196" spans="1:4" ht="15.75" x14ac:dyDescent="0.25">
      <c r="A196" s="7" t="s">
        <v>232</v>
      </c>
      <c r="B196" s="3">
        <f t="shared" si="13"/>
        <v>0</v>
      </c>
      <c r="C196" s="12"/>
      <c r="D196" s="13"/>
    </row>
    <row r="197" spans="1:4" ht="15.75" x14ac:dyDescent="0.25">
      <c r="A197" s="7" t="s">
        <v>233</v>
      </c>
      <c r="B197" s="3">
        <f t="shared" si="13"/>
        <v>0</v>
      </c>
      <c r="C197" s="12"/>
      <c r="D197" s="13"/>
    </row>
    <row r="198" spans="1:4" ht="15.75" x14ac:dyDescent="0.25">
      <c r="A198" s="7" t="s">
        <v>92</v>
      </c>
      <c r="B198" s="3">
        <f t="shared" si="13"/>
        <v>0</v>
      </c>
      <c r="C198" s="12"/>
      <c r="D198" s="13"/>
    </row>
    <row r="199" spans="1:4" ht="15.75" x14ac:dyDescent="0.25">
      <c r="A199" s="7" t="s">
        <v>93</v>
      </c>
      <c r="B199" s="3">
        <f t="shared" ref="B199:B262" si="18">SUM(C199:D199)</f>
        <v>0</v>
      </c>
      <c r="C199" s="12"/>
      <c r="D199" s="13"/>
    </row>
    <row r="200" spans="1:4" ht="15.75" x14ac:dyDescent="0.25">
      <c r="A200" s="7"/>
      <c r="B200" s="2">
        <f>SUM(B182:B199)</f>
        <v>8640</v>
      </c>
      <c r="C200" s="14">
        <f t="shared" ref="C200:D200" si="19">SUM(C182:C199)</f>
        <v>2565</v>
      </c>
      <c r="D200" s="15">
        <f t="shared" si="19"/>
        <v>6075</v>
      </c>
    </row>
    <row r="201" spans="1:4" ht="15.75" x14ac:dyDescent="0.25">
      <c r="A201" s="8" t="s">
        <v>94</v>
      </c>
      <c r="B201" s="3">
        <f t="shared" si="18"/>
        <v>0</v>
      </c>
      <c r="C201" s="12"/>
      <c r="D201" s="13"/>
    </row>
    <row r="202" spans="1:4" ht="15.75" x14ac:dyDescent="0.25">
      <c r="A202" s="7" t="s">
        <v>95</v>
      </c>
      <c r="B202" s="3">
        <f t="shared" si="18"/>
        <v>0</v>
      </c>
      <c r="C202" s="12"/>
      <c r="D202" s="13"/>
    </row>
    <row r="203" spans="1:4" ht="15.75" x14ac:dyDescent="0.25">
      <c r="A203" s="7" t="s">
        <v>96</v>
      </c>
      <c r="B203" s="3">
        <f t="shared" si="18"/>
        <v>0</v>
      </c>
      <c r="C203" s="12"/>
      <c r="D203" s="13"/>
    </row>
    <row r="204" spans="1:4" ht="15.75" x14ac:dyDescent="0.25">
      <c r="A204" s="7" t="s">
        <v>234</v>
      </c>
      <c r="B204" s="3">
        <f t="shared" si="18"/>
        <v>0</v>
      </c>
      <c r="C204" s="12"/>
      <c r="D204" s="13"/>
    </row>
    <row r="205" spans="1:4" ht="15.75" x14ac:dyDescent="0.25">
      <c r="A205" s="7" t="s">
        <v>97</v>
      </c>
      <c r="B205" s="3">
        <f t="shared" si="18"/>
        <v>0</v>
      </c>
      <c r="C205" s="12"/>
      <c r="D205" s="13"/>
    </row>
    <row r="206" spans="1:4" ht="15.75" x14ac:dyDescent="0.25">
      <c r="A206" s="7" t="s">
        <v>235</v>
      </c>
      <c r="B206" s="3">
        <f t="shared" si="18"/>
        <v>4860</v>
      </c>
      <c r="C206" s="12">
        <v>1620</v>
      </c>
      <c r="D206" s="13">
        <v>3240</v>
      </c>
    </row>
    <row r="207" spans="1:4" ht="15.75" x14ac:dyDescent="0.25">
      <c r="A207" s="7" t="s">
        <v>236</v>
      </c>
      <c r="B207" s="3">
        <f t="shared" si="18"/>
        <v>0</v>
      </c>
      <c r="C207" s="12"/>
      <c r="D207" s="13"/>
    </row>
    <row r="208" spans="1:4" ht="15.75" x14ac:dyDescent="0.25">
      <c r="A208" s="7" t="s">
        <v>98</v>
      </c>
      <c r="B208" s="3">
        <f t="shared" si="18"/>
        <v>0</v>
      </c>
      <c r="C208" s="12"/>
      <c r="D208" s="13"/>
    </row>
    <row r="209" spans="1:4" ht="15.75" x14ac:dyDescent="0.25">
      <c r="A209" s="7"/>
      <c r="B209" s="2">
        <f>SUM(B202:B208)</f>
        <v>4860</v>
      </c>
      <c r="C209" s="14">
        <f t="shared" ref="C209:D209" si="20">SUM(C202:C208)</f>
        <v>1620</v>
      </c>
      <c r="D209" s="15">
        <f t="shared" si="20"/>
        <v>3240</v>
      </c>
    </row>
    <row r="210" spans="1:4" ht="15.75" x14ac:dyDescent="0.25">
      <c r="A210" s="8" t="s">
        <v>99</v>
      </c>
      <c r="B210" s="3">
        <f t="shared" si="18"/>
        <v>0</v>
      </c>
      <c r="C210" s="12"/>
      <c r="D210" s="13"/>
    </row>
    <row r="211" spans="1:4" ht="15.75" x14ac:dyDescent="0.25">
      <c r="A211" s="7" t="s">
        <v>100</v>
      </c>
      <c r="B211" s="3">
        <f t="shared" si="18"/>
        <v>0</v>
      </c>
      <c r="C211" s="12"/>
      <c r="D211" s="13"/>
    </row>
    <row r="212" spans="1:4" ht="15.75" x14ac:dyDescent="0.25">
      <c r="A212" s="7" t="s">
        <v>16</v>
      </c>
      <c r="B212" s="3">
        <f t="shared" si="18"/>
        <v>0</v>
      </c>
      <c r="C212" s="12"/>
      <c r="D212" s="13"/>
    </row>
    <row r="213" spans="1:4" ht="15.75" x14ac:dyDescent="0.25">
      <c r="A213" s="7" t="s">
        <v>237</v>
      </c>
      <c r="B213" s="3">
        <f t="shared" si="18"/>
        <v>0</v>
      </c>
      <c r="C213" s="12"/>
      <c r="D213" s="13"/>
    </row>
    <row r="214" spans="1:4" ht="15.75" x14ac:dyDescent="0.25">
      <c r="A214" s="7" t="s">
        <v>238</v>
      </c>
      <c r="B214" s="3">
        <f t="shared" si="18"/>
        <v>0</v>
      </c>
      <c r="C214" s="12"/>
      <c r="D214" s="13"/>
    </row>
    <row r="215" spans="1:4" ht="15.75" x14ac:dyDescent="0.25">
      <c r="A215" s="7" t="s">
        <v>101</v>
      </c>
      <c r="B215" s="3">
        <f t="shared" si="18"/>
        <v>0</v>
      </c>
      <c r="C215" s="12"/>
      <c r="D215" s="13"/>
    </row>
    <row r="216" spans="1:4" ht="15.75" x14ac:dyDescent="0.25">
      <c r="A216" s="7" t="s">
        <v>239</v>
      </c>
      <c r="B216" s="3">
        <f t="shared" si="18"/>
        <v>1485</v>
      </c>
      <c r="C216" s="12">
        <v>1485</v>
      </c>
      <c r="D216" s="13"/>
    </row>
    <row r="217" spans="1:4" ht="15.75" x14ac:dyDescent="0.25">
      <c r="A217" s="7" t="s">
        <v>240</v>
      </c>
      <c r="B217" s="3">
        <f t="shared" si="18"/>
        <v>0</v>
      </c>
      <c r="C217" s="12"/>
      <c r="D217" s="13"/>
    </row>
    <row r="218" spans="1:4" ht="15.75" x14ac:dyDescent="0.25">
      <c r="A218" s="7" t="s">
        <v>102</v>
      </c>
      <c r="B218" s="3">
        <f t="shared" si="18"/>
        <v>0</v>
      </c>
      <c r="C218" s="12"/>
      <c r="D218" s="13"/>
    </row>
    <row r="219" spans="1:4" ht="15.75" x14ac:dyDescent="0.25">
      <c r="A219" s="7"/>
      <c r="B219" s="2">
        <f>SUM(B211:B218)</f>
        <v>1485</v>
      </c>
      <c r="C219" s="14">
        <f t="shared" ref="C219:D219" si="21">SUM(C211:C218)</f>
        <v>1485</v>
      </c>
      <c r="D219" s="15">
        <f t="shared" si="21"/>
        <v>0</v>
      </c>
    </row>
    <row r="220" spans="1:4" ht="15.75" x14ac:dyDescent="0.25">
      <c r="A220" s="8" t="s">
        <v>103</v>
      </c>
      <c r="B220" s="3">
        <f t="shared" si="18"/>
        <v>0</v>
      </c>
      <c r="C220" s="12"/>
      <c r="D220" s="13"/>
    </row>
    <row r="221" spans="1:4" ht="15.75" x14ac:dyDescent="0.25">
      <c r="A221" s="7" t="s">
        <v>241</v>
      </c>
      <c r="B221" s="3">
        <f t="shared" si="18"/>
        <v>0</v>
      </c>
      <c r="C221" s="12"/>
      <c r="D221" s="13"/>
    </row>
    <row r="222" spans="1:4" ht="15.75" x14ac:dyDescent="0.25">
      <c r="A222" s="7" t="s">
        <v>104</v>
      </c>
      <c r="B222" s="3">
        <f t="shared" si="18"/>
        <v>0</v>
      </c>
      <c r="C222" s="12"/>
      <c r="D222" s="13"/>
    </row>
    <row r="223" spans="1:4" ht="15.75" x14ac:dyDescent="0.25">
      <c r="A223" s="7" t="s">
        <v>105</v>
      </c>
      <c r="B223" s="3">
        <f t="shared" si="18"/>
        <v>0</v>
      </c>
      <c r="C223" s="12"/>
      <c r="D223" s="13"/>
    </row>
    <row r="224" spans="1:4" ht="15.75" x14ac:dyDescent="0.25">
      <c r="A224" s="7" t="s">
        <v>242</v>
      </c>
      <c r="B224" s="3">
        <f t="shared" si="18"/>
        <v>0</v>
      </c>
      <c r="C224" s="12"/>
      <c r="D224" s="13"/>
    </row>
    <row r="225" spans="1:4" ht="15.75" x14ac:dyDescent="0.25">
      <c r="A225" s="7" t="s">
        <v>243</v>
      </c>
      <c r="B225" s="3">
        <f t="shared" si="18"/>
        <v>2025</v>
      </c>
      <c r="C225" s="12">
        <v>810</v>
      </c>
      <c r="D225" s="13">
        <v>1215</v>
      </c>
    </row>
    <row r="226" spans="1:4" ht="15.75" x14ac:dyDescent="0.25">
      <c r="A226" s="7" t="s">
        <v>244</v>
      </c>
      <c r="B226" s="3">
        <f t="shared" si="18"/>
        <v>0</v>
      </c>
      <c r="C226" s="12"/>
      <c r="D226" s="13"/>
    </row>
    <row r="227" spans="1:4" ht="15.75" x14ac:dyDescent="0.25">
      <c r="A227" s="7" t="s">
        <v>245</v>
      </c>
      <c r="B227" s="3">
        <f t="shared" si="18"/>
        <v>0</v>
      </c>
      <c r="C227" s="12"/>
      <c r="D227" s="13"/>
    </row>
    <row r="228" spans="1:4" ht="15.75" x14ac:dyDescent="0.25">
      <c r="A228" s="7"/>
      <c r="B228" s="2">
        <f>SUM(B221:B227)</f>
        <v>2025</v>
      </c>
      <c r="C228" s="14">
        <f t="shared" ref="C228:D228" si="22">SUM(C221:C227)</f>
        <v>810</v>
      </c>
      <c r="D228" s="15">
        <f t="shared" si="22"/>
        <v>1215</v>
      </c>
    </row>
    <row r="229" spans="1:4" ht="15.75" x14ac:dyDescent="0.25">
      <c r="A229" s="8" t="s">
        <v>106</v>
      </c>
      <c r="B229" s="3">
        <f t="shared" si="18"/>
        <v>0</v>
      </c>
      <c r="C229" s="12"/>
      <c r="D229" s="13"/>
    </row>
    <row r="230" spans="1:4" ht="15.75" x14ac:dyDescent="0.25">
      <c r="A230" s="7" t="s">
        <v>246</v>
      </c>
      <c r="B230" s="3">
        <f t="shared" si="18"/>
        <v>0</v>
      </c>
      <c r="C230" s="12"/>
      <c r="D230" s="13"/>
    </row>
    <row r="231" spans="1:4" ht="15.75" x14ac:dyDescent="0.25">
      <c r="A231" s="7" t="s">
        <v>247</v>
      </c>
      <c r="B231" s="3">
        <f t="shared" si="18"/>
        <v>2025</v>
      </c>
      <c r="C231" s="12">
        <v>405</v>
      </c>
      <c r="D231" s="13">
        <v>1620</v>
      </c>
    </row>
    <row r="232" spans="1:4" ht="15.75" x14ac:dyDescent="0.25">
      <c r="A232" s="7" t="s">
        <v>248</v>
      </c>
      <c r="B232" s="3">
        <f t="shared" si="18"/>
        <v>10260</v>
      </c>
      <c r="C232" s="12">
        <v>2700</v>
      </c>
      <c r="D232" s="13">
        <v>7560</v>
      </c>
    </row>
    <row r="233" spans="1:4" ht="15.75" x14ac:dyDescent="0.25">
      <c r="A233" s="7" t="s">
        <v>249</v>
      </c>
      <c r="B233" s="3">
        <f t="shared" si="18"/>
        <v>0</v>
      </c>
      <c r="C233" s="12"/>
      <c r="D233" s="13"/>
    </row>
    <row r="234" spans="1:4" ht="15.75" x14ac:dyDescent="0.25">
      <c r="A234" s="7"/>
      <c r="B234" s="2">
        <f>SUM(B230:B233)</f>
        <v>12285</v>
      </c>
      <c r="C234" s="14">
        <f t="shared" ref="C234:D234" si="23">SUM(C230:C233)</f>
        <v>3105</v>
      </c>
      <c r="D234" s="15">
        <f t="shared" si="23"/>
        <v>9180</v>
      </c>
    </row>
    <row r="235" spans="1:4" ht="15.75" x14ac:dyDescent="0.25">
      <c r="A235" s="8" t="s">
        <v>107</v>
      </c>
      <c r="B235" s="3">
        <f t="shared" si="18"/>
        <v>0</v>
      </c>
      <c r="C235" s="12"/>
      <c r="D235" s="13"/>
    </row>
    <row r="236" spans="1:4" ht="15.75" x14ac:dyDescent="0.25">
      <c r="A236" s="7" t="s">
        <v>108</v>
      </c>
      <c r="B236" s="3">
        <f t="shared" si="18"/>
        <v>0</v>
      </c>
      <c r="C236" s="12"/>
      <c r="D236" s="13"/>
    </row>
    <row r="237" spans="1:4" ht="15.75" x14ac:dyDescent="0.25">
      <c r="A237" s="7" t="s">
        <v>109</v>
      </c>
      <c r="B237" s="3">
        <f t="shared" si="18"/>
        <v>0</v>
      </c>
      <c r="C237" s="12"/>
      <c r="D237" s="13"/>
    </row>
    <row r="238" spans="1:4" ht="15.75" x14ac:dyDescent="0.25">
      <c r="A238" s="7" t="s">
        <v>110</v>
      </c>
      <c r="B238" s="3">
        <f t="shared" si="18"/>
        <v>0</v>
      </c>
      <c r="C238" s="12"/>
      <c r="D238" s="13"/>
    </row>
    <row r="239" spans="1:4" ht="15.75" x14ac:dyDescent="0.25">
      <c r="A239" s="7" t="s">
        <v>111</v>
      </c>
      <c r="B239" s="3">
        <f t="shared" si="18"/>
        <v>0</v>
      </c>
      <c r="C239" s="12"/>
      <c r="D239" s="13"/>
    </row>
    <row r="240" spans="1:4" ht="15.75" x14ac:dyDescent="0.25">
      <c r="A240" s="7" t="s">
        <v>112</v>
      </c>
      <c r="B240" s="3">
        <f t="shared" si="18"/>
        <v>0</v>
      </c>
      <c r="C240" s="12"/>
      <c r="D240" s="13"/>
    </row>
    <row r="241" spans="1:4" ht="15.75" x14ac:dyDescent="0.25">
      <c r="A241" s="7" t="s">
        <v>250</v>
      </c>
      <c r="B241" s="3">
        <f t="shared" si="18"/>
        <v>0</v>
      </c>
      <c r="C241" s="12"/>
      <c r="D241" s="13"/>
    </row>
    <row r="242" spans="1:4" ht="15.75" x14ac:dyDescent="0.25">
      <c r="A242" s="7" t="s">
        <v>251</v>
      </c>
      <c r="B242" s="3">
        <f t="shared" si="18"/>
        <v>135</v>
      </c>
      <c r="C242" s="12">
        <v>135</v>
      </c>
      <c r="D242" s="13"/>
    </row>
    <row r="243" spans="1:4" ht="15.75" x14ac:dyDescent="0.25">
      <c r="A243" s="7" t="s">
        <v>252</v>
      </c>
      <c r="B243" s="3">
        <f t="shared" si="18"/>
        <v>0</v>
      </c>
      <c r="C243" s="12"/>
      <c r="D243" s="13"/>
    </row>
    <row r="244" spans="1:4" ht="15.75" x14ac:dyDescent="0.25">
      <c r="A244" s="7" t="s">
        <v>253</v>
      </c>
      <c r="B244" s="3">
        <f t="shared" si="18"/>
        <v>0</v>
      </c>
      <c r="C244" s="12"/>
      <c r="D244" s="13"/>
    </row>
    <row r="245" spans="1:4" ht="15.75" x14ac:dyDescent="0.25">
      <c r="A245" s="7" t="s">
        <v>113</v>
      </c>
      <c r="B245" s="3">
        <f t="shared" si="18"/>
        <v>0</v>
      </c>
      <c r="C245" s="12"/>
      <c r="D245" s="13"/>
    </row>
    <row r="246" spans="1:4" ht="15.75" x14ac:dyDescent="0.25">
      <c r="A246" s="7"/>
      <c r="B246" s="2">
        <f>SUM(B236:B245)</f>
        <v>135</v>
      </c>
      <c r="C246" s="14">
        <f t="shared" ref="C246:D246" si="24">SUM(C236:C245)</f>
        <v>135</v>
      </c>
      <c r="D246" s="15">
        <f t="shared" si="24"/>
        <v>0</v>
      </c>
    </row>
    <row r="247" spans="1:4" ht="15.75" x14ac:dyDescent="0.25">
      <c r="A247" s="8" t="s">
        <v>254</v>
      </c>
      <c r="B247" s="3">
        <f t="shared" si="18"/>
        <v>59940</v>
      </c>
      <c r="C247" s="12">
        <v>22680</v>
      </c>
      <c r="D247" s="13">
        <v>37260</v>
      </c>
    </row>
    <row r="248" spans="1:4" ht="15.75" x14ac:dyDescent="0.25">
      <c r="A248" s="8" t="s">
        <v>114</v>
      </c>
      <c r="B248" s="3">
        <f t="shared" si="18"/>
        <v>0</v>
      </c>
      <c r="C248" s="12"/>
      <c r="D248" s="13"/>
    </row>
    <row r="249" spans="1:4" ht="15.75" x14ac:dyDescent="0.25">
      <c r="A249" s="7" t="s">
        <v>115</v>
      </c>
      <c r="B249" s="3">
        <f t="shared" si="18"/>
        <v>0</v>
      </c>
      <c r="C249" s="12"/>
      <c r="D249" s="13"/>
    </row>
    <row r="250" spans="1:4" ht="15.75" x14ac:dyDescent="0.25">
      <c r="A250" s="7" t="s">
        <v>116</v>
      </c>
      <c r="B250" s="3">
        <f t="shared" si="18"/>
        <v>0</v>
      </c>
      <c r="C250" s="12"/>
      <c r="D250" s="13"/>
    </row>
    <row r="251" spans="1:4" ht="15.75" x14ac:dyDescent="0.25">
      <c r="A251" s="7" t="s">
        <v>117</v>
      </c>
      <c r="B251" s="3">
        <f t="shared" si="18"/>
        <v>1620</v>
      </c>
      <c r="C251" s="12"/>
      <c r="D251" s="13">
        <v>1620</v>
      </c>
    </row>
    <row r="252" spans="1:4" ht="15.75" x14ac:dyDescent="0.25">
      <c r="A252" s="7" t="s">
        <v>118</v>
      </c>
      <c r="B252" s="3">
        <f t="shared" si="18"/>
        <v>0</v>
      </c>
      <c r="C252" s="12"/>
      <c r="D252" s="13"/>
    </row>
    <row r="253" spans="1:4" ht="15.75" x14ac:dyDescent="0.25">
      <c r="A253" s="7" t="s">
        <v>255</v>
      </c>
      <c r="B253" s="3">
        <f t="shared" si="18"/>
        <v>0</v>
      </c>
      <c r="C253" s="12"/>
      <c r="D253" s="13"/>
    </row>
    <row r="254" spans="1:4" ht="15.75" x14ac:dyDescent="0.25">
      <c r="A254" s="7" t="s">
        <v>119</v>
      </c>
      <c r="B254" s="3">
        <f t="shared" si="18"/>
        <v>0</v>
      </c>
      <c r="C254" s="12"/>
      <c r="D254" s="13"/>
    </row>
    <row r="255" spans="1:4" ht="15.75" x14ac:dyDescent="0.25">
      <c r="A255" s="7" t="s">
        <v>120</v>
      </c>
      <c r="B255" s="3">
        <f t="shared" si="18"/>
        <v>0</v>
      </c>
      <c r="C255" s="12"/>
      <c r="D255" s="13"/>
    </row>
    <row r="256" spans="1:4" ht="15.75" x14ac:dyDescent="0.25">
      <c r="A256" s="7" t="s">
        <v>256</v>
      </c>
      <c r="B256" s="3">
        <f t="shared" si="18"/>
        <v>0</v>
      </c>
      <c r="C256" s="12"/>
      <c r="D256" s="13"/>
    </row>
    <row r="257" spans="1:4" ht="15.75" x14ac:dyDescent="0.25">
      <c r="A257" s="7" t="s">
        <v>257</v>
      </c>
      <c r="B257" s="3">
        <f t="shared" si="18"/>
        <v>0</v>
      </c>
      <c r="C257" s="12"/>
      <c r="D257" s="13"/>
    </row>
    <row r="258" spans="1:4" ht="15.75" x14ac:dyDescent="0.25">
      <c r="A258" s="7" t="s">
        <v>121</v>
      </c>
      <c r="B258" s="3">
        <f t="shared" si="18"/>
        <v>0</v>
      </c>
      <c r="C258" s="12"/>
      <c r="D258" s="13"/>
    </row>
    <row r="259" spans="1:4" ht="15.75" x14ac:dyDescent="0.25">
      <c r="A259" s="7" t="s">
        <v>122</v>
      </c>
      <c r="B259" s="3">
        <f t="shared" si="18"/>
        <v>0</v>
      </c>
      <c r="C259" s="12"/>
      <c r="D259" s="13"/>
    </row>
    <row r="260" spans="1:4" ht="15.75" x14ac:dyDescent="0.25">
      <c r="A260" s="7" t="s">
        <v>258</v>
      </c>
      <c r="B260" s="3">
        <f t="shared" si="18"/>
        <v>0</v>
      </c>
      <c r="C260" s="12"/>
      <c r="D260" s="13"/>
    </row>
    <row r="261" spans="1:4" ht="15.75" x14ac:dyDescent="0.25">
      <c r="A261" s="7" t="s">
        <v>259</v>
      </c>
      <c r="B261" s="3">
        <f t="shared" si="18"/>
        <v>0</v>
      </c>
      <c r="C261" s="12"/>
      <c r="D261" s="13"/>
    </row>
    <row r="262" spans="1:4" ht="15.75" x14ac:dyDescent="0.25">
      <c r="A262" s="7" t="s">
        <v>260</v>
      </c>
      <c r="B262" s="3">
        <f t="shared" si="18"/>
        <v>0</v>
      </c>
      <c r="C262" s="12"/>
      <c r="D262" s="13"/>
    </row>
    <row r="263" spans="1:4" ht="15.75" x14ac:dyDescent="0.25">
      <c r="A263" s="7" t="s">
        <v>123</v>
      </c>
      <c r="B263" s="3">
        <f t="shared" ref="B263:B324" si="25">SUM(C263:D263)</f>
        <v>0</v>
      </c>
      <c r="C263" s="12"/>
      <c r="D263" s="13"/>
    </row>
    <row r="264" spans="1:4" ht="15.75" x14ac:dyDescent="0.25">
      <c r="A264" s="7" t="s">
        <v>124</v>
      </c>
      <c r="B264" s="3">
        <f t="shared" si="25"/>
        <v>0</v>
      </c>
      <c r="C264" s="12"/>
      <c r="D264" s="13"/>
    </row>
    <row r="265" spans="1:4" ht="15.75" x14ac:dyDescent="0.25">
      <c r="A265" s="7" t="s">
        <v>125</v>
      </c>
      <c r="B265" s="3">
        <f t="shared" si="25"/>
        <v>3240</v>
      </c>
      <c r="C265" s="12"/>
      <c r="D265" s="13">
        <v>3240</v>
      </c>
    </row>
    <row r="266" spans="1:4" ht="15.75" x14ac:dyDescent="0.25">
      <c r="A266" s="7" t="s">
        <v>261</v>
      </c>
      <c r="B266" s="3">
        <f t="shared" si="25"/>
        <v>7965</v>
      </c>
      <c r="C266" s="12">
        <v>2565</v>
      </c>
      <c r="D266" s="13">
        <v>5400</v>
      </c>
    </row>
    <row r="267" spans="1:4" ht="15.75" x14ac:dyDescent="0.25">
      <c r="A267" s="7" t="s">
        <v>262</v>
      </c>
      <c r="B267" s="3">
        <f t="shared" si="25"/>
        <v>0</v>
      </c>
      <c r="C267" s="12"/>
      <c r="D267" s="13"/>
    </row>
    <row r="268" spans="1:4" ht="15.75" x14ac:dyDescent="0.25">
      <c r="A268" s="7" t="s">
        <v>263</v>
      </c>
      <c r="B268" s="3">
        <f t="shared" si="25"/>
        <v>0</v>
      </c>
      <c r="C268" s="12"/>
      <c r="D268" s="13"/>
    </row>
    <row r="269" spans="1:4" ht="15.75" x14ac:dyDescent="0.25">
      <c r="A269" s="7" t="s">
        <v>126</v>
      </c>
      <c r="B269" s="3">
        <f t="shared" si="25"/>
        <v>0</v>
      </c>
      <c r="C269" s="12"/>
      <c r="D269" s="13"/>
    </row>
    <row r="270" spans="1:4" ht="15.75" x14ac:dyDescent="0.25">
      <c r="A270" s="7" t="s">
        <v>127</v>
      </c>
      <c r="B270" s="3">
        <f t="shared" si="25"/>
        <v>0</v>
      </c>
      <c r="C270" s="12"/>
      <c r="D270" s="13"/>
    </row>
    <row r="271" spans="1:4" ht="15.75" x14ac:dyDescent="0.25">
      <c r="A271" s="7"/>
      <c r="B271" s="2">
        <f>SUM(B249:B270)</f>
        <v>12825</v>
      </c>
      <c r="C271" s="14">
        <f t="shared" ref="C271:D271" si="26">SUM(C249:C270)</f>
        <v>2565</v>
      </c>
      <c r="D271" s="15">
        <f t="shared" si="26"/>
        <v>10260</v>
      </c>
    </row>
    <row r="272" spans="1:4" ht="15.75" x14ac:dyDescent="0.25">
      <c r="A272" s="8" t="s">
        <v>128</v>
      </c>
      <c r="B272" s="3">
        <f t="shared" si="25"/>
        <v>0</v>
      </c>
      <c r="C272" s="12"/>
      <c r="D272" s="13"/>
    </row>
    <row r="273" spans="1:4" ht="15.75" x14ac:dyDescent="0.25">
      <c r="A273" s="7" t="s">
        <v>129</v>
      </c>
      <c r="B273" s="3">
        <f t="shared" si="25"/>
        <v>0</v>
      </c>
      <c r="C273" s="12"/>
      <c r="D273" s="13"/>
    </row>
    <row r="274" spans="1:4" ht="15.75" x14ac:dyDescent="0.25">
      <c r="A274" s="7" t="s">
        <v>130</v>
      </c>
      <c r="B274" s="3">
        <f t="shared" si="25"/>
        <v>0</v>
      </c>
      <c r="C274" s="12"/>
      <c r="D274" s="13"/>
    </row>
    <row r="275" spans="1:4" ht="15.75" x14ac:dyDescent="0.25">
      <c r="A275" s="7" t="s">
        <v>131</v>
      </c>
      <c r="B275" s="3">
        <f t="shared" si="25"/>
        <v>0</v>
      </c>
      <c r="C275" s="12"/>
      <c r="D275" s="13"/>
    </row>
    <row r="276" spans="1:4" ht="15.75" x14ac:dyDescent="0.25">
      <c r="A276" s="7" t="s">
        <v>264</v>
      </c>
      <c r="B276" s="3">
        <f t="shared" si="25"/>
        <v>2025</v>
      </c>
      <c r="C276" s="12">
        <v>2025</v>
      </c>
      <c r="D276" s="13"/>
    </row>
    <row r="277" spans="1:4" ht="15.75" x14ac:dyDescent="0.25">
      <c r="A277" s="7" t="s">
        <v>265</v>
      </c>
      <c r="B277" s="3">
        <f t="shared" si="25"/>
        <v>0</v>
      </c>
      <c r="C277" s="12"/>
      <c r="D277" s="13"/>
    </row>
    <row r="278" spans="1:4" ht="15.75" x14ac:dyDescent="0.25">
      <c r="A278" s="7" t="s">
        <v>132</v>
      </c>
      <c r="B278" s="3">
        <f t="shared" si="25"/>
        <v>0</v>
      </c>
      <c r="C278" s="12"/>
      <c r="D278" s="13"/>
    </row>
    <row r="279" spans="1:4" ht="15.75" x14ac:dyDescent="0.25">
      <c r="A279" s="7" t="s">
        <v>266</v>
      </c>
      <c r="B279" s="3">
        <f t="shared" si="25"/>
        <v>0</v>
      </c>
      <c r="C279" s="12"/>
      <c r="D279" s="13"/>
    </row>
    <row r="280" spans="1:4" ht="15.75" x14ac:dyDescent="0.25">
      <c r="A280" s="7" t="s">
        <v>267</v>
      </c>
      <c r="B280" s="3">
        <f t="shared" si="25"/>
        <v>0</v>
      </c>
      <c r="C280" s="12"/>
      <c r="D280" s="13"/>
    </row>
    <row r="281" spans="1:4" ht="15.75" x14ac:dyDescent="0.25">
      <c r="A281" s="7" t="s">
        <v>268</v>
      </c>
      <c r="B281" s="3">
        <f t="shared" si="25"/>
        <v>0</v>
      </c>
      <c r="C281" s="12"/>
      <c r="D281" s="13"/>
    </row>
    <row r="282" spans="1:4" ht="15.75" x14ac:dyDescent="0.25">
      <c r="A282" s="7" t="s">
        <v>269</v>
      </c>
      <c r="B282" s="3">
        <f t="shared" si="25"/>
        <v>6885</v>
      </c>
      <c r="C282" s="12">
        <v>6885</v>
      </c>
      <c r="D282" s="13"/>
    </row>
    <row r="283" spans="1:4" ht="15.75" x14ac:dyDescent="0.25">
      <c r="A283" s="7" t="s">
        <v>133</v>
      </c>
      <c r="B283" s="3">
        <f t="shared" si="25"/>
        <v>0</v>
      </c>
      <c r="C283" s="12"/>
      <c r="D283" s="13"/>
    </row>
    <row r="284" spans="1:4" ht="15.75" x14ac:dyDescent="0.25">
      <c r="A284" s="7"/>
      <c r="B284" s="2">
        <f>SUM(B273:B283)</f>
        <v>8910</v>
      </c>
      <c r="C284" s="14">
        <f t="shared" ref="C284:D284" si="27">SUM(C273:C283)</f>
        <v>8910</v>
      </c>
      <c r="D284" s="15">
        <f t="shared" si="27"/>
        <v>0</v>
      </c>
    </row>
    <row r="285" spans="1:4" ht="15.75" x14ac:dyDescent="0.25">
      <c r="A285" s="8" t="s">
        <v>134</v>
      </c>
      <c r="B285" s="3">
        <f t="shared" si="25"/>
        <v>0</v>
      </c>
      <c r="C285" s="12"/>
      <c r="D285" s="13"/>
    </row>
    <row r="286" spans="1:4" ht="15.75" x14ac:dyDescent="0.25">
      <c r="A286" s="7" t="s">
        <v>270</v>
      </c>
      <c r="B286" s="3">
        <f t="shared" si="25"/>
        <v>0</v>
      </c>
      <c r="C286" s="12"/>
      <c r="D286" s="13"/>
    </row>
    <row r="287" spans="1:4" ht="15.75" x14ac:dyDescent="0.25">
      <c r="A287" s="7" t="s">
        <v>271</v>
      </c>
      <c r="B287" s="3">
        <f t="shared" si="25"/>
        <v>0</v>
      </c>
      <c r="C287" s="12"/>
      <c r="D287" s="13"/>
    </row>
    <row r="288" spans="1:4" ht="15.75" x14ac:dyDescent="0.25">
      <c r="A288" s="7" t="s">
        <v>272</v>
      </c>
      <c r="B288" s="3">
        <f t="shared" si="25"/>
        <v>0</v>
      </c>
      <c r="C288" s="12"/>
      <c r="D288" s="13"/>
    </row>
    <row r="289" spans="1:4" ht="15.75" x14ac:dyDescent="0.25">
      <c r="A289" s="7" t="s">
        <v>135</v>
      </c>
      <c r="B289" s="3">
        <f t="shared" si="25"/>
        <v>0</v>
      </c>
      <c r="C289" s="12"/>
      <c r="D289" s="13"/>
    </row>
    <row r="290" spans="1:4" ht="15.75" x14ac:dyDescent="0.25">
      <c r="A290" s="7" t="s">
        <v>273</v>
      </c>
      <c r="B290" s="3">
        <f t="shared" si="25"/>
        <v>0</v>
      </c>
      <c r="C290" s="12"/>
      <c r="D290" s="13"/>
    </row>
    <row r="291" spans="1:4" ht="15.75" x14ac:dyDescent="0.25">
      <c r="A291" s="7"/>
      <c r="B291" s="2">
        <f>SUM(B286:B290)</f>
        <v>0</v>
      </c>
      <c r="C291" s="14">
        <f t="shared" ref="C291:D291" si="28">SUM(C286:C290)</f>
        <v>0</v>
      </c>
      <c r="D291" s="15">
        <f t="shared" si="28"/>
        <v>0</v>
      </c>
    </row>
    <row r="292" spans="1:4" ht="15.75" x14ac:dyDescent="0.25">
      <c r="A292" s="8" t="s">
        <v>136</v>
      </c>
      <c r="B292" s="3">
        <f t="shared" si="25"/>
        <v>0</v>
      </c>
      <c r="C292" s="12"/>
      <c r="D292" s="13"/>
    </row>
    <row r="293" spans="1:4" ht="15.75" x14ac:dyDescent="0.25">
      <c r="A293" s="7" t="s">
        <v>137</v>
      </c>
      <c r="B293" s="3">
        <f t="shared" si="25"/>
        <v>0</v>
      </c>
      <c r="C293" s="12"/>
      <c r="D293" s="13"/>
    </row>
    <row r="294" spans="1:4" ht="15.75" x14ac:dyDescent="0.25">
      <c r="A294" s="7" t="s">
        <v>138</v>
      </c>
      <c r="B294" s="3">
        <f t="shared" si="25"/>
        <v>0</v>
      </c>
      <c r="C294" s="12"/>
      <c r="D294" s="13"/>
    </row>
    <row r="295" spans="1:4" ht="15.75" x14ac:dyDescent="0.25">
      <c r="A295" s="7" t="s">
        <v>139</v>
      </c>
      <c r="B295" s="3">
        <f t="shared" si="25"/>
        <v>0</v>
      </c>
      <c r="C295" s="12"/>
      <c r="D295" s="13"/>
    </row>
    <row r="296" spans="1:4" ht="15.75" x14ac:dyDescent="0.25">
      <c r="A296" s="7" t="s">
        <v>274</v>
      </c>
      <c r="B296" s="3">
        <f t="shared" si="25"/>
        <v>0</v>
      </c>
      <c r="C296" s="12"/>
      <c r="D296" s="13"/>
    </row>
    <row r="297" spans="1:4" ht="15.75" x14ac:dyDescent="0.25">
      <c r="A297" s="7" t="s">
        <v>275</v>
      </c>
      <c r="B297" s="3">
        <f t="shared" si="25"/>
        <v>0</v>
      </c>
      <c r="C297" s="12"/>
      <c r="D297" s="13"/>
    </row>
    <row r="298" spans="1:4" ht="15.75" x14ac:dyDescent="0.25">
      <c r="A298" s="7" t="s">
        <v>276</v>
      </c>
      <c r="B298" s="3">
        <f t="shared" si="25"/>
        <v>0</v>
      </c>
      <c r="C298" s="12"/>
      <c r="D298" s="13"/>
    </row>
    <row r="299" spans="1:4" ht="15.75" x14ac:dyDescent="0.25">
      <c r="A299" s="7" t="s">
        <v>277</v>
      </c>
      <c r="B299" s="3">
        <f t="shared" si="25"/>
        <v>0</v>
      </c>
      <c r="C299" s="12"/>
      <c r="D299" s="13"/>
    </row>
    <row r="300" spans="1:4" ht="15.75" x14ac:dyDescent="0.25">
      <c r="A300" s="7" t="s">
        <v>278</v>
      </c>
      <c r="B300" s="3">
        <f t="shared" si="25"/>
        <v>0</v>
      </c>
      <c r="C300" s="12"/>
      <c r="D300" s="13"/>
    </row>
    <row r="301" spans="1:4" ht="15.75" x14ac:dyDescent="0.25">
      <c r="A301" s="7" t="s">
        <v>279</v>
      </c>
      <c r="B301" s="3">
        <f t="shared" si="25"/>
        <v>0</v>
      </c>
      <c r="C301" s="12"/>
      <c r="D301" s="13"/>
    </row>
    <row r="302" spans="1:4" ht="15.75" x14ac:dyDescent="0.25">
      <c r="A302" s="7" t="s">
        <v>280</v>
      </c>
      <c r="B302" s="3">
        <f t="shared" si="25"/>
        <v>0</v>
      </c>
      <c r="C302" s="12"/>
      <c r="D302" s="13"/>
    </row>
    <row r="303" spans="1:4" ht="15.75" x14ac:dyDescent="0.25">
      <c r="A303" s="7" t="s">
        <v>281</v>
      </c>
      <c r="B303" s="3">
        <f t="shared" si="25"/>
        <v>6075</v>
      </c>
      <c r="C303" s="12">
        <v>2970</v>
      </c>
      <c r="D303" s="13">
        <v>3105</v>
      </c>
    </row>
    <row r="304" spans="1:4" ht="15.75" x14ac:dyDescent="0.25">
      <c r="A304" s="7"/>
      <c r="B304" s="2">
        <f>SUM(B293:B303)</f>
        <v>6075</v>
      </c>
      <c r="C304" s="14">
        <f t="shared" ref="C304:D304" si="29">SUM(C293:C303)</f>
        <v>2970</v>
      </c>
      <c r="D304" s="15">
        <f t="shared" si="29"/>
        <v>3105</v>
      </c>
    </row>
    <row r="305" spans="1:4" ht="15.75" x14ac:dyDescent="0.25">
      <c r="A305" s="8" t="s">
        <v>140</v>
      </c>
      <c r="B305" s="3">
        <f t="shared" si="25"/>
        <v>0</v>
      </c>
      <c r="C305" s="12"/>
      <c r="D305" s="13"/>
    </row>
    <row r="306" spans="1:4" ht="15.75" x14ac:dyDescent="0.25">
      <c r="A306" s="7" t="s">
        <v>141</v>
      </c>
      <c r="B306" s="3">
        <f t="shared" si="25"/>
        <v>0</v>
      </c>
      <c r="C306" s="12"/>
      <c r="D306" s="13"/>
    </row>
    <row r="307" spans="1:4" ht="15.75" x14ac:dyDescent="0.25">
      <c r="A307" s="7" t="s">
        <v>282</v>
      </c>
      <c r="B307" s="3">
        <f t="shared" si="25"/>
        <v>0</v>
      </c>
      <c r="C307" s="12"/>
      <c r="D307" s="13"/>
    </row>
    <row r="308" spans="1:4" ht="15.75" x14ac:dyDescent="0.25">
      <c r="A308" s="7" t="s">
        <v>283</v>
      </c>
      <c r="B308" s="3">
        <f t="shared" si="25"/>
        <v>0</v>
      </c>
      <c r="C308" s="12"/>
      <c r="D308" s="13"/>
    </row>
    <row r="309" spans="1:4" ht="15.75" x14ac:dyDescent="0.25">
      <c r="A309" s="7" t="s">
        <v>284</v>
      </c>
      <c r="B309" s="3">
        <f t="shared" si="25"/>
        <v>0</v>
      </c>
      <c r="C309" s="12"/>
      <c r="D309" s="13"/>
    </row>
    <row r="310" spans="1:4" ht="15.75" x14ac:dyDescent="0.25">
      <c r="A310" s="7" t="s">
        <v>285</v>
      </c>
      <c r="B310" s="3">
        <f t="shared" si="25"/>
        <v>0</v>
      </c>
      <c r="C310" s="12"/>
      <c r="D310" s="13"/>
    </row>
    <row r="311" spans="1:4" ht="15.75" x14ac:dyDescent="0.25">
      <c r="A311" s="7" t="s">
        <v>286</v>
      </c>
      <c r="B311" s="3">
        <f t="shared" si="25"/>
        <v>0</v>
      </c>
      <c r="C311" s="12"/>
      <c r="D311" s="13"/>
    </row>
    <row r="312" spans="1:4" ht="15.75" x14ac:dyDescent="0.25">
      <c r="A312" s="7" t="s">
        <v>287</v>
      </c>
      <c r="B312" s="3">
        <f t="shared" si="25"/>
        <v>0</v>
      </c>
      <c r="C312" s="12"/>
      <c r="D312" s="13"/>
    </row>
    <row r="313" spans="1:4" ht="15.75" x14ac:dyDescent="0.25">
      <c r="A313" s="7" t="s">
        <v>288</v>
      </c>
      <c r="B313" s="3">
        <f t="shared" si="25"/>
        <v>0</v>
      </c>
      <c r="C313" s="12"/>
      <c r="D313" s="13"/>
    </row>
    <row r="314" spans="1:4" ht="15.75" x14ac:dyDescent="0.25">
      <c r="A314" s="7" t="s">
        <v>289</v>
      </c>
      <c r="B314" s="3">
        <f t="shared" si="25"/>
        <v>0</v>
      </c>
      <c r="C314" s="12"/>
      <c r="D314" s="13"/>
    </row>
    <row r="315" spans="1:4" ht="15.75" x14ac:dyDescent="0.25">
      <c r="A315" s="7" t="s">
        <v>142</v>
      </c>
      <c r="B315" s="3">
        <f t="shared" si="25"/>
        <v>1755</v>
      </c>
      <c r="C315" s="12">
        <v>1755</v>
      </c>
      <c r="D315" s="13"/>
    </row>
    <row r="316" spans="1:4" ht="15.75" x14ac:dyDescent="0.25">
      <c r="A316" s="7"/>
      <c r="B316" s="2">
        <f>SUM(B306:B315)</f>
        <v>1755</v>
      </c>
      <c r="C316" s="14">
        <f t="shared" ref="C316:D316" si="30">SUM(C306:C315)</f>
        <v>1755</v>
      </c>
      <c r="D316" s="15">
        <f t="shared" si="30"/>
        <v>0</v>
      </c>
    </row>
    <row r="317" spans="1:4" ht="15.75" x14ac:dyDescent="0.25">
      <c r="A317" s="8" t="s">
        <v>143</v>
      </c>
      <c r="B317" s="3">
        <f t="shared" si="25"/>
        <v>0</v>
      </c>
      <c r="C317" s="12"/>
      <c r="D317" s="13"/>
    </row>
    <row r="318" spans="1:4" ht="15.75" x14ac:dyDescent="0.25">
      <c r="A318" s="7" t="s">
        <v>290</v>
      </c>
      <c r="B318" s="3">
        <f t="shared" si="25"/>
        <v>0</v>
      </c>
      <c r="C318" s="12"/>
      <c r="D318" s="13"/>
    </row>
    <row r="319" spans="1:4" ht="15.75" x14ac:dyDescent="0.25">
      <c r="A319" s="7" t="s">
        <v>291</v>
      </c>
      <c r="B319" s="3">
        <f t="shared" si="25"/>
        <v>540</v>
      </c>
      <c r="C319" s="12">
        <v>540</v>
      </c>
      <c r="D319" s="13"/>
    </row>
    <row r="320" spans="1:4" ht="15.75" x14ac:dyDescent="0.25">
      <c r="A320" s="7" t="s">
        <v>292</v>
      </c>
      <c r="B320" s="3">
        <f t="shared" si="25"/>
        <v>0</v>
      </c>
      <c r="C320" s="12"/>
      <c r="D320" s="13"/>
    </row>
    <row r="321" spans="1:4" ht="15.75" x14ac:dyDescent="0.25">
      <c r="A321" s="7" t="s">
        <v>293</v>
      </c>
      <c r="B321" s="3">
        <f t="shared" si="25"/>
        <v>0</v>
      </c>
      <c r="C321" s="12"/>
      <c r="D321" s="13"/>
    </row>
    <row r="322" spans="1:4" ht="15.75" x14ac:dyDescent="0.25">
      <c r="A322" s="7" t="s">
        <v>144</v>
      </c>
      <c r="B322" s="3">
        <f t="shared" si="25"/>
        <v>2565</v>
      </c>
      <c r="C322" s="12">
        <v>1080</v>
      </c>
      <c r="D322" s="13">
        <v>1485</v>
      </c>
    </row>
    <row r="323" spans="1:4" ht="15.75" x14ac:dyDescent="0.25">
      <c r="A323" s="7"/>
      <c r="B323" s="2">
        <f>SUM(B318:B322)</f>
        <v>3105</v>
      </c>
      <c r="C323" s="14">
        <f t="shared" ref="C323:D323" si="31">SUM(C318:C322)</f>
        <v>1620</v>
      </c>
      <c r="D323" s="15">
        <f t="shared" si="31"/>
        <v>1485</v>
      </c>
    </row>
    <row r="324" spans="1:4" ht="15.75" x14ac:dyDescent="0.25">
      <c r="A324" s="9"/>
      <c r="B324" s="3">
        <f t="shared" si="25"/>
        <v>0</v>
      </c>
      <c r="C324" s="12"/>
      <c r="D324" s="13"/>
    </row>
    <row r="325" spans="1:4" ht="29.25" customHeight="1" thickBot="1" x14ac:dyDescent="0.3">
      <c r="A325" s="16" t="s">
        <v>145</v>
      </c>
      <c r="B325" s="17">
        <f>B20+B35+B49+B61+B74+B86+B92+B102+B111+B122+B132+B145+B159+B167+B180+B200+B209+B219+B228+B234+B246+B247+B271+B284+B291+B304+B316+B323</f>
        <v>174690</v>
      </c>
      <c r="C325" s="18">
        <f t="shared" ref="C325:D325" si="32">C20+C35+C49+C61+C74+C86+C92+C102+C111+C122+C132+C145+C159+C167+C180+C200+C209+C219+C228+C234+C246+C247+C271+C284+C291+C304+C316+C323</f>
        <v>78975</v>
      </c>
      <c r="D325" s="19">
        <f t="shared" si="32"/>
        <v>95715</v>
      </c>
    </row>
  </sheetData>
  <mergeCells count="2">
    <mergeCell ref="A2:D2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ФО-27 Приложение</vt:lpstr>
      <vt:lpstr>'ФО-27 Приложение'!Print_Titles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Мариана Мотева</dc:creator>
  <cp:lastModifiedBy>Ана Василева</cp:lastModifiedBy>
  <cp:lastPrinted>2017-07-14T13:22:02Z</cp:lastPrinted>
  <dcterms:created xsi:type="dcterms:W3CDTF">2017-04-19T06:12:02Z</dcterms:created>
  <dcterms:modified xsi:type="dcterms:W3CDTF">2017-07-14T13:22:38Z</dcterms:modified>
</cp:coreProperties>
</file>