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<sst xmlns="http://schemas.openxmlformats.org/spreadsheetml/2006/main" count="1787" uniqueCount="88">
  <si>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</si>
  <si>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</si>
  <si>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</si>
  <si>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</si>
  <si>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</si>
  <si>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</si>
  <si>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</si>
  <si>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</si>
  <si>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</si>
  <si>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</si>
  <si>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</si>
  <si>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</si>
  <si>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</si>
  <si>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</si>
  <si>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</si>
  <si>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</si>
  <si>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</si>
  <si>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</si>
  <si>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</si>
  <si>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</si>
  <si>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</si>
  <si>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</si>
  <si>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</si>
  <si>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</si>
  <si>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</si>
  <si>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</si>
  <si>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</si>
  <si>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</si>
  <si>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</si>
  <si>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</si>
  <si>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</si>
  <si>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</si>
  <si>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</si>
  <si>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</si>
  <si>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</si>
  <si>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</si>
  <si>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</si>
  <si>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</si>
  <si>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</si>
  <si>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</si>
  <si>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</si>
  <si>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</si>
  <si>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</si>
  <si>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</si>
  <si>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</si>
  <si>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</si>
  <si>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</si>
  <si>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</si>
  <si>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</si>
  <si>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</si>
  <si>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</si>
  <si>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</si>
  <si>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</si>
  <si>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</si>
  <si>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</si>
  <si>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</si>
  <si>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</si>
  <si>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</si>
  <si>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</si>
  <si>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</si>
  <si>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</si>
  <si>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</si>
  <si>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</si>
  <si>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</si>
  <si>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</si>
  <si>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</si>
  <si>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</si>
  <si>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</si>
  <si>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</si>
  <si>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</si>
  <si>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</si>
  <si>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</si>
  <si>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</si>
  <si>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</si>
  <si>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</si>
  <si>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</si>
  <si>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</si>
  <si>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</si>
  <si>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</si>
  <si>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</si>
  <si>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</si>
  <si>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</si>
  <si>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</si>
  <si>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</si>
  <si>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</si>
  <si>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</si>
  <si>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</si>
  <si>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11/01/2017 - 11/01/2017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</si>
</sst>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1" zoomScaleNormal="85" workbookViewId="0">
      <selection activeCell="D960" sqref="D96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110</v>
      </c>
      <c r="D4" s="13">
        <f>D50+D72+D94+D116+D138+D185+D207+D254+D276+D322+D344+D366+D388+D410+D454+D476+D498+D520+D588+D610+D656+D678+D724+D746+D768+D790+D812+D834+D856+D900+D922+D944+D966</f>
        <v>8952136.1600000001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1</v>
      </c>
      <c r="D552" s="6">
        <f t="shared" si="7"/>
        <v>99747.33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196629.65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C576" s="2">
        <v>1</v>
      </c>
      <c r="D576" s="6">
        <v>99747.33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C579" s="2">
        <v>2</v>
      </c>
      <c r="D579" s="6">
        <v>196629.65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3</v>
      </c>
      <c r="D588" s="13">
        <f>SUM(D570:D587)</f>
        <v>296376.98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C601" s="2">
        <v>0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13</v>
      </c>
      <c r="D682" s="6">
        <f>D706+D728+D750+D772+D794+D816+D838+D860+D882+D904+D926+D948</f>
        <v>474672.61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9</v>
      </c>
      <c r="D683" s="6">
        <f t="shared" si="26"/>
        <v>791.48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12</v>
      </c>
      <c r="D685" s="6">
        <f t="shared" si="26"/>
        <v>4644.92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20</v>
      </c>
      <c r="D686" s="6">
        <f t="shared" si="26"/>
        <v>91136.85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30</v>
      </c>
      <c r="D690" s="6">
        <f t="shared" si="26"/>
        <v>5525953.9699999997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23</v>
      </c>
      <c r="D691" s="6">
        <f t="shared" si="26"/>
        <v>2558559.35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9</v>
      </c>
      <c r="D750" s="6">
        <v>10091.08</v>
      </c>
      <c r="E750" s="6"/>
    </row>
    <row r="751" spans="1:5" x14ac:dyDescent="0.25">
      <c r="A751" s="1" t="s">
        <v>6</v>
      </c>
      <c r="B751" s="1" t="s">
        <v>7</v>
      </c>
      <c r="C751" s="2">
        <v>9</v>
      </c>
      <c r="D751" s="6">
        <v>791.48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9</v>
      </c>
      <c r="D753" s="6">
        <v>2297.44</v>
      </c>
      <c r="E753" s="6"/>
    </row>
    <row r="754" spans="1:5" x14ac:dyDescent="0.25">
      <c r="A754" s="1" t="s">
        <v>12</v>
      </c>
      <c r="B754" s="1" t="s">
        <v>13</v>
      </c>
      <c r="C754" s="2">
        <v>5</v>
      </c>
      <c r="D754" s="6">
        <v>89351.55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">
        <v>4</v>
      </c>
      <c r="D759" s="6">
        <v>1600880.05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36</v>
      </c>
      <c r="D768" s="13">
        <f>SUM(D750:D767)</f>
        <v>1703411.6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C772" s="2">
        <v>1</v>
      </c>
      <c r="D772" s="6">
        <v>457008.98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30</v>
      </c>
      <c r="D780" s="6">
        <v>5525953.9699999997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13412.61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32</v>
      </c>
      <c r="D790" s="13">
        <f>SUM(D772:D789)</f>
        <v>5996375.5599999996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3</v>
      </c>
      <c r="D891" s="6">
        <v>794141.01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794141.01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3</v>
      </c>
      <c r="D948" s="6">
        <v>7572.55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3</v>
      </c>
      <c r="D951" s="6">
        <v>2347.48</v>
      </c>
      <c r="E951" s="6"/>
    </row>
    <row r="952" spans="1:5" x14ac:dyDescent="0.25">
      <c r="A952" s="1" t="s">
        <v>12</v>
      </c>
      <c r="B952" s="1" t="s">
        <v>13</v>
      </c>
      <c r="C952" s="2">
        <v>15</v>
      </c>
      <c r="D952" s="6">
        <v>1785.3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15</v>
      </c>
      <c r="D957" s="6">
        <v>150125.68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36</v>
      </c>
      <c r="D966" s="21">
        <f>SUM(D948:D965)</f>
        <v>161831.00999999998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Константин Илиев</cp:lastModifiedBy>
  <cp:lastPrinted>2015-02-20T08:03:59Z</cp:lastPrinted>
  <dcterms:created xsi:type="dcterms:W3CDTF">2012-06-13T06:55:42Z</dcterms:created>
  <dcterms:modified xsi:type="dcterms:W3CDTF">2017-01-12T08:59:21Z</dcterms:modified>
</cp:coreProperties>
</file>