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385" windowWidth="15195" windowHeight="6105"/>
  </bookViews>
  <sheets>
    <sheet name="limiti" sheetId="1" r:id="rId1"/>
    <sheet name="Sheet1" sheetId="6" r:id="rId2"/>
  </sheets>
  <definedNames>
    <definedName name="_xlnm._FilterDatabase" localSheetId="0" hidden="1">limiti!$A$8:$I$332</definedName>
    <definedName name="formuli">limiti!#REF!</definedName>
    <definedName name="_xlnm.Print_Area" localSheetId="0">limiti!$D$9:$D$329</definedName>
    <definedName name="_xlnm.Print_Titles" localSheetId="0">limiti!$C:$C,limiti!$1:$8</definedName>
  </definedNames>
  <calcPr calcId="145621"/>
</workbook>
</file>

<file path=xl/calcChain.xml><?xml version="1.0" encoding="utf-8"?>
<calcChain xmlns="http://schemas.openxmlformats.org/spreadsheetml/2006/main">
  <c r="D327" i="1" l="1"/>
  <c r="D320" i="1"/>
  <c r="D308" i="1"/>
  <c r="D295" i="1"/>
  <c r="D288" i="1"/>
  <c r="D275" i="1"/>
  <c r="D250" i="1"/>
  <c r="D238" i="1"/>
  <c r="D232" i="1"/>
  <c r="D223" i="1"/>
  <c r="D213" i="1"/>
  <c r="D204" i="1"/>
  <c r="D184" i="1"/>
  <c r="D171" i="1"/>
  <c r="D163" i="1"/>
  <c r="D149" i="1"/>
  <c r="D136" i="1"/>
  <c r="D126" i="1"/>
  <c r="D115" i="1"/>
  <c r="D106" i="1"/>
  <c r="D96" i="1"/>
  <c r="D90" i="1"/>
  <c r="D78" i="1"/>
  <c r="D65" i="1"/>
  <c r="D53" i="1"/>
  <c r="D39" i="1"/>
  <c r="D24" i="1"/>
  <c r="D329" i="1" l="1"/>
</calcChain>
</file>

<file path=xl/sharedStrings.xml><?xml version="1.0" encoding="utf-8"?>
<sst xmlns="http://schemas.openxmlformats.org/spreadsheetml/2006/main" count="356" uniqueCount="303">
  <si>
    <t>Общини</t>
  </si>
  <si>
    <t>1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</si>
  <si>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</si>
  <si>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</si>
  <si>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</si>
  <si>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</si>
  <si>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</si>
  <si>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</si>
  <si>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</si>
  <si>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</si>
  <si>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</si>
  <si>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</si>
  <si>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</si>
  <si>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</si>
  <si>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</si>
  <si>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</si>
  <si>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</si>
  <si>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</si>
  <si>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</si>
  <si>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</si>
  <si>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</si>
  <si>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</si>
  <si>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</si>
  <si>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</si>
  <si>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</si>
  <si>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</si>
  <si>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</si>
  <si>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</si>
  <si>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</si>
  <si>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</si>
  <si>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</si>
  <si>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</si>
  <si>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</si>
  <si>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</si>
  <si>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</si>
  <si>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</si>
  <si>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</si>
  <si>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</si>
  <si>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</si>
  <si>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</si>
  <si>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</si>
  <si>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</si>
  <si>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</si>
  <si>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</si>
  <si>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</si>
  <si>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</si>
  <si>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</si>
  <si>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</si>
  <si>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</si>
  <si>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</si>
  <si>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</si>
  <si>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</si>
  <si>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</si>
  <si>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</si>
  <si>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</si>
  <si>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</si>
  <si>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</si>
  <si>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</si>
  <si>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</si>
  <si>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</si>
  <si>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</si>
  <si>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</si>
  <si>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</si>
  <si>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</si>
  <si>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</si>
  <si>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</si>
  <si>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</si>
  <si>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</si>
  <si>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</si>
  <si>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</si>
  <si>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</si>
  <si>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</si>
  <si>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</si>
  <si>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</si>
  <si>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</si>
  <si>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</si>
  <si>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</si>
  <si>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</si>
  <si>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</si>
  <si>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</si>
  <si>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</si>
  <si>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</si>
  <si>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</si>
  <si>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</si>
  <si>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</si>
  <si>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</si>
  <si>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</si>
  <si>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</si>
  <si>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</si>
  <si>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</si>
  <si>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</si>
  <si>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</si>
  <si>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</si>
  <si>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</si>
  <si>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</si>
  <si>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</si>
  <si>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</si>
  <si>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</si>
  <si>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</si>
  <si>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</si>
  <si>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</si>
  <si>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</si>
  <si>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</si>
  <si>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</si>
  <si>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</si>
  <si>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</si>
  <si>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</si>
  <si>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</si>
  <si>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</si>
  <si>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</si>
  <si>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</si>
  <si>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</si>
  <si>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</si>
  <si>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</si>
  <si>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</si>
  <si>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</si>
  <si>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</si>
  <si>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</si>
  <si>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</si>
  <si>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</si>
  <si>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</si>
  <si>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</si>
  <si>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</si>
  <si>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</si>
  <si>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</si>
  <si>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</si>
  <si>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</si>
  <si>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</si>
  <si>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</si>
  <si>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</si>
  <si>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</si>
  <si>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</si>
  <si>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</si>
  <si>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</si>
  <si>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</si>
  <si>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</si>
  <si>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</si>
  <si>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</si>
  <si>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</si>
  <si>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</si>
  <si>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</si>
  <si>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</si>
  <si>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</si>
  <si>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</si>
  <si>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</si>
  <si>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</si>
  <si>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</si>
  <si>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</si>
  <si>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</si>
  <si>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</si>
  <si>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</si>
  <si>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</si>
  <si>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</si>
  <si>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</si>
  <si>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</si>
  <si>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</si>
  <si>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</si>
  <si>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</si>
  <si>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</si>
  <si>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</si>
  <si>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</si>
  <si>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</si>
  <si>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</si>
  <si>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</si>
  <si>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</si>
  <si>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</si>
  <si>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</si>
  <si>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</si>
  <si>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</si>
  <si>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</si>
  <si>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</si>
  <si>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</si>
  <si>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</si>
  <si>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</si>
  <si>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</si>
  <si>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</si>
  <si>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</si>
  <si>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</si>
  <si>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</si>
  <si>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</si>
  <si>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</si>
  <si>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</si>
  <si>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</si>
  <si>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</si>
  <si>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</si>
  <si>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</si>
  <si>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</si>
  <si>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</si>
  <si>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</si>
  <si>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</si>
  <si>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</si>
  <si>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</si>
  <si>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</si>
  <si>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</si>
  <si>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</si>
  <si>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</si>
  <si>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</si>
  <si>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</si>
  <si>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</si>
  <si>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</si>
  <si>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</si>
  <si>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</si>
  <si>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</si>
  <si>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</si>
  <si>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</si>
  <si>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</si>
  <si>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</si>
  <si>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</si>
  <si>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</si>
  <si>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</si>
  <si>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</si>
  <si>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</si>
  <si>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</si>
  <si>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</si>
  <si>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</si>
  <si>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</si>
  <si>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</si>
  <si>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</si>
  <si>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</si>
  <si>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</si>
  <si>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</si>
  <si>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</si>
  <si>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</si>
  <si>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</si>
  <si>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</si>
  <si>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</si>
  <si>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</si>
  <si>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</si>
  <si>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</si>
  <si>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</si>
  <si>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</si>
  <si>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</si>
  <si>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</si>
  <si>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</si>
  <si>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</si>
  <si>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</si>
  <si>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</si>
  <si>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</si>
  <si>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</si>
  <si>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</si>
  <si>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</si>
  <si>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</si>
  <si>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</si>
  <si>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</si>
  <si>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</si>
  <si>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</si>
  <si>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</si>
  <si>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</si>
  <si>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</si>
  <si>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</si>
  <si>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</si>
  <si>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</si>
  <si>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</si>
  <si>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</si>
  <si>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</si>
  <si>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</si>
  <si>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</si>
  <si>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</si>
  <si>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</si>
  <si>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</si>
  <si>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</si>
  <si>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</si>
  <si>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</si>
  <si>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</si>
  <si>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</si>
  <si>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</si>
  <si>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</si>
  <si>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</si>
  <si>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</si>
  <si>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</si>
  <si>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</si>
  <si>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</si>
  <si>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</si>
  <si>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</si>
  <si>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</si>
  <si>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</si>
  <si>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</si>
  <si>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</si>
  <si>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</si>
  <si>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</si>
  <si>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</si>
  <si>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</si>
  <si>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</si>
  <si>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</si>
  <si>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</si>
  <si>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</si>
  <si>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</si>
  <si>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</si>
  <si>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</si>
  <si>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</si>
  <si>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</si>
  <si>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</si>
  <si>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</si>
  <si>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</si>
  <si>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>Сърница</t>
  </si>
  <si>
    <t xml:space="preserve"> 2-обща субс.</t>
  </si>
  <si>
    <t>ФО-36/06.10.2016 г.</t>
  </si>
  <si>
    <t>ПМС№228/02.09.16 г.</t>
  </si>
  <si>
    <t>по НП:"Оптим.на уч.</t>
  </si>
  <si>
    <t>мр.", "Осиг.на съврем.</t>
  </si>
  <si>
    <t>образов.среда","Без</t>
  </si>
  <si>
    <t>своб.час в у-ще"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</si>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</sst>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charset val="204"/>
    </font>
    <font>
      <sz val="1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49" fontId="1" fillId="0" borderId="2" xfId="0" applyNumberFormat="1" applyFont="1" applyFill="1" applyBorder="1"/>
    <xf numFmtId="0" fontId="1" fillId="0" borderId="2" xfId="0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>
      <alignment horizontal="center"/>
    </xf>
    <xf numFmtId="3" fontId="1" fillId="0" borderId="0" xfId="0" applyNumberFormat="1" applyFont="1"/>
    <xf numFmtId="0" fontId="1" fillId="0" borderId="2" xfId="0" applyFont="1" applyFill="1" applyBorder="1" applyProtection="1"/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4" xfId="0" applyFont="1" applyFill="1" applyBorder="1" applyProtection="1"/>
    <xf numFmtId="3" fontId="1" fillId="0" borderId="0" xfId="0" applyNumberFormat="1" applyFont="1" applyFill="1"/>
    <xf numFmtId="3" fontId="1" fillId="0" borderId="2" xfId="0" applyNumberFormat="1" applyFont="1" applyBorder="1" applyProtection="1"/>
    <xf numFmtId="3" fontId="1" fillId="0" borderId="4" xfId="0" applyNumberFormat="1" applyFont="1" applyBorder="1" applyProtection="1"/>
    <xf numFmtId="3" fontId="1" fillId="0" borderId="0" xfId="0" applyNumberFormat="1" applyFont="1" applyFill="1" applyBorder="1" applyAlignment="1">
      <alignment horizontal="center"/>
    </xf>
    <xf numFmtId="3" fontId="1" fillId="0" borderId="1" xfId="0" quotePrefix="1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/>
  <dimension ref="A1:D617"/>
  <sheetViews>
    <sheetView tabSelected="1" zoomScaleNormal="100" workbookViewId="0">
      <pane xSplit="3" ySplit="8" topLeftCell="D9" activePane="bottomRight" state="frozen"/>
      <selection activeCell="B1" sqref="B1"/>
      <selection pane="topRight" activeCell="E1" sqref="E1"/>
      <selection pane="bottomLeft" activeCell="B9" sqref="B9"/>
      <selection pane="bottomRight" activeCell="D2" sqref="D2"/>
    </sheetView>
  </sheetViews>
  <sheetFormatPr defaultRowHeight="14.25" x14ac:dyDescent="0.2"/>
  <cols>
    <col min="1" max="1" width="0.140625" style="10" customWidth="1"/>
    <col min="2" max="2" width="9.85546875" style="10" customWidth="1"/>
    <col min="3" max="3" width="25.140625" style="10" customWidth="1"/>
    <col min="4" max="4" width="29.140625" style="13" customWidth="1"/>
    <col min="5" max="16384" width="9.140625" style="6"/>
  </cols>
  <sheetData>
    <row r="1" spans="1:4" x14ac:dyDescent="0.2">
      <c r="C1" s="1"/>
      <c r="D1" s="16" t="s">
        <v>302</v>
      </c>
    </row>
    <row r="2" spans="1:4" x14ac:dyDescent="0.2">
      <c r="C2" s="2"/>
      <c r="D2" s="17" t="s">
        <v>296</v>
      </c>
    </row>
    <row r="3" spans="1:4" ht="14.25" customHeight="1" x14ac:dyDescent="0.2">
      <c r="C3" s="3"/>
      <c r="D3" s="18" t="s">
        <v>297</v>
      </c>
    </row>
    <row r="4" spans="1:4" ht="14.25" customHeight="1" x14ac:dyDescent="0.2">
      <c r="C4" s="4" t="s">
        <v>0</v>
      </c>
      <c r="D4" s="18" t="s">
        <v>298</v>
      </c>
    </row>
    <row r="5" spans="1:4" x14ac:dyDescent="0.2">
      <c r="C5" s="3"/>
      <c r="D5" s="18" t="s">
        <v>299</v>
      </c>
    </row>
    <row r="6" spans="1:4" x14ac:dyDescent="0.2">
      <c r="C6" s="3"/>
      <c r="D6" s="18" t="s">
        <v>300</v>
      </c>
    </row>
    <row r="7" spans="1:4" x14ac:dyDescent="0.2">
      <c r="C7" s="3"/>
      <c r="D7" s="19" t="s">
        <v>301</v>
      </c>
    </row>
    <row r="8" spans="1:4" s="11" customFormat="1" ht="15" customHeight="1" x14ac:dyDescent="0.2">
      <c r="C8" s="5" t="s">
        <v>1</v>
      </c>
      <c r="D8" s="20" t="s">
        <v>295</v>
      </c>
    </row>
    <row r="9" spans="1:4" x14ac:dyDescent="0.2">
      <c r="A9" s="10">
        <v>10</v>
      </c>
      <c r="C9" s="7" t="s">
        <v>2</v>
      </c>
      <c r="D9" s="21"/>
    </row>
    <row r="10" spans="1:4" x14ac:dyDescent="0.2">
      <c r="A10" s="10">
        <v>10</v>
      </c>
      <c r="B10" s="10">
        <v>5101</v>
      </c>
      <c r="C10" s="7" t="s">
        <v>4</v>
      </c>
      <c r="D10" s="22">
        <v>20153</v>
      </c>
    </row>
    <row r="11" spans="1:4" x14ac:dyDescent="0.2">
      <c r="A11" s="10">
        <v>10</v>
      </c>
      <c r="B11" s="10">
        <v>5102</v>
      </c>
      <c r="C11" s="7" t="s">
        <v>5</v>
      </c>
      <c r="D11" s="22">
        <v>3944</v>
      </c>
    </row>
    <row r="12" spans="1:4" x14ac:dyDescent="0.2">
      <c r="A12" s="10">
        <v>10</v>
      </c>
      <c r="B12" s="10">
        <v>5103</v>
      </c>
      <c r="C12" s="7" t="s">
        <v>6</v>
      </c>
      <c r="D12" s="22">
        <v>135552</v>
      </c>
    </row>
    <row r="13" spans="1:4" x14ac:dyDescent="0.2">
      <c r="A13" s="10">
        <v>10</v>
      </c>
      <c r="B13" s="10">
        <v>5104</v>
      </c>
      <c r="C13" s="7" t="s">
        <v>7</v>
      </c>
      <c r="D13" s="22">
        <v>73731</v>
      </c>
    </row>
    <row r="14" spans="1:4" x14ac:dyDescent="0.2">
      <c r="A14" s="10">
        <v>10</v>
      </c>
      <c r="B14" s="10">
        <v>5105</v>
      </c>
      <c r="C14" s="7" t="s">
        <v>8</v>
      </c>
      <c r="D14" s="22">
        <v>31620</v>
      </c>
    </row>
    <row r="15" spans="1:4" x14ac:dyDescent="0.2">
      <c r="A15" s="10">
        <v>10</v>
      </c>
      <c r="B15" s="10">
        <v>5106</v>
      </c>
      <c r="C15" s="7" t="s">
        <v>9</v>
      </c>
      <c r="D15" s="22">
        <v>14113</v>
      </c>
    </row>
    <row r="16" spans="1:4" x14ac:dyDescent="0.2">
      <c r="A16" s="10">
        <v>10</v>
      </c>
      <c r="B16" s="10">
        <v>5107</v>
      </c>
      <c r="C16" s="7" t="s">
        <v>10</v>
      </c>
      <c r="D16" s="22">
        <v>122478</v>
      </c>
    </row>
    <row r="17" spans="1:4" x14ac:dyDescent="0.2">
      <c r="A17" s="10">
        <v>10</v>
      </c>
      <c r="B17" s="10">
        <v>5108</v>
      </c>
      <c r="C17" s="7" t="s">
        <v>11</v>
      </c>
      <c r="D17" s="22">
        <v>8868</v>
      </c>
    </row>
    <row r="18" spans="1:4" x14ac:dyDescent="0.2">
      <c r="A18" s="10">
        <v>10</v>
      </c>
      <c r="B18" s="10">
        <v>5109</v>
      </c>
      <c r="C18" s="7" t="s">
        <v>12</v>
      </c>
      <c r="D18" s="22">
        <v>61231</v>
      </c>
    </row>
    <row r="19" spans="1:4" x14ac:dyDescent="0.2">
      <c r="A19" s="10">
        <v>10</v>
      </c>
      <c r="B19" s="10">
        <v>5110</v>
      </c>
      <c r="C19" s="7" t="s">
        <v>13</v>
      </c>
      <c r="D19" s="22">
        <v>13061</v>
      </c>
    </row>
    <row r="20" spans="1:4" x14ac:dyDescent="0.2">
      <c r="A20" s="10">
        <v>10</v>
      </c>
      <c r="B20" s="10">
        <v>5111</v>
      </c>
      <c r="C20" s="7" t="s">
        <v>14</v>
      </c>
      <c r="D20" s="22">
        <v>6423</v>
      </c>
    </row>
    <row r="21" spans="1:4" x14ac:dyDescent="0.2">
      <c r="A21" s="10">
        <v>10</v>
      </c>
      <c r="B21" s="10">
        <v>5112</v>
      </c>
      <c r="C21" s="7" t="s">
        <v>15</v>
      </c>
      <c r="D21" s="22">
        <v>1642</v>
      </c>
    </row>
    <row r="22" spans="1:4" x14ac:dyDescent="0.2">
      <c r="A22" s="10">
        <v>10</v>
      </c>
      <c r="B22" s="10">
        <v>5113</v>
      </c>
      <c r="C22" s="7" t="s">
        <v>16</v>
      </c>
      <c r="D22" s="22">
        <v>18664</v>
      </c>
    </row>
    <row r="23" spans="1:4" x14ac:dyDescent="0.2">
      <c r="A23" s="10">
        <v>10</v>
      </c>
      <c r="B23" s="10">
        <v>5114</v>
      </c>
      <c r="C23" s="7" t="s">
        <v>17</v>
      </c>
      <c r="D23" s="22">
        <v>47830</v>
      </c>
    </row>
    <row r="24" spans="1:4" x14ac:dyDescent="0.2">
      <c r="B24" s="10" t="s">
        <v>3</v>
      </c>
      <c r="C24" s="7"/>
      <c r="D24" s="14">
        <f t="shared" ref="D24" si="0">SUM(D10:D23)</f>
        <v>559310</v>
      </c>
    </row>
    <row r="25" spans="1:4" x14ac:dyDescent="0.2">
      <c r="A25" s="10">
        <v>1</v>
      </c>
      <c r="B25" s="10" t="s">
        <v>3</v>
      </c>
      <c r="C25" s="7" t="s">
        <v>18</v>
      </c>
      <c r="D25" s="22"/>
    </row>
    <row r="26" spans="1:4" x14ac:dyDescent="0.2">
      <c r="A26" s="10">
        <v>1</v>
      </c>
      <c r="B26" s="10">
        <v>5201</v>
      </c>
      <c r="C26" s="7" t="s">
        <v>19</v>
      </c>
      <c r="D26" s="22">
        <v>20664</v>
      </c>
    </row>
    <row r="27" spans="1:4" x14ac:dyDescent="0.2">
      <c r="A27" s="10">
        <v>1</v>
      </c>
      <c r="B27" s="10">
        <v>5202</v>
      </c>
      <c r="C27" s="7" t="s">
        <v>20</v>
      </c>
      <c r="D27" s="22">
        <v>448806</v>
      </c>
    </row>
    <row r="28" spans="1:4" x14ac:dyDescent="0.2">
      <c r="A28" s="10">
        <v>1</v>
      </c>
      <c r="B28" s="10">
        <v>5203</v>
      </c>
      <c r="C28" s="7" t="s">
        <v>21</v>
      </c>
      <c r="D28" s="22">
        <v>12938</v>
      </c>
    </row>
    <row r="29" spans="1:4" x14ac:dyDescent="0.2">
      <c r="A29" s="10">
        <v>1</v>
      </c>
      <c r="B29" s="10">
        <v>5204</v>
      </c>
      <c r="C29" s="7" t="s">
        <v>22</v>
      </c>
      <c r="D29" s="22">
        <v>71069</v>
      </c>
    </row>
    <row r="30" spans="1:4" x14ac:dyDescent="0.2">
      <c r="A30" s="10">
        <v>1</v>
      </c>
      <c r="B30" s="10">
        <v>5205</v>
      </c>
      <c r="C30" s="7" t="s">
        <v>23</v>
      </c>
      <c r="D30" s="22">
        <v>811</v>
      </c>
    </row>
    <row r="31" spans="1:4" x14ac:dyDescent="0.2">
      <c r="A31" s="10">
        <v>1</v>
      </c>
      <c r="B31" s="10">
        <v>5206</v>
      </c>
      <c r="C31" s="7" t="s">
        <v>24</v>
      </c>
      <c r="D31" s="22">
        <v>8705</v>
      </c>
    </row>
    <row r="32" spans="1:4" x14ac:dyDescent="0.2">
      <c r="A32" s="10">
        <v>1</v>
      </c>
      <c r="B32" s="10">
        <v>5207</v>
      </c>
      <c r="C32" s="7" t="s">
        <v>25</v>
      </c>
      <c r="D32" s="22">
        <v>28221</v>
      </c>
    </row>
    <row r="33" spans="1:4" x14ac:dyDescent="0.2">
      <c r="A33" s="10">
        <v>1</v>
      </c>
      <c r="B33" s="10">
        <v>5208</v>
      </c>
      <c r="C33" s="7" t="s">
        <v>26</v>
      </c>
      <c r="D33" s="22">
        <v>1604</v>
      </c>
    </row>
    <row r="34" spans="1:4" x14ac:dyDescent="0.2">
      <c r="A34" s="10">
        <v>1</v>
      </c>
      <c r="B34" s="10">
        <v>5209</v>
      </c>
      <c r="C34" s="7" t="s">
        <v>27</v>
      </c>
      <c r="D34" s="22">
        <v>25480</v>
      </c>
    </row>
    <row r="35" spans="1:4" x14ac:dyDescent="0.2">
      <c r="A35" s="10">
        <v>1</v>
      </c>
      <c r="B35" s="10">
        <v>5210</v>
      </c>
      <c r="C35" s="7" t="s">
        <v>28</v>
      </c>
      <c r="D35" s="22">
        <v>10381</v>
      </c>
    </row>
    <row r="36" spans="1:4" x14ac:dyDescent="0.2">
      <c r="A36" s="10">
        <v>1</v>
      </c>
      <c r="B36" s="10">
        <v>5211</v>
      </c>
      <c r="C36" s="7" t="s">
        <v>29</v>
      </c>
      <c r="D36" s="22">
        <v>5850</v>
      </c>
    </row>
    <row r="37" spans="1:4" x14ac:dyDescent="0.2">
      <c r="A37" s="10">
        <v>1</v>
      </c>
      <c r="B37" s="10">
        <v>5212</v>
      </c>
      <c r="C37" s="7" t="s">
        <v>30</v>
      </c>
      <c r="D37" s="22">
        <v>4717</v>
      </c>
    </row>
    <row r="38" spans="1:4" x14ac:dyDescent="0.2">
      <c r="A38" s="10">
        <v>1</v>
      </c>
      <c r="B38" s="10">
        <v>5213</v>
      </c>
      <c r="C38" s="7" t="s">
        <v>31</v>
      </c>
      <c r="D38" s="22">
        <v>3850</v>
      </c>
    </row>
    <row r="39" spans="1:4" x14ac:dyDescent="0.2">
      <c r="B39" s="10" t="s">
        <v>3</v>
      </c>
      <c r="C39" s="7"/>
      <c r="D39" s="14">
        <f t="shared" ref="D39" si="1">SUM(D26:D38)</f>
        <v>643096</v>
      </c>
    </row>
    <row r="40" spans="1:4" x14ac:dyDescent="0.2">
      <c r="A40" s="10">
        <v>2</v>
      </c>
      <c r="B40" s="10" t="s">
        <v>3</v>
      </c>
      <c r="C40" s="7" t="s">
        <v>32</v>
      </c>
      <c r="D40" s="22"/>
    </row>
    <row r="41" spans="1:4" x14ac:dyDescent="0.2">
      <c r="A41" s="10">
        <v>2</v>
      </c>
      <c r="B41" s="10">
        <v>5301</v>
      </c>
      <c r="C41" s="7" t="s">
        <v>33</v>
      </c>
      <c r="D41" s="22">
        <v>3874</v>
      </c>
    </row>
    <row r="42" spans="1:4" x14ac:dyDescent="0.2">
      <c r="A42" s="10">
        <v>2</v>
      </c>
      <c r="B42" s="10">
        <v>5302</v>
      </c>
      <c r="C42" s="7" t="s">
        <v>34</v>
      </c>
      <c r="D42" s="22">
        <v>13416</v>
      </c>
    </row>
    <row r="43" spans="1:4" x14ac:dyDescent="0.2">
      <c r="A43" s="10">
        <v>2</v>
      </c>
      <c r="B43" s="10">
        <v>5303</v>
      </c>
      <c r="C43" s="7" t="s">
        <v>35</v>
      </c>
      <c r="D43" s="22">
        <v>18452</v>
      </c>
    </row>
    <row r="44" spans="1:4" x14ac:dyDescent="0.2">
      <c r="A44" s="10">
        <v>2</v>
      </c>
      <c r="B44" s="10">
        <v>5304</v>
      </c>
      <c r="C44" s="7" t="s">
        <v>36</v>
      </c>
      <c r="D44" s="22">
        <v>1076</v>
      </c>
    </row>
    <row r="45" spans="1:4" x14ac:dyDescent="0.2">
      <c r="A45" s="10">
        <v>2</v>
      </c>
      <c r="B45" s="10">
        <v>5305</v>
      </c>
      <c r="C45" s="7" t="s">
        <v>37</v>
      </c>
      <c r="D45" s="22">
        <v>557976</v>
      </c>
    </row>
    <row r="46" spans="1:4" x14ac:dyDescent="0.2">
      <c r="A46" s="10">
        <v>2</v>
      </c>
      <c r="B46" s="10">
        <v>5306</v>
      </c>
      <c r="C46" s="7" t="s">
        <v>38</v>
      </c>
      <c r="D46" s="22">
        <v>1321</v>
      </c>
    </row>
    <row r="47" spans="1:4" x14ac:dyDescent="0.2">
      <c r="A47" s="10">
        <v>2</v>
      </c>
      <c r="B47" s="10">
        <v>5307</v>
      </c>
      <c r="C47" s="7" t="s">
        <v>39</v>
      </c>
      <c r="D47" s="22">
        <v>9715</v>
      </c>
    </row>
    <row r="48" spans="1:4" x14ac:dyDescent="0.2">
      <c r="A48" s="10">
        <v>2</v>
      </c>
      <c r="B48" s="10">
        <v>5308</v>
      </c>
      <c r="C48" s="7" t="s">
        <v>40</v>
      </c>
      <c r="D48" s="22">
        <v>3679</v>
      </c>
    </row>
    <row r="49" spans="1:4" x14ac:dyDescent="0.2">
      <c r="A49" s="10">
        <v>2</v>
      </c>
      <c r="B49" s="10">
        <v>5309</v>
      </c>
      <c r="C49" s="7" t="s">
        <v>41</v>
      </c>
      <c r="D49" s="22">
        <v>13624</v>
      </c>
    </row>
    <row r="50" spans="1:4" x14ac:dyDescent="0.2">
      <c r="A50" s="10">
        <v>2</v>
      </c>
      <c r="B50" s="10">
        <v>5310</v>
      </c>
      <c r="C50" s="7" t="s">
        <v>42</v>
      </c>
      <c r="D50" s="22">
        <v>12988</v>
      </c>
    </row>
    <row r="51" spans="1:4" x14ac:dyDescent="0.2">
      <c r="A51" s="10">
        <v>2</v>
      </c>
      <c r="B51" s="10">
        <v>5311</v>
      </c>
      <c r="C51" s="7" t="s">
        <v>43</v>
      </c>
      <c r="D51" s="22">
        <v>44175</v>
      </c>
    </row>
    <row r="52" spans="1:4" x14ac:dyDescent="0.2">
      <c r="A52" s="10">
        <v>2</v>
      </c>
      <c r="B52" s="10">
        <v>5312</v>
      </c>
      <c r="C52" s="7" t="s">
        <v>44</v>
      </c>
      <c r="D52" s="22">
        <v>11084</v>
      </c>
    </row>
    <row r="53" spans="1:4" x14ac:dyDescent="0.2">
      <c r="B53" s="10" t="s">
        <v>3</v>
      </c>
      <c r="C53" s="7"/>
      <c r="D53" s="14">
        <f t="shared" ref="D53" si="2">SUM(D41:D52)</f>
        <v>691380</v>
      </c>
    </row>
    <row r="54" spans="1:4" x14ac:dyDescent="0.2">
      <c r="A54" s="10">
        <v>3</v>
      </c>
      <c r="B54" s="10" t="s">
        <v>3</v>
      </c>
      <c r="C54" s="7" t="s">
        <v>45</v>
      </c>
      <c r="D54" s="22"/>
    </row>
    <row r="55" spans="1:4" x14ac:dyDescent="0.2">
      <c r="A55" s="10">
        <v>3</v>
      </c>
      <c r="B55" s="10">
        <v>5401</v>
      </c>
      <c r="C55" s="7" t="s">
        <v>46</v>
      </c>
      <c r="D55" s="22">
        <v>111563</v>
      </c>
    </row>
    <row r="56" spans="1:4" x14ac:dyDescent="0.2">
      <c r="A56" s="10">
        <v>3</v>
      </c>
      <c r="B56" s="10">
        <v>5402</v>
      </c>
      <c r="C56" s="7" t="s">
        <v>47</v>
      </c>
      <c r="D56" s="22">
        <v>88752</v>
      </c>
    </row>
    <row r="57" spans="1:4" x14ac:dyDescent="0.2">
      <c r="A57" s="10">
        <v>3</v>
      </c>
      <c r="B57" s="10">
        <v>5403</v>
      </c>
      <c r="C57" s="7" t="s">
        <v>48</v>
      </c>
      <c r="D57" s="22">
        <v>6659</v>
      </c>
    </row>
    <row r="58" spans="1:4" x14ac:dyDescent="0.2">
      <c r="A58" s="10">
        <v>3</v>
      </c>
      <c r="B58" s="10">
        <v>5404</v>
      </c>
      <c r="C58" s="7" t="s">
        <v>49</v>
      </c>
      <c r="D58" s="22">
        <v>16150</v>
      </c>
    </row>
    <row r="59" spans="1:4" x14ac:dyDescent="0.2">
      <c r="A59" s="10">
        <v>3</v>
      </c>
      <c r="B59" s="10">
        <v>5405</v>
      </c>
      <c r="C59" s="7" t="s">
        <v>50</v>
      </c>
      <c r="D59" s="22">
        <v>24489</v>
      </c>
    </row>
    <row r="60" spans="1:4" x14ac:dyDescent="0.2">
      <c r="A60" s="10">
        <v>3</v>
      </c>
      <c r="B60" s="10">
        <v>5406</v>
      </c>
      <c r="C60" s="7" t="s">
        <v>51</v>
      </c>
      <c r="D60" s="22">
        <v>37145</v>
      </c>
    </row>
    <row r="61" spans="1:4" x14ac:dyDescent="0.2">
      <c r="A61" s="10">
        <v>3</v>
      </c>
      <c r="B61" s="10">
        <v>5407</v>
      </c>
      <c r="C61" s="7" t="s">
        <v>52</v>
      </c>
      <c r="D61" s="22">
        <v>4905</v>
      </c>
    </row>
    <row r="62" spans="1:4" x14ac:dyDescent="0.2">
      <c r="A62" s="10">
        <v>3</v>
      </c>
      <c r="B62" s="10">
        <v>5408</v>
      </c>
      <c r="C62" s="7" t="s">
        <v>53</v>
      </c>
      <c r="D62" s="22">
        <v>93310</v>
      </c>
    </row>
    <row r="63" spans="1:4" x14ac:dyDescent="0.2">
      <c r="A63" s="10">
        <v>3</v>
      </c>
      <c r="B63" s="10">
        <v>5409</v>
      </c>
      <c r="C63" s="7" t="s">
        <v>54</v>
      </c>
      <c r="D63" s="22">
        <v>22379</v>
      </c>
    </row>
    <row r="64" spans="1:4" x14ac:dyDescent="0.2">
      <c r="A64" s="10">
        <v>3</v>
      </c>
      <c r="B64" s="10">
        <v>5410</v>
      </c>
      <c r="C64" s="7" t="s">
        <v>55</v>
      </c>
      <c r="D64" s="22">
        <v>6271</v>
      </c>
    </row>
    <row r="65" spans="1:4" x14ac:dyDescent="0.2">
      <c r="B65" s="10" t="s">
        <v>3</v>
      </c>
      <c r="C65" s="7"/>
      <c r="D65" s="14">
        <f t="shared" ref="D65" si="3">SUM(D55:D64)</f>
        <v>411623</v>
      </c>
    </row>
    <row r="66" spans="1:4" x14ac:dyDescent="0.2">
      <c r="A66" s="10">
        <v>4</v>
      </c>
      <c r="B66" s="10" t="s">
        <v>3</v>
      </c>
      <c r="C66" s="7" t="s">
        <v>56</v>
      </c>
      <c r="D66" s="22"/>
    </row>
    <row r="67" spans="1:4" x14ac:dyDescent="0.2">
      <c r="A67" s="10">
        <v>4</v>
      </c>
      <c r="B67" s="10">
        <v>5501</v>
      </c>
      <c r="C67" s="7" t="s">
        <v>57</v>
      </c>
      <c r="D67" s="22">
        <v>2435</v>
      </c>
    </row>
    <row r="68" spans="1:4" x14ac:dyDescent="0.2">
      <c r="A68" s="10">
        <v>4</v>
      </c>
      <c r="B68" s="10">
        <v>5502</v>
      </c>
      <c r="C68" s="7" t="s">
        <v>58</v>
      </c>
      <c r="D68" s="22">
        <v>547</v>
      </c>
    </row>
    <row r="69" spans="1:4" x14ac:dyDescent="0.2">
      <c r="A69" s="10">
        <v>4</v>
      </c>
      <c r="B69" s="10">
        <v>5503</v>
      </c>
      <c r="C69" s="7" t="s">
        <v>59</v>
      </c>
      <c r="D69" s="22">
        <v>8045</v>
      </c>
    </row>
    <row r="70" spans="1:4" x14ac:dyDescent="0.2">
      <c r="A70" s="10">
        <v>4</v>
      </c>
      <c r="B70" s="10">
        <v>5504</v>
      </c>
      <c r="C70" s="7" t="s">
        <v>60</v>
      </c>
      <c r="D70" s="22">
        <v>146954</v>
      </c>
    </row>
    <row r="71" spans="1:4" x14ac:dyDescent="0.2">
      <c r="A71" s="10">
        <v>4</v>
      </c>
      <c r="B71" s="10">
        <v>5505</v>
      </c>
      <c r="C71" s="7" t="s">
        <v>61</v>
      </c>
      <c r="D71" s="22">
        <v>245</v>
      </c>
    </row>
    <row r="72" spans="1:4" x14ac:dyDescent="0.2">
      <c r="A72" s="10">
        <v>4</v>
      </c>
      <c r="B72" s="10">
        <v>5506</v>
      </c>
      <c r="C72" s="7" t="s">
        <v>62</v>
      </c>
      <c r="D72" s="22">
        <v>10411</v>
      </c>
    </row>
    <row r="73" spans="1:4" x14ac:dyDescent="0.2">
      <c r="A73" s="10">
        <v>4</v>
      </c>
      <c r="B73" s="10">
        <v>5507</v>
      </c>
      <c r="C73" s="7" t="s">
        <v>63</v>
      </c>
      <c r="D73" s="22">
        <v>925</v>
      </c>
    </row>
    <row r="74" spans="1:4" x14ac:dyDescent="0.2">
      <c r="A74" s="10">
        <v>4</v>
      </c>
      <c r="B74" s="10">
        <v>5508</v>
      </c>
      <c r="C74" s="7" t="s">
        <v>64</v>
      </c>
      <c r="D74" s="22">
        <v>8537</v>
      </c>
    </row>
    <row r="75" spans="1:4" x14ac:dyDescent="0.2">
      <c r="A75" s="10">
        <v>4</v>
      </c>
      <c r="B75" s="10">
        <v>5509</v>
      </c>
      <c r="C75" s="7" t="s">
        <v>65</v>
      </c>
      <c r="D75" s="22">
        <v>24576</v>
      </c>
    </row>
    <row r="76" spans="1:4" x14ac:dyDescent="0.2">
      <c r="A76" s="10">
        <v>4</v>
      </c>
      <c r="B76" s="10">
        <v>5510</v>
      </c>
      <c r="C76" s="7" t="s">
        <v>66</v>
      </c>
      <c r="D76" s="22">
        <v>1547</v>
      </c>
    </row>
    <row r="77" spans="1:4" x14ac:dyDescent="0.2">
      <c r="A77" s="10">
        <v>4</v>
      </c>
      <c r="B77" s="10">
        <v>5511</v>
      </c>
      <c r="C77" s="7" t="s">
        <v>67</v>
      </c>
      <c r="D77" s="22">
        <v>25332</v>
      </c>
    </row>
    <row r="78" spans="1:4" x14ac:dyDescent="0.2">
      <c r="B78" s="10" t="s">
        <v>3</v>
      </c>
      <c r="C78" s="7"/>
      <c r="D78" s="14">
        <f t="shared" ref="D78" si="4">SUM(D67:D77)</f>
        <v>229554</v>
      </c>
    </row>
    <row r="79" spans="1:4" x14ac:dyDescent="0.2">
      <c r="A79" s="10">
        <v>4</v>
      </c>
      <c r="B79" s="10" t="s">
        <v>3</v>
      </c>
      <c r="C79" s="7" t="s">
        <v>68</v>
      </c>
      <c r="D79" s="22"/>
    </row>
    <row r="80" spans="1:4" x14ac:dyDescent="0.2">
      <c r="A80" s="10">
        <v>4</v>
      </c>
      <c r="B80" s="10">
        <v>5601</v>
      </c>
      <c r="C80" s="7" t="s">
        <v>69</v>
      </c>
      <c r="D80" s="22">
        <v>19366</v>
      </c>
    </row>
    <row r="81" spans="1:4" x14ac:dyDescent="0.2">
      <c r="A81" s="10">
        <v>4</v>
      </c>
      <c r="B81" s="10">
        <v>5602</v>
      </c>
      <c r="C81" s="7" t="s">
        <v>70</v>
      </c>
      <c r="D81" s="22">
        <v>18195</v>
      </c>
    </row>
    <row r="82" spans="1:4" x14ac:dyDescent="0.2">
      <c r="A82" s="10">
        <v>4</v>
      </c>
      <c r="B82" s="10">
        <v>5603</v>
      </c>
      <c r="C82" s="7" t="s">
        <v>71</v>
      </c>
      <c r="D82" s="22">
        <v>133552</v>
      </c>
    </row>
    <row r="83" spans="1:4" x14ac:dyDescent="0.2">
      <c r="A83" s="10">
        <v>4</v>
      </c>
      <c r="B83" s="10">
        <v>5605</v>
      </c>
      <c r="C83" s="7" t="s">
        <v>72</v>
      </c>
      <c r="D83" s="22">
        <v>84206</v>
      </c>
    </row>
    <row r="84" spans="1:4" x14ac:dyDescent="0.2">
      <c r="A84" s="10">
        <v>4</v>
      </c>
      <c r="B84" s="10">
        <v>5606</v>
      </c>
      <c r="C84" s="7" t="s">
        <v>73</v>
      </c>
      <c r="D84" s="22">
        <v>4877</v>
      </c>
    </row>
    <row r="85" spans="1:4" x14ac:dyDescent="0.2">
      <c r="A85" s="10">
        <v>4</v>
      </c>
      <c r="B85" s="10">
        <v>5607</v>
      </c>
      <c r="C85" s="7" t="s">
        <v>74</v>
      </c>
      <c r="D85" s="22">
        <v>42430</v>
      </c>
    </row>
    <row r="86" spans="1:4" x14ac:dyDescent="0.2">
      <c r="A86" s="10">
        <v>4</v>
      </c>
      <c r="B86" s="10">
        <v>5608</v>
      </c>
      <c r="C86" s="7" t="s">
        <v>75</v>
      </c>
      <c r="D86" s="22">
        <v>17290</v>
      </c>
    </row>
    <row r="87" spans="1:4" x14ac:dyDescent="0.2">
      <c r="A87" s="10">
        <v>4</v>
      </c>
      <c r="B87" s="10">
        <v>5609</v>
      </c>
      <c r="C87" s="7" t="s">
        <v>76</v>
      </c>
      <c r="D87" s="22">
        <v>5868</v>
      </c>
    </row>
    <row r="88" spans="1:4" x14ac:dyDescent="0.2">
      <c r="A88" s="10">
        <v>4</v>
      </c>
      <c r="B88" s="10">
        <v>5610</v>
      </c>
      <c r="C88" s="7" t="s">
        <v>77</v>
      </c>
      <c r="D88" s="22">
        <v>3003</v>
      </c>
    </row>
    <row r="89" spans="1:4" x14ac:dyDescent="0.2">
      <c r="A89" s="10">
        <v>4</v>
      </c>
      <c r="B89" s="10">
        <v>5611</v>
      </c>
      <c r="C89" s="7" t="s">
        <v>78</v>
      </c>
      <c r="D89" s="22">
        <v>6040</v>
      </c>
    </row>
    <row r="90" spans="1:4" x14ac:dyDescent="0.2">
      <c r="B90" s="10" t="s">
        <v>3</v>
      </c>
      <c r="C90" s="7"/>
      <c r="D90" s="14">
        <f t="shared" ref="D90" si="5">SUM(D80:D89)</f>
        <v>334827</v>
      </c>
    </row>
    <row r="91" spans="1:4" x14ac:dyDescent="0.2">
      <c r="A91" s="10">
        <v>12</v>
      </c>
      <c r="B91" s="10" t="s">
        <v>3</v>
      </c>
      <c r="C91" s="7" t="s">
        <v>79</v>
      </c>
      <c r="D91" s="22"/>
    </row>
    <row r="92" spans="1:4" x14ac:dyDescent="0.2">
      <c r="A92" s="10">
        <v>12</v>
      </c>
      <c r="B92" s="10">
        <v>5701</v>
      </c>
      <c r="C92" s="7" t="s">
        <v>80</v>
      </c>
      <c r="D92" s="22">
        <v>167310</v>
      </c>
    </row>
    <row r="93" spans="1:4" x14ac:dyDescent="0.2">
      <c r="A93" s="10">
        <v>12</v>
      </c>
      <c r="B93" s="10">
        <v>5702</v>
      </c>
      <c r="C93" s="7" t="s">
        <v>81</v>
      </c>
      <c r="D93" s="22">
        <v>25299</v>
      </c>
    </row>
    <row r="94" spans="1:4" x14ac:dyDescent="0.2">
      <c r="A94" s="10">
        <v>12</v>
      </c>
      <c r="B94" s="10">
        <v>5703</v>
      </c>
      <c r="C94" s="7" t="s">
        <v>82</v>
      </c>
      <c r="D94" s="22">
        <v>62174</v>
      </c>
    </row>
    <row r="95" spans="1:4" x14ac:dyDescent="0.2">
      <c r="A95" s="10">
        <v>12</v>
      </c>
      <c r="B95" s="10">
        <v>5704</v>
      </c>
      <c r="C95" s="7" t="s">
        <v>83</v>
      </c>
      <c r="D95" s="22">
        <v>49258</v>
      </c>
    </row>
    <row r="96" spans="1:4" x14ac:dyDescent="0.2">
      <c r="B96" s="10" t="s">
        <v>3</v>
      </c>
      <c r="C96" s="7"/>
      <c r="D96" s="14">
        <f t="shared" ref="D96" si="6">SUM(D92:D95)</f>
        <v>304041</v>
      </c>
    </row>
    <row r="97" spans="1:4" x14ac:dyDescent="0.2">
      <c r="A97" s="10">
        <v>11</v>
      </c>
      <c r="B97" s="10" t="s">
        <v>3</v>
      </c>
      <c r="C97" s="7" t="s">
        <v>84</v>
      </c>
      <c r="D97" s="22"/>
    </row>
    <row r="98" spans="1:4" x14ac:dyDescent="0.2">
      <c r="A98" s="10">
        <v>11</v>
      </c>
      <c r="B98" s="10">
        <v>5801</v>
      </c>
      <c r="C98" s="7" t="s">
        <v>85</v>
      </c>
      <c r="D98" s="22">
        <v>75525</v>
      </c>
    </row>
    <row r="99" spans="1:4" x14ac:dyDescent="0.2">
      <c r="A99" s="10">
        <v>11</v>
      </c>
      <c r="B99" s="10">
        <v>5802</v>
      </c>
      <c r="C99" s="7" t="s">
        <v>86</v>
      </c>
      <c r="D99" s="22">
        <v>36090</v>
      </c>
    </row>
    <row r="100" spans="1:4" x14ac:dyDescent="0.2">
      <c r="A100" s="10">
        <v>11</v>
      </c>
      <c r="B100" s="10">
        <v>5803</v>
      </c>
      <c r="C100" s="7" t="s">
        <v>291</v>
      </c>
      <c r="D100" s="22">
        <v>194815</v>
      </c>
    </row>
    <row r="101" spans="1:4" x14ac:dyDescent="0.2">
      <c r="A101" s="10">
        <v>11</v>
      </c>
      <c r="B101" s="10">
        <v>5804</v>
      </c>
      <c r="C101" s="7" t="s">
        <v>292</v>
      </c>
      <c r="D101" s="22">
        <v>136221</v>
      </c>
    </row>
    <row r="102" spans="1:4" x14ac:dyDescent="0.2">
      <c r="A102" s="10">
        <v>11</v>
      </c>
      <c r="B102" s="10">
        <v>5805</v>
      </c>
      <c r="C102" s="7" t="s">
        <v>87</v>
      </c>
      <c r="D102" s="22">
        <v>32528</v>
      </c>
    </row>
    <row r="103" spans="1:4" x14ac:dyDescent="0.2">
      <c r="A103" s="10">
        <v>11</v>
      </c>
      <c r="B103" s="10">
        <v>5806</v>
      </c>
      <c r="C103" s="7" t="s">
        <v>88</v>
      </c>
      <c r="D103" s="22">
        <v>1849</v>
      </c>
    </row>
    <row r="104" spans="1:4" x14ac:dyDescent="0.2">
      <c r="A104" s="10">
        <v>11</v>
      </c>
      <c r="B104" s="10">
        <v>5807</v>
      </c>
      <c r="C104" s="7" t="s">
        <v>89</v>
      </c>
      <c r="D104" s="22">
        <v>72258</v>
      </c>
    </row>
    <row r="105" spans="1:4" x14ac:dyDescent="0.2">
      <c r="A105" s="10">
        <v>11</v>
      </c>
      <c r="B105" s="10">
        <v>5808</v>
      </c>
      <c r="C105" s="7" t="s">
        <v>90</v>
      </c>
      <c r="D105" s="22">
        <v>2067</v>
      </c>
    </row>
    <row r="106" spans="1:4" x14ac:dyDescent="0.2">
      <c r="B106" s="10" t="s">
        <v>3</v>
      </c>
      <c r="C106" s="7"/>
      <c r="D106" s="14">
        <f t="shared" ref="D106" si="7">SUM(D98:D105)</f>
        <v>551353</v>
      </c>
    </row>
    <row r="107" spans="1:4" x14ac:dyDescent="0.2">
      <c r="A107" s="10">
        <v>9</v>
      </c>
      <c r="B107" s="10" t="s">
        <v>3</v>
      </c>
      <c r="C107" s="7" t="s">
        <v>91</v>
      </c>
      <c r="D107" s="22"/>
    </row>
    <row r="108" spans="1:4" x14ac:dyDescent="0.2">
      <c r="A108" s="10">
        <v>9</v>
      </c>
      <c r="B108" s="10">
        <v>5901</v>
      </c>
      <c r="C108" s="7" t="s">
        <v>92</v>
      </c>
      <c r="D108" s="22">
        <v>16523</v>
      </c>
    </row>
    <row r="109" spans="1:4" x14ac:dyDescent="0.2">
      <c r="A109" s="10">
        <v>9</v>
      </c>
      <c r="B109" s="10">
        <v>5902</v>
      </c>
      <c r="C109" s="7" t="s">
        <v>93</v>
      </c>
      <c r="D109" s="22">
        <v>2491</v>
      </c>
    </row>
    <row r="110" spans="1:4" x14ac:dyDescent="0.2">
      <c r="A110" s="10">
        <v>9</v>
      </c>
      <c r="B110" s="10">
        <v>5903</v>
      </c>
      <c r="C110" s="7" t="s">
        <v>94</v>
      </c>
      <c r="D110" s="22">
        <v>48003</v>
      </c>
    </row>
    <row r="111" spans="1:4" x14ac:dyDescent="0.2">
      <c r="A111" s="10">
        <v>9</v>
      </c>
      <c r="B111" s="10">
        <v>5904</v>
      </c>
      <c r="C111" s="7" t="s">
        <v>95</v>
      </c>
      <c r="D111" s="22">
        <v>33474</v>
      </c>
    </row>
    <row r="112" spans="1:4" x14ac:dyDescent="0.2">
      <c r="A112" s="10">
        <v>9</v>
      </c>
      <c r="B112" s="10">
        <v>5905</v>
      </c>
      <c r="C112" s="7" t="s">
        <v>96</v>
      </c>
      <c r="D112" s="22">
        <v>92112</v>
      </c>
    </row>
    <row r="113" spans="1:4" x14ac:dyDescent="0.2">
      <c r="A113" s="10">
        <v>9</v>
      </c>
      <c r="B113" s="10">
        <v>5906</v>
      </c>
      <c r="C113" s="7" t="s">
        <v>97</v>
      </c>
      <c r="D113" s="22">
        <v>65970</v>
      </c>
    </row>
    <row r="114" spans="1:4" x14ac:dyDescent="0.2">
      <c r="A114" s="10">
        <v>9</v>
      </c>
      <c r="B114" s="10">
        <v>5907</v>
      </c>
      <c r="C114" s="7" t="s">
        <v>98</v>
      </c>
      <c r="D114" s="22">
        <v>29236</v>
      </c>
    </row>
    <row r="115" spans="1:4" x14ac:dyDescent="0.2">
      <c r="B115" s="10" t="s">
        <v>3</v>
      </c>
      <c r="C115" s="7"/>
      <c r="D115" s="14">
        <f t="shared" ref="D115" si="8">SUM(D108:D114)</f>
        <v>287809</v>
      </c>
    </row>
    <row r="116" spans="1:4" x14ac:dyDescent="0.2">
      <c r="A116" s="10">
        <v>8</v>
      </c>
      <c r="B116" s="10" t="s">
        <v>3</v>
      </c>
      <c r="C116" s="7" t="s">
        <v>99</v>
      </c>
      <c r="D116" s="22"/>
    </row>
    <row r="117" spans="1:4" x14ac:dyDescent="0.2">
      <c r="A117" s="10">
        <v>8</v>
      </c>
      <c r="B117" s="10">
        <v>6001</v>
      </c>
      <c r="C117" s="7" t="s">
        <v>100</v>
      </c>
      <c r="D117" s="22">
        <v>4300</v>
      </c>
    </row>
    <row r="118" spans="1:4" x14ac:dyDescent="0.2">
      <c r="A118" s="10">
        <v>8</v>
      </c>
      <c r="B118" s="10">
        <v>6002</v>
      </c>
      <c r="C118" s="7" t="s">
        <v>101</v>
      </c>
      <c r="D118" s="22">
        <v>302</v>
      </c>
    </row>
    <row r="119" spans="1:4" x14ac:dyDescent="0.2">
      <c r="A119" s="10">
        <v>8</v>
      </c>
      <c r="B119" s="10">
        <v>6003</v>
      </c>
      <c r="C119" s="7" t="s">
        <v>102</v>
      </c>
      <c r="D119" s="22">
        <v>54017</v>
      </c>
    </row>
    <row r="120" spans="1:4" x14ac:dyDescent="0.2">
      <c r="A120" s="10">
        <v>8</v>
      </c>
      <c r="B120" s="10">
        <v>6004</v>
      </c>
      <c r="C120" s="7" t="s">
        <v>103</v>
      </c>
      <c r="D120" s="22">
        <v>1208</v>
      </c>
    </row>
    <row r="121" spans="1:4" x14ac:dyDescent="0.2">
      <c r="A121" s="10">
        <v>8</v>
      </c>
      <c r="B121" s="10">
        <v>6005</v>
      </c>
      <c r="C121" s="7" t="s">
        <v>104</v>
      </c>
      <c r="D121" s="22">
        <v>39168</v>
      </c>
    </row>
    <row r="122" spans="1:4" x14ac:dyDescent="0.2">
      <c r="A122" s="10">
        <v>8</v>
      </c>
      <c r="B122" s="10">
        <v>6006</v>
      </c>
      <c r="C122" s="7" t="s">
        <v>105</v>
      </c>
      <c r="D122" s="22">
        <v>9847</v>
      </c>
    </row>
    <row r="123" spans="1:4" x14ac:dyDescent="0.2">
      <c r="A123" s="10">
        <v>8</v>
      </c>
      <c r="B123" s="10">
        <v>6007</v>
      </c>
      <c r="C123" s="7" t="s">
        <v>106</v>
      </c>
      <c r="D123" s="22">
        <v>10964</v>
      </c>
    </row>
    <row r="124" spans="1:4" x14ac:dyDescent="0.2">
      <c r="A124" s="10">
        <v>8</v>
      </c>
      <c r="B124" s="10">
        <v>6008</v>
      </c>
      <c r="C124" s="7" t="s">
        <v>107</v>
      </c>
      <c r="D124" s="22">
        <v>2810</v>
      </c>
    </row>
    <row r="125" spans="1:4" x14ac:dyDescent="0.2">
      <c r="A125" s="10">
        <v>8</v>
      </c>
      <c r="B125" s="10">
        <v>6009</v>
      </c>
      <c r="C125" s="7" t="s">
        <v>108</v>
      </c>
      <c r="D125" s="22">
        <v>208</v>
      </c>
    </row>
    <row r="126" spans="1:4" x14ac:dyDescent="0.2">
      <c r="B126" s="10" t="s">
        <v>3</v>
      </c>
      <c r="C126" s="7"/>
      <c r="D126" s="14">
        <f t="shared" ref="D126" si="9">SUM(D117:D125)</f>
        <v>122824</v>
      </c>
    </row>
    <row r="127" spans="1:4" x14ac:dyDescent="0.2">
      <c r="A127" s="10">
        <v>12</v>
      </c>
      <c r="B127" s="10" t="s">
        <v>3</v>
      </c>
      <c r="C127" s="7" t="s">
        <v>109</v>
      </c>
      <c r="D127" s="22"/>
    </row>
    <row r="128" spans="1:4" x14ac:dyDescent="0.2">
      <c r="A128" s="10">
        <v>12</v>
      </c>
      <c r="B128" s="10">
        <v>6101</v>
      </c>
      <c r="C128" s="7" t="s">
        <v>110</v>
      </c>
      <c r="D128" s="22">
        <v>8715</v>
      </c>
    </row>
    <row r="129" spans="1:4" x14ac:dyDescent="0.2">
      <c r="A129" s="10">
        <v>12</v>
      </c>
      <c r="B129" s="10">
        <v>6102</v>
      </c>
      <c r="C129" s="8" t="s">
        <v>111</v>
      </c>
      <c r="D129" s="22">
        <v>6662</v>
      </c>
    </row>
    <row r="130" spans="1:4" x14ac:dyDescent="0.2">
      <c r="A130" s="10">
        <v>12</v>
      </c>
      <c r="B130" s="10">
        <v>6103</v>
      </c>
      <c r="C130" s="8" t="s">
        <v>112</v>
      </c>
      <c r="D130" s="22">
        <v>149303</v>
      </c>
    </row>
    <row r="131" spans="1:4" x14ac:dyDescent="0.2">
      <c r="A131" s="10">
        <v>12</v>
      </c>
      <c r="B131" s="10">
        <v>6104</v>
      </c>
      <c r="C131" s="8" t="s">
        <v>113</v>
      </c>
      <c r="D131" s="22">
        <v>27038</v>
      </c>
    </row>
    <row r="132" spans="1:4" x14ac:dyDescent="0.2">
      <c r="A132" s="10">
        <v>12</v>
      </c>
      <c r="B132" s="10">
        <v>6105</v>
      </c>
      <c r="C132" s="8" t="s">
        <v>114</v>
      </c>
      <c r="D132" s="22">
        <v>43629</v>
      </c>
    </row>
    <row r="133" spans="1:4" x14ac:dyDescent="0.2">
      <c r="A133" s="10">
        <v>12</v>
      </c>
      <c r="B133" s="10">
        <v>6106</v>
      </c>
      <c r="C133" s="8" t="s">
        <v>115</v>
      </c>
      <c r="D133" s="22">
        <v>90523</v>
      </c>
    </row>
    <row r="134" spans="1:4" x14ac:dyDescent="0.2">
      <c r="A134" s="10">
        <v>12</v>
      </c>
      <c r="B134" s="10">
        <v>6107</v>
      </c>
      <c r="C134" s="8" t="s">
        <v>116</v>
      </c>
      <c r="D134" s="22">
        <v>14642</v>
      </c>
    </row>
    <row r="135" spans="1:4" x14ac:dyDescent="0.2">
      <c r="A135" s="10">
        <v>12</v>
      </c>
      <c r="B135" s="10">
        <v>6108</v>
      </c>
      <c r="C135" s="8" t="s">
        <v>117</v>
      </c>
      <c r="D135" s="22">
        <v>3756</v>
      </c>
    </row>
    <row r="136" spans="1:4" x14ac:dyDescent="0.2">
      <c r="B136" s="10" t="s">
        <v>3</v>
      </c>
      <c r="C136" s="8"/>
      <c r="D136" s="14">
        <f t="shared" ref="D136" si="10">SUM(D128:D135)</f>
        <v>344268</v>
      </c>
    </row>
    <row r="137" spans="1:4" x14ac:dyDescent="0.2">
      <c r="A137" s="10">
        <v>4</v>
      </c>
      <c r="B137" s="10" t="s">
        <v>3</v>
      </c>
      <c r="C137" s="8" t="s">
        <v>118</v>
      </c>
      <c r="D137" s="22"/>
    </row>
    <row r="138" spans="1:4" x14ac:dyDescent="0.2">
      <c r="A138" s="10">
        <v>4</v>
      </c>
      <c r="B138" s="10">
        <v>6201</v>
      </c>
      <c r="C138" s="8" t="s">
        <v>119</v>
      </c>
      <c r="D138" s="22">
        <v>21107</v>
      </c>
    </row>
    <row r="139" spans="1:4" x14ac:dyDescent="0.2">
      <c r="A139" s="10">
        <v>4</v>
      </c>
      <c r="B139" s="10">
        <v>6202</v>
      </c>
      <c r="C139" s="7" t="s">
        <v>120</v>
      </c>
      <c r="D139" s="22">
        <v>2978</v>
      </c>
    </row>
    <row r="140" spans="1:4" x14ac:dyDescent="0.2">
      <c r="A140" s="10">
        <v>4</v>
      </c>
      <c r="B140" s="10">
        <v>6203</v>
      </c>
      <c r="C140" s="7" t="s">
        <v>121</v>
      </c>
      <c r="D140" s="22">
        <v>16130</v>
      </c>
    </row>
    <row r="141" spans="1:4" x14ac:dyDescent="0.2">
      <c r="A141" s="10">
        <v>4</v>
      </c>
      <c r="B141" s="10">
        <v>6204</v>
      </c>
      <c r="C141" s="7" t="s">
        <v>122</v>
      </c>
      <c r="D141" s="22">
        <v>4916</v>
      </c>
    </row>
    <row r="142" spans="1:4" x14ac:dyDescent="0.2">
      <c r="A142" s="10">
        <v>4</v>
      </c>
      <c r="B142" s="10">
        <v>6205</v>
      </c>
      <c r="C142" s="7" t="s">
        <v>123</v>
      </c>
      <c r="D142" s="22">
        <v>26210</v>
      </c>
    </row>
    <row r="143" spans="1:4" x14ac:dyDescent="0.2">
      <c r="A143" s="10">
        <v>4</v>
      </c>
      <c r="B143" s="10">
        <v>6206</v>
      </c>
      <c r="C143" s="7" t="s">
        <v>124</v>
      </c>
      <c r="D143" s="22">
        <v>1677</v>
      </c>
    </row>
    <row r="144" spans="1:4" x14ac:dyDescent="0.2">
      <c r="A144" s="10">
        <v>4</v>
      </c>
      <c r="B144" s="10">
        <v>6207</v>
      </c>
      <c r="C144" s="7" t="s">
        <v>125</v>
      </c>
      <c r="D144" s="22">
        <v>57121</v>
      </c>
    </row>
    <row r="145" spans="1:4" x14ac:dyDescent="0.2">
      <c r="A145" s="10">
        <v>4</v>
      </c>
      <c r="B145" s="10">
        <v>6208</v>
      </c>
      <c r="C145" s="7" t="s">
        <v>126</v>
      </c>
      <c r="D145" s="22">
        <v>1755</v>
      </c>
    </row>
    <row r="146" spans="1:4" x14ac:dyDescent="0.2">
      <c r="A146" s="10">
        <v>4</v>
      </c>
      <c r="B146" s="10">
        <v>6209</v>
      </c>
      <c r="C146" s="7" t="s">
        <v>127</v>
      </c>
      <c r="D146" s="22">
        <v>95417</v>
      </c>
    </row>
    <row r="147" spans="1:4" x14ac:dyDescent="0.2">
      <c r="A147" s="10">
        <v>4</v>
      </c>
      <c r="B147" s="10">
        <v>6210</v>
      </c>
      <c r="C147" s="7" t="s">
        <v>128</v>
      </c>
      <c r="D147" s="22">
        <v>472</v>
      </c>
    </row>
    <row r="148" spans="1:4" x14ac:dyDescent="0.2">
      <c r="A148" s="10">
        <v>4</v>
      </c>
      <c r="B148" s="10">
        <v>6211</v>
      </c>
      <c r="C148" s="7" t="s">
        <v>129</v>
      </c>
      <c r="D148" s="22">
        <v>1264</v>
      </c>
    </row>
    <row r="149" spans="1:4" x14ac:dyDescent="0.2">
      <c r="B149" s="10" t="s">
        <v>3</v>
      </c>
      <c r="C149" s="7"/>
      <c r="D149" s="14">
        <f t="shared" ref="D149" si="11">SUM(D138:D148)</f>
        <v>229047</v>
      </c>
    </row>
    <row r="150" spans="1:4" x14ac:dyDescent="0.2">
      <c r="A150" s="10">
        <v>5</v>
      </c>
      <c r="B150" s="10" t="s">
        <v>3</v>
      </c>
      <c r="C150" s="7" t="s">
        <v>130</v>
      </c>
      <c r="D150" s="22"/>
    </row>
    <row r="151" spans="1:4" x14ac:dyDescent="0.2">
      <c r="A151" s="10">
        <v>5</v>
      </c>
      <c r="B151" s="10">
        <v>6301</v>
      </c>
      <c r="C151" s="7" t="s">
        <v>131</v>
      </c>
      <c r="D151" s="22">
        <v>49588</v>
      </c>
    </row>
    <row r="152" spans="1:4" x14ac:dyDescent="0.2">
      <c r="A152" s="10">
        <v>5</v>
      </c>
      <c r="B152" s="10">
        <v>6302</v>
      </c>
      <c r="C152" s="7" t="s">
        <v>132</v>
      </c>
      <c r="D152" s="22">
        <v>55214</v>
      </c>
    </row>
    <row r="153" spans="1:4" x14ac:dyDescent="0.2">
      <c r="A153" s="10">
        <v>5</v>
      </c>
      <c r="B153" s="10">
        <v>6303</v>
      </c>
      <c r="C153" s="7" t="s">
        <v>133</v>
      </c>
      <c r="D153" s="22">
        <v>78537</v>
      </c>
    </row>
    <row r="154" spans="1:4" x14ac:dyDescent="0.2">
      <c r="A154" s="10">
        <v>5</v>
      </c>
      <c r="B154" s="10">
        <v>6304</v>
      </c>
      <c r="C154" s="7" t="s">
        <v>134</v>
      </c>
      <c r="D154" s="22">
        <v>73416</v>
      </c>
    </row>
    <row r="155" spans="1:4" x14ac:dyDescent="0.2">
      <c r="A155" s="10">
        <v>5</v>
      </c>
      <c r="B155" s="10">
        <v>6305</v>
      </c>
      <c r="C155" s="7" t="s">
        <v>135</v>
      </c>
      <c r="D155" s="22">
        <v>1943</v>
      </c>
    </row>
    <row r="156" spans="1:4" x14ac:dyDescent="0.2">
      <c r="A156" s="10">
        <v>5</v>
      </c>
      <c r="B156" s="10">
        <v>6306</v>
      </c>
      <c r="C156" s="7" t="s">
        <v>136</v>
      </c>
      <c r="D156" s="22">
        <v>424870</v>
      </c>
    </row>
    <row r="157" spans="1:4" x14ac:dyDescent="0.2">
      <c r="A157" s="10">
        <v>5</v>
      </c>
      <c r="B157" s="10">
        <v>6307</v>
      </c>
      <c r="C157" s="7" t="s">
        <v>137</v>
      </c>
      <c r="D157" s="22">
        <v>45248</v>
      </c>
    </row>
    <row r="158" spans="1:4" x14ac:dyDescent="0.2">
      <c r="A158" s="10">
        <v>5</v>
      </c>
      <c r="B158" s="10">
        <v>6308</v>
      </c>
      <c r="C158" s="7" t="s">
        <v>138</v>
      </c>
      <c r="D158" s="22">
        <v>7170</v>
      </c>
    </row>
    <row r="159" spans="1:4" x14ac:dyDescent="0.2">
      <c r="A159" s="10">
        <v>5</v>
      </c>
      <c r="B159" s="10">
        <v>6309</v>
      </c>
      <c r="C159" s="7" t="s">
        <v>139</v>
      </c>
      <c r="D159" s="22">
        <v>33989</v>
      </c>
    </row>
    <row r="160" spans="1:4" x14ac:dyDescent="0.2">
      <c r="A160" s="10">
        <v>5</v>
      </c>
      <c r="B160" s="10">
        <v>6310</v>
      </c>
      <c r="C160" s="7" t="s">
        <v>140</v>
      </c>
      <c r="D160" s="22">
        <v>102068</v>
      </c>
    </row>
    <row r="161" spans="1:4" x14ac:dyDescent="0.2">
      <c r="A161" s="10">
        <v>5</v>
      </c>
      <c r="B161" s="10">
        <v>6311</v>
      </c>
      <c r="C161" s="7" t="s">
        <v>141</v>
      </c>
      <c r="D161" s="22">
        <v>1559</v>
      </c>
    </row>
    <row r="162" spans="1:4" x14ac:dyDescent="0.2">
      <c r="B162" s="10">
        <v>6312</v>
      </c>
      <c r="C162" s="7" t="s">
        <v>294</v>
      </c>
      <c r="D162" s="22">
        <v>1924</v>
      </c>
    </row>
    <row r="163" spans="1:4" x14ac:dyDescent="0.2">
      <c r="B163" s="10" t="s">
        <v>3</v>
      </c>
      <c r="C163" s="7"/>
      <c r="D163" s="14">
        <f t="shared" ref="D163" si="12">SUM(D151:D162)</f>
        <v>875526</v>
      </c>
    </row>
    <row r="164" spans="1:4" x14ac:dyDescent="0.2">
      <c r="A164" s="10">
        <v>8</v>
      </c>
      <c r="B164" s="10" t="s">
        <v>3</v>
      </c>
      <c r="C164" s="7" t="s">
        <v>142</v>
      </c>
      <c r="D164" s="22"/>
    </row>
    <row r="165" spans="1:4" x14ac:dyDescent="0.2">
      <c r="A165" s="10">
        <v>8</v>
      </c>
      <c r="B165" s="10">
        <v>6401</v>
      </c>
      <c r="C165" s="7" t="s">
        <v>143</v>
      </c>
      <c r="D165" s="22">
        <v>16037</v>
      </c>
    </row>
    <row r="166" spans="1:4" x14ac:dyDescent="0.2">
      <c r="A166" s="10">
        <v>8</v>
      </c>
      <c r="B166" s="10">
        <v>6402</v>
      </c>
      <c r="C166" s="7" t="s">
        <v>144</v>
      </c>
      <c r="D166" s="22">
        <v>12698</v>
      </c>
    </row>
    <row r="167" spans="1:4" x14ac:dyDescent="0.2">
      <c r="A167" s="10">
        <v>8</v>
      </c>
      <c r="B167" s="10">
        <v>6403</v>
      </c>
      <c r="C167" s="7" t="s">
        <v>145</v>
      </c>
      <c r="D167" s="22">
        <v>339</v>
      </c>
    </row>
    <row r="168" spans="1:4" x14ac:dyDescent="0.2">
      <c r="A168" s="10">
        <v>8</v>
      </c>
      <c r="B168" s="10">
        <v>6404</v>
      </c>
      <c r="C168" s="7" t="s">
        <v>146</v>
      </c>
      <c r="D168" s="22">
        <v>242883</v>
      </c>
    </row>
    <row r="169" spans="1:4" x14ac:dyDescent="0.2">
      <c r="A169" s="10">
        <v>8</v>
      </c>
      <c r="B169" s="10">
        <v>6405</v>
      </c>
      <c r="C169" s="7" t="s">
        <v>147</v>
      </c>
      <c r="D169" s="22">
        <v>19597</v>
      </c>
    </row>
    <row r="170" spans="1:4" x14ac:dyDescent="0.2">
      <c r="A170" s="10">
        <v>8</v>
      </c>
      <c r="B170" s="10">
        <v>6406</v>
      </c>
      <c r="C170" s="7" t="s">
        <v>148</v>
      </c>
      <c r="D170" s="22">
        <v>1472</v>
      </c>
    </row>
    <row r="171" spans="1:4" x14ac:dyDescent="0.2">
      <c r="B171" s="10" t="s">
        <v>3</v>
      </c>
      <c r="C171" s="7"/>
      <c r="D171" s="14">
        <f t="shared" ref="D171" si="13">SUM(D165:D170)</f>
        <v>293026</v>
      </c>
    </row>
    <row r="172" spans="1:4" x14ac:dyDescent="0.2">
      <c r="A172" s="10">
        <v>3</v>
      </c>
      <c r="B172" s="10" t="s">
        <v>3</v>
      </c>
      <c r="C172" s="7" t="s">
        <v>149</v>
      </c>
      <c r="D172" s="22"/>
    </row>
    <row r="173" spans="1:4" x14ac:dyDescent="0.2">
      <c r="A173" s="10">
        <v>3</v>
      </c>
      <c r="B173" s="10">
        <v>6501</v>
      </c>
      <c r="C173" s="7" t="s">
        <v>150</v>
      </c>
      <c r="D173" s="22">
        <v>21647</v>
      </c>
    </row>
    <row r="174" spans="1:4" x14ac:dyDescent="0.2">
      <c r="A174" s="10">
        <v>3</v>
      </c>
      <c r="B174" s="10">
        <v>6502</v>
      </c>
      <c r="C174" s="7" t="s">
        <v>151</v>
      </c>
      <c r="D174" s="22">
        <v>54772</v>
      </c>
    </row>
    <row r="175" spans="1:4" x14ac:dyDescent="0.2">
      <c r="A175" s="10">
        <v>3</v>
      </c>
      <c r="B175" s="10">
        <v>6503</v>
      </c>
      <c r="C175" s="7" t="s">
        <v>152</v>
      </c>
      <c r="D175" s="22">
        <v>91027</v>
      </c>
    </row>
    <row r="176" spans="1:4" x14ac:dyDescent="0.2">
      <c r="A176" s="10">
        <v>3</v>
      </c>
      <c r="B176" s="10">
        <v>6504</v>
      </c>
      <c r="C176" s="7" t="s">
        <v>153</v>
      </c>
      <c r="D176" s="22">
        <v>17207</v>
      </c>
    </row>
    <row r="177" spans="1:4" x14ac:dyDescent="0.2">
      <c r="A177" s="10">
        <v>3</v>
      </c>
      <c r="B177" s="10">
        <v>6505</v>
      </c>
      <c r="C177" s="7" t="s">
        <v>154</v>
      </c>
      <c r="D177" s="22">
        <v>10475</v>
      </c>
    </row>
    <row r="178" spans="1:4" x14ac:dyDescent="0.2">
      <c r="A178" s="10">
        <v>3</v>
      </c>
      <c r="B178" s="10">
        <v>6506</v>
      </c>
      <c r="C178" s="7" t="s">
        <v>155</v>
      </c>
      <c r="D178" s="22">
        <v>33270</v>
      </c>
    </row>
    <row r="179" spans="1:4" x14ac:dyDescent="0.2">
      <c r="A179" s="10">
        <v>3</v>
      </c>
      <c r="B179" s="10">
        <v>6507</v>
      </c>
      <c r="C179" s="7" t="s">
        <v>156</v>
      </c>
      <c r="D179" s="22">
        <v>14068</v>
      </c>
    </row>
    <row r="180" spans="1:4" x14ac:dyDescent="0.2">
      <c r="A180" s="10">
        <v>3</v>
      </c>
      <c r="B180" s="10">
        <v>6508</v>
      </c>
      <c r="C180" s="7" t="s">
        <v>157</v>
      </c>
      <c r="D180" s="22">
        <v>286269</v>
      </c>
    </row>
    <row r="181" spans="1:4" x14ac:dyDescent="0.2">
      <c r="A181" s="10">
        <v>3</v>
      </c>
      <c r="B181" s="10">
        <v>6509</v>
      </c>
      <c r="C181" s="7" t="s">
        <v>158</v>
      </c>
      <c r="D181" s="22">
        <v>25455</v>
      </c>
    </row>
    <row r="182" spans="1:4" x14ac:dyDescent="0.2">
      <c r="A182" s="10">
        <v>3</v>
      </c>
      <c r="B182" s="10">
        <v>6510</v>
      </c>
      <c r="C182" s="7" t="s">
        <v>159</v>
      </c>
      <c r="D182" s="22">
        <v>64231</v>
      </c>
    </row>
    <row r="183" spans="1:4" x14ac:dyDescent="0.2">
      <c r="A183" s="10">
        <v>3</v>
      </c>
      <c r="B183" s="10">
        <v>6511</v>
      </c>
      <c r="C183" s="7" t="s">
        <v>160</v>
      </c>
      <c r="D183" s="22">
        <v>21494</v>
      </c>
    </row>
    <row r="184" spans="1:4" x14ac:dyDescent="0.2">
      <c r="B184" s="10" t="s">
        <v>3</v>
      </c>
      <c r="C184" s="7"/>
      <c r="D184" s="14">
        <f t="shared" ref="D184" si="14">SUM(D173:D183)</f>
        <v>639915</v>
      </c>
    </row>
    <row r="185" spans="1:4" x14ac:dyDescent="0.2">
      <c r="A185" s="10">
        <v>5</v>
      </c>
      <c r="B185" s="10" t="s">
        <v>3</v>
      </c>
      <c r="C185" s="7" t="s">
        <v>161</v>
      </c>
      <c r="D185" s="22"/>
    </row>
    <row r="186" spans="1:4" x14ac:dyDescent="0.2">
      <c r="A186" s="10">
        <v>5</v>
      </c>
      <c r="B186" s="10">
        <v>6601</v>
      </c>
      <c r="C186" s="7" t="s">
        <v>162</v>
      </c>
      <c r="D186" s="22">
        <v>125376</v>
      </c>
    </row>
    <row r="187" spans="1:4" x14ac:dyDescent="0.2">
      <c r="A187" s="10">
        <v>5</v>
      </c>
      <c r="B187" s="10">
        <v>6602</v>
      </c>
      <c r="C187" s="7" t="s">
        <v>163</v>
      </c>
      <c r="D187" s="22">
        <v>18607</v>
      </c>
    </row>
    <row r="188" spans="1:4" x14ac:dyDescent="0.2">
      <c r="A188" s="10">
        <v>5</v>
      </c>
      <c r="B188" s="10">
        <v>6603</v>
      </c>
      <c r="C188" s="7" t="s">
        <v>164</v>
      </c>
      <c r="D188" s="22">
        <v>24004</v>
      </c>
    </row>
    <row r="189" spans="1:4" x14ac:dyDescent="0.2">
      <c r="A189" s="10">
        <v>5</v>
      </c>
      <c r="B189" s="10">
        <v>6604</v>
      </c>
      <c r="C189" s="7" t="s">
        <v>165</v>
      </c>
      <c r="D189" s="22">
        <v>41410</v>
      </c>
    </row>
    <row r="190" spans="1:4" x14ac:dyDescent="0.2">
      <c r="A190" s="10">
        <v>5</v>
      </c>
      <c r="B190" s="10">
        <v>6605</v>
      </c>
      <c r="C190" s="7" t="s">
        <v>166</v>
      </c>
      <c r="D190" s="22">
        <v>12050</v>
      </c>
    </row>
    <row r="191" spans="1:4" x14ac:dyDescent="0.2">
      <c r="A191" s="10">
        <v>5</v>
      </c>
      <c r="B191" s="10">
        <v>6606</v>
      </c>
      <c r="C191" s="7" t="s">
        <v>167</v>
      </c>
      <c r="D191" s="22">
        <v>547</v>
      </c>
    </row>
    <row r="192" spans="1:4" x14ac:dyDescent="0.2">
      <c r="A192" s="10">
        <v>5</v>
      </c>
      <c r="B192" s="10">
        <v>6607</v>
      </c>
      <c r="C192" s="7" t="s">
        <v>168</v>
      </c>
      <c r="D192" s="22">
        <v>36179</v>
      </c>
    </row>
    <row r="193" spans="1:4" x14ac:dyDescent="0.2">
      <c r="A193" s="10">
        <v>5</v>
      </c>
      <c r="B193" s="10">
        <v>6608</v>
      </c>
      <c r="C193" s="7" t="s">
        <v>169</v>
      </c>
      <c r="D193" s="22">
        <v>1642</v>
      </c>
    </row>
    <row r="194" spans="1:4" x14ac:dyDescent="0.2">
      <c r="A194" s="10">
        <v>5</v>
      </c>
      <c r="B194" s="10">
        <v>6609</v>
      </c>
      <c r="C194" s="7" t="s">
        <v>170</v>
      </c>
      <c r="D194" s="22">
        <v>613741</v>
      </c>
    </row>
    <row r="195" spans="1:4" x14ac:dyDescent="0.2">
      <c r="A195" s="10">
        <v>5</v>
      </c>
      <c r="B195" s="10">
        <v>6610</v>
      </c>
      <c r="C195" s="7" t="s">
        <v>171</v>
      </c>
      <c r="D195" s="22">
        <v>19258</v>
      </c>
    </row>
    <row r="196" spans="1:4" x14ac:dyDescent="0.2">
      <c r="A196" s="10">
        <v>5</v>
      </c>
      <c r="B196" s="10">
        <v>6611</v>
      </c>
      <c r="C196" s="7" t="s">
        <v>172</v>
      </c>
      <c r="D196" s="22">
        <v>35870</v>
      </c>
    </row>
    <row r="197" spans="1:4" x14ac:dyDescent="0.2">
      <c r="A197" s="10">
        <v>5</v>
      </c>
      <c r="B197" s="10">
        <v>6612</v>
      </c>
      <c r="C197" s="7" t="s">
        <v>173</v>
      </c>
      <c r="D197" s="22">
        <v>7151</v>
      </c>
    </row>
    <row r="198" spans="1:4" x14ac:dyDescent="0.2">
      <c r="A198" s="10">
        <v>5</v>
      </c>
      <c r="B198" s="10">
        <v>6613</v>
      </c>
      <c r="C198" s="7" t="s">
        <v>174</v>
      </c>
      <c r="D198" s="22">
        <v>24469</v>
      </c>
    </row>
    <row r="199" spans="1:4" x14ac:dyDescent="0.2">
      <c r="A199" s="10">
        <v>5</v>
      </c>
      <c r="B199" s="10">
        <v>6614</v>
      </c>
      <c r="C199" s="7" t="s">
        <v>175</v>
      </c>
      <c r="D199" s="22">
        <v>64751</v>
      </c>
    </row>
    <row r="200" spans="1:4" x14ac:dyDescent="0.2">
      <c r="A200" s="10">
        <v>5</v>
      </c>
      <c r="B200" s="10">
        <v>6615</v>
      </c>
      <c r="C200" s="7" t="s">
        <v>176</v>
      </c>
      <c r="D200" s="22">
        <v>7677</v>
      </c>
    </row>
    <row r="201" spans="1:4" x14ac:dyDescent="0.2">
      <c r="A201" s="10">
        <v>5</v>
      </c>
      <c r="B201" s="10">
        <v>6616</v>
      </c>
      <c r="C201" s="7" t="s">
        <v>177</v>
      </c>
      <c r="D201" s="22">
        <v>23497</v>
      </c>
    </row>
    <row r="202" spans="1:4" x14ac:dyDescent="0.2">
      <c r="A202" s="10">
        <v>5</v>
      </c>
      <c r="B202" s="10">
        <v>6617</v>
      </c>
      <c r="C202" s="7" t="s">
        <v>178</v>
      </c>
      <c r="D202" s="22">
        <v>31992</v>
      </c>
    </row>
    <row r="203" spans="1:4" x14ac:dyDescent="0.2">
      <c r="A203" s="10">
        <v>5</v>
      </c>
      <c r="B203" s="10">
        <v>6618</v>
      </c>
      <c r="C203" s="7" t="s">
        <v>290</v>
      </c>
      <c r="D203" s="22">
        <v>35247</v>
      </c>
    </row>
    <row r="204" spans="1:4" x14ac:dyDescent="0.2">
      <c r="B204" s="10" t="s">
        <v>3</v>
      </c>
      <c r="C204" s="7"/>
      <c r="D204" s="14">
        <f t="shared" ref="D204" si="15">SUM(D186:D203)</f>
        <v>1123468</v>
      </c>
    </row>
    <row r="205" spans="1:4" x14ac:dyDescent="0.2">
      <c r="A205" s="10">
        <v>6</v>
      </c>
      <c r="B205" s="10" t="s">
        <v>3</v>
      </c>
      <c r="C205" s="7" t="s">
        <v>179</v>
      </c>
      <c r="D205" s="22"/>
    </row>
    <row r="206" spans="1:4" x14ac:dyDescent="0.2">
      <c r="A206" s="10">
        <v>6</v>
      </c>
      <c r="B206" s="10">
        <v>6701</v>
      </c>
      <c r="C206" s="7" t="s">
        <v>180</v>
      </c>
      <c r="D206" s="22">
        <v>13513</v>
      </c>
    </row>
    <row r="207" spans="1:4" x14ac:dyDescent="0.2">
      <c r="A207" s="10">
        <v>6</v>
      </c>
      <c r="B207" s="10">
        <v>6702</v>
      </c>
      <c r="C207" s="7" t="s">
        <v>181</v>
      </c>
      <c r="D207" s="22">
        <v>45227</v>
      </c>
    </row>
    <row r="208" spans="1:4" x14ac:dyDescent="0.2">
      <c r="A208" s="10">
        <v>6</v>
      </c>
      <c r="B208" s="10">
        <v>6703</v>
      </c>
      <c r="C208" s="7" t="s">
        <v>182</v>
      </c>
      <c r="D208" s="22">
        <v>22099</v>
      </c>
    </row>
    <row r="209" spans="1:4" x14ac:dyDescent="0.2">
      <c r="A209" s="10">
        <v>6</v>
      </c>
      <c r="B209" s="10">
        <v>6704</v>
      </c>
      <c r="C209" s="7" t="s">
        <v>183</v>
      </c>
      <c r="D209" s="22">
        <v>26830</v>
      </c>
    </row>
    <row r="210" spans="1:4" x14ac:dyDescent="0.2">
      <c r="A210" s="10">
        <v>6</v>
      </c>
      <c r="B210" s="10">
        <v>6705</v>
      </c>
      <c r="C210" s="7" t="s">
        <v>184</v>
      </c>
      <c r="D210" s="22">
        <v>97190</v>
      </c>
    </row>
    <row r="211" spans="1:4" x14ac:dyDescent="0.2">
      <c r="A211" s="10">
        <v>6</v>
      </c>
      <c r="B211" s="10">
        <v>6706</v>
      </c>
      <c r="C211" s="7" t="s">
        <v>185</v>
      </c>
      <c r="D211" s="22">
        <v>16261</v>
      </c>
    </row>
    <row r="212" spans="1:4" x14ac:dyDescent="0.2">
      <c r="A212" s="10">
        <v>6</v>
      </c>
      <c r="B212" s="10">
        <v>6707</v>
      </c>
      <c r="C212" s="7" t="s">
        <v>186</v>
      </c>
      <c r="D212" s="22">
        <v>1878</v>
      </c>
    </row>
    <row r="213" spans="1:4" x14ac:dyDescent="0.2">
      <c r="B213" s="10" t="s">
        <v>3</v>
      </c>
      <c r="C213" s="7"/>
      <c r="D213" s="14">
        <f t="shared" ref="D213" si="16">SUM(D206:D212)</f>
        <v>222998</v>
      </c>
    </row>
    <row r="214" spans="1:4" x14ac:dyDescent="0.2">
      <c r="A214" s="10">
        <v>6</v>
      </c>
      <c r="B214" s="10" t="s">
        <v>3</v>
      </c>
      <c r="C214" s="7" t="s">
        <v>187</v>
      </c>
      <c r="D214" s="22"/>
    </row>
    <row r="215" spans="1:4" x14ac:dyDescent="0.2">
      <c r="A215" s="10">
        <v>6</v>
      </c>
      <c r="B215" s="10">
        <v>6801</v>
      </c>
      <c r="C215" s="7" t="s">
        <v>188</v>
      </c>
      <c r="D215" s="22">
        <v>29259</v>
      </c>
    </row>
    <row r="216" spans="1:4" x14ac:dyDescent="0.2">
      <c r="A216" s="10">
        <v>6</v>
      </c>
      <c r="B216" s="10">
        <v>6802</v>
      </c>
      <c r="C216" s="7" t="s">
        <v>36</v>
      </c>
      <c r="D216" s="22">
        <v>27415</v>
      </c>
    </row>
    <row r="217" spans="1:4" x14ac:dyDescent="0.2">
      <c r="A217" s="10">
        <v>6</v>
      </c>
      <c r="B217" s="10">
        <v>6803</v>
      </c>
      <c r="C217" s="7" t="s">
        <v>189</v>
      </c>
      <c r="D217" s="22">
        <v>4425</v>
      </c>
    </row>
    <row r="218" spans="1:4" x14ac:dyDescent="0.2">
      <c r="A218" s="10">
        <v>6</v>
      </c>
      <c r="B218" s="10">
        <v>6804</v>
      </c>
      <c r="C218" s="7" t="s">
        <v>190</v>
      </c>
      <c r="D218" s="22">
        <v>25826</v>
      </c>
    </row>
    <row r="219" spans="1:4" x14ac:dyDescent="0.2">
      <c r="A219" s="10">
        <v>6</v>
      </c>
      <c r="B219" s="10">
        <v>6805</v>
      </c>
      <c r="C219" s="7" t="s">
        <v>191</v>
      </c>
      <c r="D219" s="22">
        <v>9481</v>
      </c>
    </row>
    <row r="220" spans="1:4" x14ac:dyDescent="0.2">
      <c r="A220" s="10">
        <v>6</v>
      </c>
      <c r="B220" s="10">
        <v>6806</v>
      </c>
      <c r="C220" s="7" t="s">
        <v>192</v>
      </c>
      <c r="D220" s="22">
        <v>310595</v>
      </c>
    </row>
    <row r="221" spans="1:4" x14ac:dyDescent="0.2">
      <c r="A221" s="10">
        <v>6</v>
      </c>
      <c r="B221" s="10">
        <v>6807</v>
      </c>
      <c r="C221" s="7" t="s">
        <v>193</v>
      </c>
      <c r="D221" s="22">
        <v>22269</v>
      </c>
    </row>
    <row r="222" spans="1:4" x14ac:dyDescent="0.2">
      <c r="A222" s="10">
        <v>6</v>
      </c>
      <c r="B222" s="10">
        <v>6808</v>
      </c>
      <c r="C222" s="7" t="s">
        <v>194</v>
      </c>
      <c r="D222" s="22">
        <v>1453</v>
      </c>
    </row>
    <row r="223" spans="1:4" x14ac:dyDescent="0.2">
      <c r="B223" s="10" t="s">
        <v>3</v>
      </c>
      <c r="C223" s="7"/>
      <c r="D223" s="14">
        <f t="shared" ref="D223" si="17">SUM(D215:D222)</f>
        <v>430723</v>
      </c>
    </row>
    <row r="224" spans="1:4" x14ac:dyDescent="0.2">
      <c r="A224" s="10">
        <v>6</v>
      </c>
      <c r="B224" s="10" t="s">
        <v>3</v>
      </c>
      <c r="C224" s="7" t="s">
        <v>195</v>
      </c>
      <c r="D224" s="22"/>
    </row>
    <row r="225" spans="1:4" x14ac:dyDescent="0.2">
      <c r="A225" s="10">
        <v>6</v>
      </c>
      <c r="B225" s="10">
        <v>6901</v>
      </c>
      <c r="C225" s="7" t="s">
        <v>196</v>
      </c>
      <c r="D225" s="22">
        <v>976</v>
      </c>
    </row>
    <row r="226" spans="1:4" x14ac:dyDescent="0.2">
      <c r="A226" s="10">
        <v>6</v>
      </c>
      <c r="B226" s="10">
        <v>6902</v>
      </c>
      <c r="C226" s="7" t="s">
        <v>197</v>
      </c>
      <c r="D226" s="22">
        <v>11529</v>
      </c>
    </row>
    <row r="227" spans="1:4" x14ac:dyDescent="0.2">
      <c r="A227" s="10">
        <v>6</v>
      </c>
      <c r="B227" s="10">
        <v>6903</v>
      </c>
      <c r="C227" s="7" t="s">
        <v>198</v>
      </c>
      <c r="D227" s="22">
        <v>15882</v>
      </c>
    </row>
    <row r="228" spans="1:4" x14ac:dyDescent="0.2">
      <c r="A228" s="10">
        <v>6</v>
      </c>
      <c r="B228" s="10">
        <v>6904</v>
      </c>
      <c r="C228" s="7" t="s">
        <v>199</v>
      </c>
      <c r="D228" s="22">
        <v>3189</v>
      </c>
    </row>
    <row r="229" spans="1:4" x14ac:dyDescent="0.2">
      <c r="A229" s="10">
        <v>6</v>
      </c>
      <c r="B229" s="10">
        <v>6905</v>
      </c>
      <c r="C229" s="7" t="s">
        <v>200</v>
      </c>
      <c r="D229" s="22">
        <v>93016</v>
      </c>
    </row>
    <row r="230" spans="1:4" x14ac:dyDescent="0.2">
      <c r="A230" s="10">
        <v>6</v>
      </c>
      <c r="B230" s="10">
        <v>6906</v>
      </c>
      <c r="C230" s="7" t="s">
        <v>201</v>
      </c>
      <c r="D230" s="22">
        <v>19887</v>
      </c>
    </row>
    <row r="231" spans="1:4" x14ac:dyDescent="0.2">
      <c r="A231" s="10">
        <v>6</v>
      </c>
      <c r="B231" s="10">
        <v>6907</v>
      </c>
      <c r="C231" s="7" t="s">
        <v>202</v>
      </c>
      <c r="D231" s="22">
        <v>10003</v>
      </c>
    </row>
    <row r="232" spans="1:4" x14ac:dyDescent="0.2">
      <c r="B232" s="10" t="s">
        <v>3</v>
      </c>
      <c r="C232" s="7"/>
      <c r="D232" s="14">
        <f t="shared" ref="D232" si="18">SUM(D225:D231)</f>
        <v>154482</v>
      </c>
    </row>
    <row r="233" spans="1:4" x14ac:dyDescent="0.2">
      <c r="A233" s="10">
        <v>1</v>
      </c>
      <c r="B233" s="10" t="s">
        <v>3</v>
      </c>
      <c r="C233" s="7" t="s">
        <v>203</v>
      </c>
      <c r="D233" s="22"/>
    </row>
    <row r="234" spans="1:4" x14ac:dyDescent="0.2">
      <c r="A234" s="10">
        <v>1</v>
      </c>
      <c r="B234" s="10">
        <v>7001</v>
      </c>
      <c r="C234" s="7" t="s">
        <v>204</v>
      </c>
      <c r="D234" s="22">
        <v>32816</v>
      </c>
    </row>
    <row r="235" spans="1:4" x14ac:dyDescent="0.2">
      <c r="A235" s="10">
        <v>1</v>
      </c>
      <c r="B235" s="10">
        <v>7002</v>
      </c>
      <c r="C235" s="7" t="s">
        <v>205</v>
      </c>
      <c r="D235" s="22">
        <v>114296</v>
      </c>
    </row>
    <row r="236" spans="1:4" x14ac:dyDescent="0.2">
      <c r="A236" s="10">
        <v>1</v>
      </c>
      <c r="B236" s="10">
        <v>7003</v>
      </c>
      <c r="C236" s="7" t="s">
        <v>206</v>
      </c>
      <c r="D236" s="22">
        <v>522524</v>
      </c>
    </row>
    <row r="237" spans="1:4" x14ac:dyDescent="0.2">
      <c r="A237" s="10">
        <v>1</v>
      </c>
      <c r="B237" s="10">
        <v>7004</v>
      </c>
      <c r="C237" s="7" t="s">
        <v>207</v>
      </c>
      <c r="D237" s="22">
        <v>25907</v>
      </c>
    </row>
    <row r="238" spans="1:4" x14ac:dyDescent="0.2">
      <c r="B238" s="10" t="s">
        <v>3</v>
      </c>
      <c r="C238" s="7"/>
      <c r="D238" s="14">
        <f t="shared" ref="D238" si="19">SUM(D234:D237)</f>
        <v>695543</v>
      </c>
    </row>
    <row r="239" spans="1:4" x14ac:dyDescent="0.2">
      <c r="A239" s="10">
        <v>5</v>
      </c>
      <c r="B239" s="10" t="s">
        <v>3</v>
      </c>
      <c r="C239" s="7" t="s">
        <v>208</v>
      </c>
      <c r="D239" s="22"/>
    </row>
    <row r="240" spans="1:4" x14ac:dyDescent="0.2">
      <c r="A240" s="10">
        <v>5</v>
      </c>
      <c r="B240" s="10">
        <v>7101</v>
      </c>
      <c r="C240" s="7" t="s">
        <v>209</v>
      </c>
      <c r="D240" s="22">
        <v>849</v>
      </c>
    </row>
    <row r="241" spans="1:4" x14ac:dyDescent="0.2">
      <c r="A241" s="10">
        <v>5</v>
      </c>
      <c r="B241" s="10">
        <v>7102</v>
      </c>
      <c r="C241" s="7" t="s">
        <v>210</v>
      </c>
      <c r="D241" s="22">
        <v>16436</v>
      </c>
    </row>
    <row r="242" spans="1:4" x14ac:dyDescent="0.2">
      <c r="A242" s="10">
        <v>5</v>
      </c>
      <c r="B242" s="10">
        <v>7103</v>
      </c>
      <c r="C242" s="7" t="s">
        <v>211</v>
      </c>
      <c r="D242" s="22">
        <v>50432</v>
      </c>
    </row>
    <row r="243" spans="1:4" x14ac:dyDescent="0.2">
      <c r="A243" s="10">
        <v>5</v>
      </c>
      <c r="B243" s="10">
        <v>7104</v>
      </c>
      <c r="C243" s="7" t="s">
        <v>212</v>
      </c>
      <c r="D243" s="22">
        <v>5736</v>
      </c>
    </row>
    <row r="244" spans="1:4" x14ac:dyDescent="0.2">
      <c r="A244" s="10">
        <v>5</v>
      </c>
      <c r="B244" s="10">
        <v>7105</v>
      </c>
      <c r="C244" s="7" t="s">
        <v>213</v>
      </c>
      <c r="D244" s="22">
        <v>7725</v>
      </c>
    </row>
    <row r="245" spans="1:4" x14ac:dyDescent="0.2">
      <c r="A245" s="10">
        <v>5</v>
      </c>
      <c r="B245" s="10">
        <v>7106</v>
      </c>
      <c r="C245" s="7" t="s">
        <v>214</v>
      </c>
      <c r="D245" s="22">
        <v>21973</v>
      </c>
    </row>
    <row r="246" spans="1:4" x14ac:dyDescent="0.2">
      <c r="A246" s="10">
        <v>5</v>
      </c>
      <c r="B246" s="10">
        <v>7107</v>
      </c>
      <c r="C246" s="7" t="s">
        <v>215</v>
      </c>
      <c r="D246" s="22">
        <v>20386</v>
      </c>
    </row>
    <row r="247" spans="1:4" x14ac:dyDescent="0.2">
      <c r="A247" s="10">
        <v>5</v>
      </c>
      <c r="B247" s="10">
        <v>7108</v>
      </c>
      <c r="C247" s="7" t="s">
        <v>216</v>
      </c>
      <c r="D247" s="22">
        <v>21471</v>
      </c>
    </row>
    <row r="248" spans="1:4" x14ac:dyDescent="0.2">
      <c r="A248" s="10">
        <v>5</v>
      </c>
      <c r="B248" s="10">
        <v>7109</v>
      </c>
      <c r="C248" s="7" t="s">
        <v>217</v>
      </c>
      <c r="D248" s="22">
        <v>82069</v>
      </c>
    </row>
    <row r="249" spans="1:4" x14ac:dyDescent="0.2">
      <c r="A249" s="10">
        <v>5</v>
      </c>
      <c r="B249" s="10">
        <v>7110</v>
      </c>
      <c r="C249" s="7" t="s">
        <v>218</v>
      </c>
      <c r="D249" s="22">
        <v>65759</v>
      </c>
    </row>
    <row r="250" spans="1:4" x14ac:dyDescent="0.2">
      <c r="B250" s="10" t="s">
        <v>3</v>
      </c>
      <c r="C250" s="7"/>
      <c r="D250" s="14">
        <f t="shared" ref="D250" si="20">SUM(D240:D249)</f>
        <v>292836</v>
      </c>
    </row>
    <row r="251" spans="1:4" x14ac:dyDescent="0.2">
      <c r="A251" s="10">
        <v>4</v>
      </c>
      <c r="B251" s="10" t="s">
        <v>3</v>
      </c>
      <c r="C251" s="7" t="s">
        <v>219</v>
      </c>
      <c r="D251" s="22">
        <v>1845867</v>
      </c>
    </row>
    <row r="252" spans="1:4" x14ac:dyDescent="0.2">
      <c r="A252" s="10">
        <v>7</v>
      </c>
      <c r="B252" s="10" t="s">
        <v>3</v>
      </c>
      <c r="C252" s="7" t="s">
        <v>220</v>
      </c>
      <c r="D252" s="22"/>
    </row>
    <row r="253" spans="1:4" x14ac:dyDescent="0.2">
      <c r="A253" s="10">
        <v>7</v>
      </c>
      <c r="B253" s="10">
        <v>7301</v>
      </c>
      <c r="C253" s="7" t="s">
        <v>221</v>
      </c>
      <c r="D253" s="22">
        <v>472</v>
      </c>
    </row>
    <row r="254" spans="1:4" x14ac:dyDescent="0.2">
      <c r="A254" s="10">
        <v>7</v>
      </c>
      <c r="B254" s="10">
        <v>7302</v>
      </c>
      <c r="C254" s="7" t="s">
        <v>222</v>
      </c>
      <c r="D254" s="22">
        <v>4086</v>
      </c>
    </row>
    <row r="255" spans="1:4" x14ac:dyDescent="0.2">
      <c r="A255" s="10">
        <v>7</v>
      </c>
      <c r="B255" s="10">
        <v>7303</v>
      </c>
      <c r="C255" s="7" t="s">
        <v>223</v>
      </c>
      <c r="D255" s="22">
        <v>53485</v>
      </c>
    </row>
    <row r="256" spans="1:4" x14ac:dyDescent="0.2">
      <c r="A256" s="10">
        <v>7</v>
      </c>
      <c r="B256" s="10">
        <v>7304</v>
      </c>
      <c r="C256" s="7" t="s">
        <v>224</v>
      </c>
      <c r="D256" s="22">
        <v>2127</v>
      </c>
    </row>
    <row r="257" spans="1:4" x14ac:dyDescent="0.2">
      <c r="A257" s="10">
        <v>7</v>
      </c>
      <c r="B257" s="10">
        <v>7305</v>
      </c>
      <c r="C257" s="7" t="s">
        <v>225</v>
      </c>
      <c r="D257" s="22">
        <v>3170</v>
      </c>
    </row>
    <row r="258" spans="1:4" x14ac:dyDescent="0.2">
      <c r="A258" s="10">
        <v>7</v>
      </c>
      <c r="B258" s="10">
        <v>7306</v>
      </c>
      <c r="C258" s="7" t="s">
        <v>226</v>
      </c>
      <c r="D258" s="22">
        <v>6344</v>
      </c>
    </row>
    <row r="259" spans="1:4" x14ac:dyDescent="0.2">
      <c r="A259" s="10">
        <v>7</v>
      </c>
      <c r="B259" s="10">
        <v>7307</v>
      </c>
      <c r="C259" s="7" t="s">
        <v>227</v>
      </c>
      <c r="D259" s="22">
        <v>18185</v>
      </c>
    </row>
    <row r="260" spans="1:4" x14ac:dyDescent="0.2">
      <c r="A260" s="10">
        <v>7</v>
      </c>
      <c r="B260" s="10">
        <v>7308</v>
      </c>
      <c r="C260" s="7" t="s">
        <v>228</v>
      </c>
      <c r="D260" s="22">
        <v>6736</v>
      </c>
    </row>
    <row r="261" spans="1:4" x14ac:dyDescent="0.2">
      <c r="A261" s="10">
        <v>7</v>
      </c>
      <c r="B261" s="10">
        <v>7309</v>
      </c>
      <c r="C261" s="7" t="s">
        <v>229</v>
      </c>
      <c r="D261" s="22">
        <v>23912</v>
      </c>
    </row>
    <row r="262" spans="1:4" x14ac:dyDescent="0.2">
      <c r="A262" s="10">
        <v>7</v>
      </c>
      <c r="B262" s="10">
        <v>7310</v>
      </c>
      <c r="C262" s="7" t="s">
        <v>230</v>
      </c>
      <c r="D262" s="22">
        <v>2562</v>
      </c>
    </row>
    <row r="263" spans="1:4" x14ac:dyDescent="0.2">
      <c r="A263" s="10">
        <v>7</v>
      </c>
      <c r="B263" s="10">
        <v>7311</v>
      </c>
      <c r="C263" s="7" t="s">
        <v>231</v>
      </c>
      <c r="D263" s="22">
        <v>18507</v>
      </c>
    </row>
    <row r="264" spans="1:4" x14ac:dyDescent="0.2">
      <c r="A264" s="10">
        <v>7</v>
      </c>
      <c r="B264" s="10">
        <v>7312</v>
      </c>
      <c r="C264" s="7" t="s">
        <v>232</v>
      </c>
      <c r="D264" s="22">
        <v>717</v>
      </c>
    </row>
    <row r="265" spans="1:4" x14ac:dyDescent="0.2">
      <c r="A265" s="10">
        <v>7</v>
      </c>
      <c r="B265" s="10">
        <v>7313</v>
      </c>
      <c r="C265" s="7" t="s">
        <v>233</v>
      </c>
      <c r="D265" s="22">
        <v>29660</v>
      </c>
    </row>
    <row r="266" spans="1:4" x14ac:dyDescent="0.2">
      <c r="A266" s="10">
        <v>7</v>
      </c>
      <c r="B266" s="10">
        <v>7314</v>
      </c>
      <c r="C266" s="7" t="s">
        <v>234</v>
      </c>
      <c r="D266" s="22">
        <v>80515</v>
      </c>
    </row>
    <row r="267" spans="1:4" x14ac:dyDescent="0.2">
      <c r="A267" s="10">
        <v>7</v>
      </c>
      <c r="B267" s="10">
        <v>7315</v>
      </c>
      <c r="C267" s="7" t="s">
        <v>235</v>
      </c>
      <c r="D267" s="22">
        <v>434</v>
      </c>
    </row>
    <row r="268" spans="1:4" x14ac:dyDescent="0.2">
      <c r="A268" s="10">
        <v>7</v>
      </c>
      <c r="B268" s="10">
        <v>7316</v>
      </c>
      <c r="C268" s="7" t="s">
        <v>236</v>
      </c>
      <c r="D268" s="22">
        <v>2581</v>
      </c>
    </row>
    <row r="269" spans="1:4" x14ac:dyDescent="0.2">
      <c r="A269" s="10">
        <v>7</v>
      </c>
      <c r="B269" s="10">
        <v>7317</v>
      </c>
      <c r="C269" s="7" t="s">
        <v>237</v>
      </c>
      <c r="D269" s="22">
        <v>15726</v>
      </c>
    </row>
    <row r="270" spans="1:4" x14ac:dyDescent="0.2">
      <c r="A270" s="10">
        <v>7</v>
      </c>
      <c r="B270" s="10">
        <v>7318</v>
      </c>
      <c r="C270" s="7" t="s">
        <v>238</v>
      </c>
      <c r="D270" s="22">
        <v>69260</v>
      </c>
    </row>
    <row r="271" spans="1:4" x14ac:dyDescent="0.2">
      <c r="A271" s="10">
        <v>7</v>
      </c>
      <c r="B271" s="10">
        <v>7319</v>
      </c>
      <c r="C271" s="7" t="s">
        <v>239</v>
      </c>
      <c r="D271" s="22">
        <v>39723</v>
      </c>
    </row>
    <row r="272" spans="1:4" x14ac:dyDescent="0.2">
      <c r="A272" s="10">
        <v>7</v>
      </c>
      <c r="B272" s="10">
        <v>7320</v>
      </c>
      <c r="C272" s="7" t="s">
        <v>240</v>
      </c>
      <c r="D272" s="22">
        <v>23903</v>
      </c>
    </row>
    <row r="273" spans="1:4" x14ac:dyDescent="0.2">
      <c r="A273" s="10">
        <v>7</v>
      </c>
      <c r="B273" s="10">
        <v>7321</v>
      </c>
      <c r="C273" s="7" t="s">
        <v>241</v>
      </c>
      <c r="D273" s="22">
        <v>321</v>
      </c>
    </row>
    <row r="274" spans="1:4" x14ac:dyDescent="0.2">
      <c r="A274" s="10">
        <v>7</v>
      </c>
      <c r="B274" s="10">
        <v>7322</v>
      </c>
      <c r="C274" s="7" t="s">
        <v>242</v>
      </c>
      <c r="D274" s="22">
        <v>8759</v>
      </c>
    </row>
    <row r="275" spans="1:4" x14ac:dyDescent="0.2">
      <c r="B275" s="10" t="s">
        <v>3</v>
      </c>
      <c r="C275" s="7"/>
      <c r="D275" s="14">
        <f t="shared" ref="D275" si="21">SUM(D253:D274)</f>
        <v>411185</v>
      </c>
    </row>
    <row r="276" spans="1:4" x14ac:dyDescent="0.2">
      <c r="A276" s="10">
        <v>13</v>
      </c>
      <c r="B276" s="10" t="s">
        <v>3</v>
      </c>
      <c r="C276" s="7" t="s">
        <v>243</v>
      </c>
      <c r="D276" s="22"/>
    </row>
    <row r="277" spans="1:4" x14ac:dyDescent="0.2">
      <c r="A277" s="10">
        <v>13</v>
      </c>
      <c r="B277" s="10">
        <v>7401</v>
      </c>
      <c r="C277" s="7" t="s">
        <v>244</v>
      </c>
      <c r="D277" s="22">
        <v>3077</v>
      </c>
    </row>
    <row r="278" spans="1:4" x14ac:dyDescent="0.2">
      <c r="A278" s="10">
        <v>13</v>
      </c>
      <c r="B278" s="10">
        <v>7402</v>
      </c>
      <c r="C278" s="7" t="s">
        <v>245</v>
      </c>
      <c r="D278" s="22">
        <v>58112</v>
      </c>
    </row>
    <row r="279" spans="1:4" x14ac:dyDescent="0.2">
      <c r="A279" s="10">
        <v>13</v>
      </c>
      <c r="B279" s="10">
        <v>7403</v>
      </c>
      <c r="C279" s="7" t="s">
        <v>246</v>
      </c>
      <c r="D279" s="22">
        <v>37647</v>
      </c>
    </row>
    <row r="280" spans="1:4" x14ac:dyDescent="0.2">
      <c r="A280" s="10">
        <v>13</v>
      </c>
      <c r="B280" s="10">
        <v>7404</v>
      </c>
      <c r="C280" s="7" t="s">
        <v>247</v>
      </c>
      <c r="D280" s="22">
        <v>310737</v>
      </c>
    </row>
    <row r="281" spans="1:4" x14ac:dyDescent="0.2">
      <c r="A281" s="10">
        <v>13</v>
      </c>
      <c r="B281" s="10">
        <v>7405</v>
      </c>
      <c r="C281" s="7" t="s">
        <v>248</v>
      </c>
      <c r="D281" s="22">
        <v>27452</v>
      </c>
    </row>
    <row r="282" spans="1:4" x14ac:dyDescent="0.2">
      <c r="A282" s="10">
        <v>13</v>
      </c>
      <c r="B282" s="10">
        <v>7406</v>
      </c>
      <c r="C282" s="7" t="s">
        <v>249</v>
      </c>
      <c r="D282" s="22">
        <v>4558</v>
      </c>
    </row>
    <row r="283" spans="1:4" x14ac:dyDescent="0.2">
      <c r="A283" s="10">
        <v>13</v>
      </c>
      <c r="B283" s="10">
        <v>7407</v>
      </c>
      <c r="C283" s="7" t="s">
        <v>250</v>
      </c>
      <c r="D283" s="22">
        <v>547</v>
      </c>
    </row>
    <row r="284" spans="1:4" x14ac:dyDescent="0.2">
      <c r="A284" s="10">
        <v>13</v>
      </c>
      <c r="B284" s="10">
        <v>7408</v>
      </c>
      <c r="C284" s="7" t="s">
        <v>251</v>
      </c>
      <c r="D284" s="22">
        <v>60048</v>
      </c>
    </row>
    <row r="285" spans="1:4" x14ac:dyDescent="0.2">
      <c r="A285" s="10">
        <v>13</v>
      </c>
      <c r="B285" s="10">
        <v>7409</v>
      </c>
      <c r="C285" s="7" t="s">
        <v>252</v>
      </c>
      <c r="D285" s="22">
        <v>9479</v>
      </c>
    </row>
    <row r="286" spans="1:4" x14ac:dyDescent="0.2">
      <c r="A286" s="10">
        <v>13</v>
      </c>
      <c r="B286" s="10">
        <v>7410</v>
      </c>
      <c r="C286" s="7" t="s">
        <v>253</v>
      </c>
      <c r="D286" s="22">
        <v>481304</v>
      </c>
    </row>
    <row r="287" spans="1:4" x14ac:dyDescent="0.2">
      <c r="A287" s="10">
        <v>13</v>
      </c>
      <c r="B287" s="10">
        <v>7411</v>
      </c>
      <c r="C287" s="7" t="s">
        <v>254</v>
      </c>
      <c r="D287" s="22">
        <v>91745</v>
      </c>
    </row>
    <row r="288" spans="1:4" x14ac:dyDescent="0.2">
      <c r="B288" s="10" t="s">
        <v>3</v>
      </c>
      <c r="C288" s="7"/>
      <c r="D288" s="14">
        <f t="shared" ref="D288" si="22">SUM(D277:D287)</f>
        <v>1084706</v>
      </c>
    </row>
    <row r="289" spans="1:4" x14ac:dyDescent="0.2">
      <c r="A289" s="10">
        <v>11</v>
      </c>
      <c r="B289" s="10" t="s">
        <v>3</v>
      </c>
      <c r="C289" s="7" t="s">
        <v>255</v>
      </c>
      <c r="D289" s="22"/>
    </row>
    <row r="290" spans="1:4" x14ac:dyDescent="0.2">
      <c r="A290" s="10">
        <v>11</v>
      </c>
      <c r="B290" s="10">
        <v>7501</v>
      </c>
      <c r="C290" s="7" t="s">
        <v>256</v>
      </c>
      <c r="D290" s="22">
        <v>5397</v>
      </c>
    </row>
    <row r="291" spans="1:4" x14ac:dyDescent="0.2">
      <c r="A291" s="10">
        <v>11</v>
      </c>
      <c r="B291" s="10">
        <v>7502</v>
      </c>
      <c r="C291" s="7" t="s">
        <v>257</v>
      </c>
      <c r="D291" s="22">
        <v>31342</v>
      </c>
    </row>
    <row r="292" spans="1:4" x14ac:dyDescent="0.2">
      <c r="A292" s="10">
        <v>11</v>
      </c>
      <c r="B292" s="10">
        <v>7503</v>
      </c>
      <c r="C292" s="7" t="s">
        <v>258</v>
      </c>
      <c r="D292" s="22">
        <v>2184</v>
      </c>
    </row>
    <row r="293" spans="1:4" x14ac:dyDescent="0.2">
      <c r="A293" s="10">
        <v>11</v>
      </c>
      <c r="B293" s="10">
        <v>7504</v>
      </c>
      <c r="C293" s="7" t="s">
        <v>259</v>
      </c>
      <c r="D293" s="22">
        <v>42561</v>
      </c>
    </row>
    <row r="294" spans="1:4" x14ac:dyDescent="0.2">
      <c r="A294" s="10">
        <v>11</v>
      </c>
      <c r="B294" s="10">
        <v>7505</v>
      </c>
      <c r="C294" s="7" t="s">
        <v>260</v>
      </c>
      <c r="D294" s="22">
        <v>111877</v>
      </c>
    </row>
    <row r="295" spans="1:4" x14ac:dyDescent="0.2">
      <c r="B295" s="10" t="s">
        <v>3</v>
      </c>
      <c r="C295" s="7"/>
      <c r="D295" s="14">
        <f t="shared" ref="D295" si="23">SUM(D290:D294)</f>
        <v>193361</v>
      </c>
    </row>
    <row r="296" spans="1:4" x14ac:dyDescent="0.2">
      <c r="A296" s="10">
        <v>9</v>
      </c>
      <c r="B296" s="10" t="s">
        <v>3</v>
      </c>
      <c r="C296" s="7" t="s">
        <v>261</v>
      </c>
      <c r="D296" s="22"/>
    </row>
    <row r="297" spans="1:4" x14ac:dyDescent="0.2">
      <c r="A297" s="10">
        <v>9</v>
      </c>
      <c r="B297" s="10">
        <v>7601</v>
      </c>
      <c r="C297" s="7" t="s">
        <v>262</v>
      </c>
      <c r="D297" s="22">
        <v>183645</v>
      </c>
    </row>
    <row r="298" spans="1:4" x14ac:dyDescent="0.2">
      <c r="A298" s="10">
        <v>9</v>
      </c>
      <c r="B298" s="10">
        <v>7602</v>
      </c>
      <c r="C298" s="7" t="s">
        <v>263</v>
      </c>
      <c r="D298" s="22">
        <v>28082</v>
      </c>
    </row>
    <row r="299" spans="1:4" x14ac:dyDescent="0.2">
      <c r="A299" s="10">
        <v>9</v>
      </c>
      <c r="B299" s="10">
        <v>7603</v>
      </c>
      <c r="C299" s="7" t="s">
        <v>264</v>
      </c>
      <c r="D299" s="22">
        <v>3246</v>
      </c>
    </row>
    <row r="300" spans="1:4" x14ac:dyDescent="0.2">
      <c r="A300" s="10">
        <v>9</v>
      </c>
      <c r="B300" s="10">
        <v>7604</v>
      </c>
      <c r="C300" s="7" t="s">
        <v>265</v>
      </c>
      <c r="D300" s="22">
        <v>472</v>
      </c>
    </row>
    <row r="301" spans="1:4" x14ac:dyDescent="0.2">
      <c r="A301" s="10">
        <v>9</v>
      </c>
      <c r="B301" s="10">
        <v>7605</v>
      </c>
      <c r="C301" s="7" t="s">
        <v>266</v>
      </c>
      <c r="D301" s="22">
        <v>2492</v>
      </c>
    </row>
    <row r="302" spans="1:4" x14ac:dyDescent="0.2">
      <c r="A302" s="10">
        <v>9</v>
      </c>
      <c r="B302" s="10">
        <v>7606</v>
      </c>
      <c r="C302" s="7" t="s">
        <v>267</v>
      </c>
      <c r="D302" s="22">
        <v>73019</v>
      </c>
    </row>
    <row r="303" spans="1:4" x14ac:dyDescent="0.2">
      <c r="A303" s="10">
        <v>9</v>
      </c>
      <c r="B303" s="10">
        <v>7607</v>
      </c>
      <c r="C303" s="7" t="s">
        <v>268</v>
      </c>
      <c r="D303" s="22">
        <v>19600</v>
      </c>
    </row>
    <row r="304" spans="1:4" x14ac:dyDescent="0.2">
      <c r="A304" s="10">
        <v>9</v>
      </c>
      <c r="B304" s="10">
        <v>7608</v>
      </c>
      <c r="C304" s="7" t="s">
        <v>269</v>
      </c>
      <c r="D304" s="22">
        <v>1774</v>
      </c>
    </row>
    <row r="305" spans="1:4" x14ac:dyDescent="0.2">
      <c r="A305" s="10">
        <v>9</v>
      </c>
      <c r="B305" s="10">
        <v>7609</v>
      </c>
      <c r="C305" s="7" t="s">
        <v>270</v>
      </c>
      <c r="D305" s="22">
        <v>86380</v>
      </c>
    </row>
    <row r="306" spans="1:4" x14ac:dyDescent="0.2">
      <c r="A306" s="10">
        <v>9</v>
      </c>
      <c r="B306" s="10">
        <v>7610</v>
      </c>
      <c r="C306" s="7" t="s">
        <v>271</v>
      </c>
      <c r="D306" s="22">
        <v>28889</v>
      </c>
    </row>
    <row r="307" spans="1:4" x14ac:dyDescent="0.2">
      <c r="A307" s="10">
        <v>9</v>
      </c>
      <c r="B307" s="10">
        <v>7611</v>
      </c>
      <c r="C307" s="7" t="s">
        <v>272</v>
      </c>
      <c r="D307" s="22">
        <v>175425</v>
      </c>
    </row>
    <row r="308" spans="1:4" x14ac:dyDescent="0.2">
      <c r="B308" s="10" t="s">
        <v>3</v>
      </c>
      <c r="C308" s="7"/>
      <c r="D308" s="14">
        <f t="shared" ref="D308" si="24">SUM(D297:D307)</f>
        <v>603024</v>
      </c>
    </row>
    <row r="309" spans="1:4" x14ac:dyDescent="0.2">
      <c r="A309" s="10">
        <v>2</v>
      </c>
      <c r="B309" s="10" t="s">
        <v>3</v>
      </c>
      <c r="C309" s="7" t="s">
        <v>273</v>
      </c>
      <c r="D309" s="22"/>
    </row>
    <row r="310" spans="1:4" x14ac:dyDescent="0.2">
      <c r="A310" s="10">
        <v>2</v>
      </c>
      <c r="B310" s="10">
        <v>7701</v>
      </c>
      <c r="C310" s="7" t="s">
        <v>274</v>
      </c>
      <c r="D310" s="22">
        <v>7646</v>
      </c>
    </row>
    <row r="311" spans="1:4" x14ac:dyDescent="0.2">
      <c r="A311" s="10">
        <v>2</v>
      </c>
      <c r="B311" s="10">
        <v>7702</v>
      </c>
      <c r="C311" s="7" t="s">
        <v>275</v>
      </c>
      <c r="D311" s="22">
        <v>3280</v>
      </c>
    </row>
    <row r="312" spans="1:4" x14ac:dyDescent="0.2">
      <c r="A312" s="10">
        <v>2</v>
      </c>
      <c r="B312" s="10">
        <v>7703</v>
      </c>
      <c r="C312" s="7" t="s">
        <v>276</v>
      </c>
      <c r="D312" s="22">
        <v>4417</v>
      </c>
    </row>
    <row r="313" spans="1:4" x14ac:dyDescent="0.2">
      <c r="A313" s="10">
        <v>2</v>
      </c>
      <c r="B313" s="10">
        <v>7704</v>
      </c>
      <c r="C313" s="7" t="s">
        <v>277</v>
      </c>
      <c r="D313" s="22">
        <v>23966</v>
      </c>
    </row>
    <row r="314" spans="1:4" x14ac:dyDescent="0.2">
      <c r="A314" s="10">
        <v>2</v>
      </c>
      <c r="B314" s="10">
        <v>7705</v>
      </c>
      <c r="C314" s="7" t="s">
        <v>278</v>
      </c>
      <c r="D314" s="22">
        <v>17659</v>
      </c>
    </row>
    <row r="315" spans="1:4" x14ac:dyDescent="0.2">
      <c r="A315" s="10">
        <v>2</v>
      </c>
      <c r="B315" s="10">
        <v>7706</v>
      </c>
      <c r="C315" s="7" t="s">
        <v>279</v>
      </c>
      <c r="D315" s="22">
        <v>15220</v>
      </c>
    </row>
    <row r="316" spans="1:4" x14ac:dyDescent="0.2">
      <c r="A316" s="10">
        <v>2</v>
      </c>
      <c r="B316" s="10">
        <v>7707</v>
      </c>
      <c r="C316" s="7" t="s">
        <v>280</v>
      </c>
      <c r="D316" s="22">
        <v>71923</v>
      </c>
    </row>
    <row r="317" spans="1:4" x14ac:dyDescent="0.2">
      <c r="A317" s="10">
        <v>2</v>
      </c>
      <c r="B317" s="10">
        <v>7708</v>
      </c>
      <c r="C317" s="7" t="s">
        <v>281</v>
      </c>
      <c r="D317" s="22">
        <v>42156</v>
      </c>
    </row>
    <row r="318" spans="1:4" x14ac:dyDescent="0.2">
      <c r="A318" s="10">
        <v>2</v>
      </c>
      <c r="B318" s="10">
        <v>7709</v>
      </c>
      <c r="C318" s="7" t="s">
        <v>282</v>
      </c>
      <c r="D318" s="22">
        <v>1227</v>
      </c>
    </row>
    <row r="319" spans="1:4" x14ac:dyDescent="0.2">
      <c r="A319" s="10">
        <v>2</v>
      </c>
      <c r="B319" s="10">
        <v>7710</v>
      </c>
      <c r="C319" s="7" t="s">
        <v>283</v>
      </c>
      <c r="D319" s="22">
        <v>138504</v>
      </c>
    </row>
    <row r="320" spans="1:4" x14ac:dyDescent="0.2">
      <c r="B320" s="10" t="s">
        <v>3</v>
      </c>
      <c r="C320" s="7"/>
      <c r="D320" s="14">
        <f t="shared" ref="D320" si="25">SUM(D310:D319)</f>
        <v>325998</v>
      </c>
    </row>
    <row r="321" spans="1:4" x14ac:dyDescent="0.2">
      <c r="A321" s="10">
        <v>13</v>
      </c>
      <c r="B321" s="10" t="s">
        <v>3</v>
      </c>
      <c r="C321" s="7" t="s">
        <v>284</v>
      </c>
      <c r="D321" s="22"/>
    </row>
    <row r="322" spans="1:4" x14ac:dyDescent="0.2">
      <c r="A322" s="10">
        <v>13</v>
      </c>
      <c r="B322" s="10">
        <v>7801</v>
      </c>
      <c r="C322" s="7" t="s">
        <v>285</v>
      </c>
      <c r="D322" s="22">
        <v>1516</v>
      </c>
    </row>
    <row r="323" spans="1:4" x14ac:dyDescent="0.2">
      <c r="A323" s="10">
        <v>13</v>
      </c>
      <c r="B323" s="10">
        <v>7802</v>
      </c>
      <c r="C323" s="7" t="s">
        <v>286</v>
      </c>
      <c r="D323" s="22">
        <v>54480</v>
      </c>
    </row>
    <row r="324" spans="1:4" x14ac:dyDescent="0.2">
      <c r="A324" s="10">
        <v>13</v>
      </c>
      <c r="B324" s="10">
        <v>7803</v>
      </c>
      <c r="C324" s="7" t="s">
        <v>287</v>
      </c>
      <c r="D324" s="22">
        <v>8063</v>
      </c>
    </row>
    <row r="325" spans="1:4" x14ac:dyDescent="0.2">
      <c r="A325" s="10">
        <v>13</v>
      </c>
      <c r="B325" s="10">
        <v>7804</v>
      </c>
      <c r="C325" s="7" t="s">
        <v>288</v>
      </c>
      <c r="D325" s="22">
        <v>18504</v>
      </c>
    </row>
    <row r="326" spans="1:4" x14ac:dyDescent="0.2">
      <c r="A326" s="10">
        <v>13</v>
      </c>
      <c r="B326" s="10">
        <v>7805</v>
      </c>
      <c r="C326" s="7" t="s">
        <v>289</v>
      </c>
      <c r="D326" s="22">
        <v>159382</v>
      </c>
    </row>
    <row r="327" spans="1:4" x14ac:dyDescent="0.2">
      <c r="C327" s="9"/>
      <c r="D327" s="14">
        <f t="shared" ref="D327" si="26">SUM(D322:D326)</f>
        <v>241945</v>
      </c>
    </row>
    <row r="328" spans="1:4" x14ac:dyDescent="0.2">
      <c r="C328" s="9"/>
      <c r="D328" s="22"/>
    </row>
    <row r="329" spans="1:4" x14ac:dyDescent="0.2">
      <c r="C329" s="12" t="s">
        <v>293</v>
      </c>
      <c r="D329" s="15">
        <f t="shared" ref="D329" si="27">D24+D39+D53+D65+D78+D90+D96+D106+D115+D126+D136+D149+D163+D171+D184+D204+D213+D223+D232+D238+D250+D251+D275+D288+D295+D308+D320+D327</f>
        <v>14143735</v>
      </c>
    </row>
    <row r="337" spans="4:4" s="6" customFormat="1" x14ac:dyDescent="0.2">
      <c r="D337" s="13"/>
    </row>
    <row r="338" spans="4:4" s="6" customFormat="1" x14ac:dyDescent="0.2">
      <c r="D338" s="13"/>
    </row>
    <row r="339" spans="4:4" s="6" customFormat="1" x14ac:dyDescent="0.2">
      <c r="D339" s="13"/>
    </row>
    <row r="340" spans="4:4" s="6" customFormat="1" x14ac:dyDescent="0.2">
      <c r="D340" s="13"/>
    </row>
    <row r="341" spans="4:4" s="6" customFormat="1" x14ac:dyDescent="0.2">
      <c r="D341" s="13"/>
    </row>
    <row r="342" spans="4:4" s="6" customFormat="1" x14ac:dyDescent="0.2">
      <c r="D342" s="13"/>
    </row>
    <row r="343" spans="4:4" s="6" customFormat="1" x14ac:dyDescent="0.2">
      <c r="D343" s="13"/>
    </row>
    <row r="344" spans="4:4" s="6" customFormat="1" x14ac:dyDescent="0.2">
      <c r="D344" s="13"/>
    </row>
    <row r="345" spans="4:4" s="6" customFormat="1" x14ac:dyDescent="0.2">
      <c r="D345" s="13"/>
    </row>
    <row r="346" spans="4:4" s="6" customFormat="1" x14ac:dyDescent="0.2">
      <c r="D346" s="13"/>
    </row>
    <row r="347" spans="4:4" s="6" customFormat="1" x14ac:dyDescent="0.2">
      <c r="D347" s="13"/>
    </row>
    <row r="348" spans="4:4" s="6" customFormat="1" x14ac:dyDescent="0.2">
      <c r="D348" s="13"/>
    </row>
    <row r="349" spans="4:4" s="6" customFormat="1" x14ac:dyDescent="0.2">
      <c r="D349" s="13"/>
    </row>
    <row r="350" spans="4:4" s="6" customFormat="1" x14ac:dyDescent="0.2">
      <c r="D350" s="13"/>
    </row>
    <row r="351" spans="4:4" s="6" customFormat="1" x14ac:dyDescent="0.2">
      <c r="D351" s="13"/>
    </row>
    <row r="352" spans="4:4" s="6" customFormat="1" x14ac:dyDescent="0.2">
      <c r="D352" s="13"/>
    </row>
    <row r="353" spans="4:4" s="6" customFormat="1" x14ac:dyDescent="0.2">
      <c r="D353" s="13"/>
    </row>
    <row r="354" spans="4:4" s="6" customFormat="1" x14ac:dyDescent="0.2">
      <c r="D354" s="13"/>
    </row>
    <row r="355" spans="4:4" s="6" customFormat="1" x14ac:dyDescent="0.2">
      <c r="D355" s="13"/>
    </row>
    <row r="356" spans="4:4" s="6" customFormat="1" x14ac:dyDescent="0.2">
      <c r="D356" s="13"/>
    </row>
    <row r="357" spans="4:4" s="6" customFormat="1" x14ac:dyDescent="0.2">
      <c r="D357" s="13"/>
    </row>
    <row r="358" spans="4:4" s="6" customFormat="1" x14ac:dyDescent="0.2">
      <c r="D358" s="13"/>
    </row>
    <row r="359" spans="4:4" s="6" customFormat="1" x14ac:dyDescent="0.2">
      <c r="D359" s="13"/>
    </row>
    <row r="360" spans="4:4" s="6" customFormat="1" x14ac:dyDescent="0.2">
      <c r="D360" s="13"/>
    </row>
    <row r="361" spans="4:4" s="6" customFormat="1" x14ac:dyDescent="0.2">
      <c r="D361" s="13"/>
    </row>
    <row r="362" spans="4:4" s="6" customFormat="1" x14ac:dyDescent="0.2">
      <c r="D362" s="13"/>
    </row>
    <row r="363" spans="4:4" s="6" customFormat="1" x14ac:dyDescent="0.2">
      <c r="D363" s="13"/>
    </row>
    <row r="364" spans="4:4" s="6" customFormat="1" x14ac:dyDescent="0.2">
      <c r="D364" s="13"/>
    </row>
    <row r="365" spans="4:4" s="6" customFormat="1" x14ac:dyDescent="0.2">
      <c r="D365" s="13"/>
    </row>
    <row r="366" spans="4:4" s="6" customFormat="1" x14ac:dyDescent="0.2">
      <c r="D366" s="13"/>
    </row>
    <row r="367" spans="4:4" s="6" customFormat="1" x14ac:dyDescent="0.2">
      <c r="D367" s="13"/>
    </row>
    <row r="368" spans="4:4" s="6" customFormat="1" x14ac:dyDescent="0.2">
      <c r="D368" s="13"/>
    </row>
    <row r="369" spans="4:4" s="6" customFormat="1" x14ac:dyDescent="0.2">
      <c r="D369" s="13"/>
    </row>
    <row r="370" spans="4:4" s="6" customFormat="1" x14ac:dyDescent="0.2">
      <c r="D370" s="13"/>
    </row>
    <row r="371" spans="4:4" s="6" customFormat="1" x14ac:dyDescent="0.2">
      <c r="D371" s="13"/>
    </row>
    <row r="372" spans="4:4" s="6" customFormat="1" x14ac:dyDescent="0.2">
      <c r="D372" s="13"/>
    </row>
    <row r="373" spans="4:4" s="6" customFormat="1" x14ac:dyDescent="0.2">
      <c r="D373" s="13"/>
    </row>
    <row r="374" spans="4:4" s="6" customFormat="1" x14ac:dyDescent="0.2">
      <c r="D374" s="13"/>
    </row>
    <row r="375" spans="4:4" s="6" customFormat="1" x14ac:dyDescent="0.2">
      <c r="D375" s="13"/>
    </row>
    <row r="376" spans="4:4" s="6" customFormat="1" x14ac:dyDescent="0.2">
      <c r="D376" s="13"/>
    </row>
    <row r="377" spans="4:4" s="6" customFormat="1" x14ac:dyDescent="0.2">
      <c r="D377" s="13"/>
    </row>
    <row r="378" spans="4:4" s="6" customFormat="1" x14ac:dyDescent="0.2">
      <c r="D378" s="13"/>
    </row>
    <row r="379" spans="4:4" s="6" customFormat="1" x14ac:dyDescent="0.2">
      <c r="D379" s="13"/>
    </row>
    <row r="380" spans="4:4" s="6" customFormat="1" x14ac:dyDescent="0.2">
      <c r="D380" s="13"/>
    </row>
    <row r="381" spans="4:4" s="6" customFormat="1" x14ac:dyDescent="0.2">
      <c r="D381" s="13"/>
    </row>
    <row r="382" spans="4:4" s="6" customFormat="1" x14ac:dyDescent="0.2">
      <c r="D382" s="13"/>
    </row>
    <row r="383" spans="4:4" s="6" customFormat="1" x14ac:dyDescent="0.2">
      <c r="D383" s="13"/>
    </row>
    <row r="384" spans="4:4" s="6" customFormat="1" x14ac:dyDescent="0.2">
      <c r="D384" s="13"/>
    </row>
    <row r="385" spans="4:4" s="6" customFormat="1" x14ac:dyDescent="0.2">
      <c r="D385" s="13"/>
    </row>
    <row r="386" spans="4:4" s="6" customFormat="1" x14ac:dyDescent="0.2">
      <c r="D386" s="13"/>
    </row>
    <row r="387" spans="4:4" s="6" customFormat="1" x14ac:dyDescent="0.2">
      <c r="D387" s="13"/>
    </row>
    <row r="388" spans="4:4" s="6" customFormat="1" x14ac:dyDescent="0.2">
      <c r="D388" s="13"/>
    </row>
    <row r="389" spans="4:4" s="6" customFormat="1" x14ac:dyDescent="0.2">
      <c r="D389" s="13"/>
    </row>
    <row r="390" spans="4:4" s="6" customFormat="1" x14ac:dyDescent="0.2">
      <c r="D390" s="13"/>
    </row>
    <row r="391" spans="4:4" s="6" customFormat="1" x14ac:dyDescent="0.2">
      <c r="D391" s="13"/>
    </row>
    <row r="392" spans="4:4" s="6" customFormat="1" x14ac:dyDescent="0.2">
      <c r="D392" s="13"/>
    </row>
    <row r="393" spans="4:4" s="6" customFormat="1" x14ac:dyDescent="0.2">
      <c r="D393" s="13"/>
    </row>
    <row r="394" spans="4:4" s="6" customFormat="1" x14ac:dyDescent="0.2">
      <c r="D394" s="13"/>
    </row>
    <row r="395" spans="4:4" s="6" customFormat="1" x14ac:dyDescent="0.2">
      <c r="D395" s="13"/>
    </row>
    <row r="396" spans="4:4" s="6" customFormat="1" x14ac:dyDescent="0.2">
      <c r="D396" s="13"/>
    </row>
    <row r="397" spans="4:4" s="6" customFormat="1" x14ac:dyDescent="0.2">
      <c r="D397" s="13"/>
    </row>
    <row r="398" spans="4:4" s="6" customFormat="1" x14ac:dyDescent="0.2">
      <c r="D398" s="13"/>
    </row>
    <row r="399" spans="4:4" s="6" customFormat="1" x14ac:dyDescent="0.2">
      <c r="D399" s="13"/>
    </row>
    <row r="400" spans="4:4" s="6" customFormat="1" x14ac:dyDescent="0.2">
      <c r="D400" s="13"/>
    </row>
    <row r="401" spans="4:4" s="6" customFormat="1" x14ac:dyDescent="0.2">
      <c r="D401" s="13"/>
    </row>
    <row r="402" spans="4:4" s="6" customFormat="1" x14ac:dyDescent="0.2">
      <c r="D402" s="13"/>
    </row>
    <row r="403" spans="4:4" s="6" customFormat="1" x14ac:dyDescent="0.2">
      <c r="D403" s="13"/>
    </row>
    <row r="404" spans="4:4" s="6" customFormat="1" x14ac:dyDescent="0.2">
      <c r="D404" s="13"/>
    </row>
    <row r="405" spans="4:4" s="6" customFormat="1" x14ac:dyDescent="0.2">
      <c r="D405" s="13"/>
    </row>
    <row r="406" spans="4:4" s="6" customFormat="1" x14ac:dyDescent="0.2">
      <c r="D406" s="13"/>
    </row>
    <row r="407" spans="4:4" s="6" customFormat="1" x14ac:dyDescent="0.2">
      <c r="D407" s="13"/>
    </row>
    <row r="408" spans="4:4" s="6" customFormat="1" x14ac:dyDescent="0.2">
      <c r="D408" s="13"/>
    </row>
    <row r="409" spans="4:4" s="6" customFormat="1" x14ac:dyDescent="0.2">
      <c r="D409" s="13"/>
    </row>
    <row r="410" spans="4:4" s="6" customFormat="1" x14ac:dyDescent="0.2">
      <c r="D410" s="13"/>
    </row>
    <row r="411" spans="4:4" s="6" customFormat="1" x14ac:dyDescent="0.2">
      <c r="D411" s="13"/>
    </row>
    <row r="412" spans="4:4" s="6" customFormat="1" x14ac:dyDescent="0.2">
      <c r="D412" s="13"/>
    </row>
    <row r="413" spans="4:4" s="6" customFormat="1" x14ac:dyDescent="0.2">
      <c r="D413" s="13"/>
    </row>
    <row r="414" spans="4:4" s="6" customFormat="1" x14ac:dyDescent="0.2">
      <c r="D414" s="13"/>
    </row>
    <row r="415" spans="4:4" s="6" customFormat="1" x14ac:dyDescent="0.2">
      <c r="D415" s="13"/>
    </row>
    <row r="416" spans="4:4" s="6" customFormat="1" x14ac:dyDescent="0.2">
      <c r="D416" s="13"/>
    </row>
    <row r="417" spans="4:4" s="6" customFormat="1" x14ac:dyDescent="0.2">
      <c r="D417" s="13"/>
    </row>
    <row r="418" spans="4:4" s="6" customFormat="1" x14ac:dyDescent="0.2">
      <c r="D418" s="13"/>
    </row>
    <row r="419" spans="4:4" s="6" customFormat="1" x14ac:dyDescent="0.2">
      <c r="D419" s="13"/>
    </row>
    <row r="420" spans="4:4" s="6" customFormat="1" x14ac:dyDescent="0.2">
      <c r="D420" s="13"/>
    </row>
    <row r="421" spans="4:4" s="6" customFormat="1" x14ac:dyDescent="0.2">
      <c r="D421" s="13"/>
    </row>
    <row r="422" spans="4:4" s="6" customFormat="1" x14ac:dyDescent="0.2">
      <c r="D422" s="13"/>
    </row>
    <row r="423" spans="4:4" s="6" customFormat="1" x14ac:dyDescent="0.2">
      <c r="D423" s="13"/>
    </row>
    <row r="424" spans="4:4" s="6" customFormat="1" x14ac:dyDescent="0.2">
      <c r="D424" s="13"/>
    </row>
    <row r="425" spans="4:4" s="6" customFormat="1" x14ac:dyDescent="0.2">
      <c r="D425" s="13"/>
    </row>
    <row r="426" spans="4:4" s="6" customFormat="1" x14ac:dyDescent="0.2">
      <c r="D426" s="13"/>
    </row>
    <row r="427" spans="4:4" s="6" customFormat="1" x14ac:dyDescent="0.2">
      <c r="D427" s="13"/>
    </row>
    <row r="428" spans="4:4" s="6" customFormat="1" x14ac:dyDescent="0.2">
      <c r="D428" s="13"/>
    </row>
    <row r="429" spans="4:4" s="6" customFormat="1" x14ac:dyDescent="0.2">
      <c r="D429" s="13"/>
    </row>
    <row r="430" spans="4:4" s="6" customFormat="1" x14ac:dyDescent="0.2">
      <c r="D430" s="13"/>
    </row>
    <row r="431" spans="4:4" s="6" customFormat="1" x14ac:dyDescent="0.2">
      <c r="D431" s="13"/>
    </row>
    <row r="432" spans="4:4" s="6" customFormat="1" x14ac:dyDescent="0.2">
      <c r="D432" s="13"/>
    </row>
    <row r="433" spans="4:4" s="6" customFormat="1" x14ac:dyDescent="0.2">
      <c r="D433" s="13"/>
    </row>
    <row r="434" spans="4:4" s="6" customFormat="1" x14ac:dyDescent="0.2">
      <c r="D434" s="13"/>
    </row>
    <row r="435" spans="4:4" s="6" customFormat="1" x14ac:dyDescent="0.2">
      <c r="D435" s="13"/>
    </row>
    <row r="436" spans="4:4" s="6" customFormat="1" x14ac:dyDescent="0.2">
      <c r="D436" s="13"/>
    </row>
    <row r="437" spans="4:4" s="6" customFormat="1" x14ac:dyDescent="0.2">
      <c r="D437" s="13"/>
    </row>
    <row r="438" spans="4:4" s="6" customFormat="1" x14ac:dyDescent="0.2">
      <c r="D438" s="13"/>
    </row>
    <row r="439" spans="4:4" s="6" customFormat="1" x14ac:dyDescent="0.2">
      <c r="D439" s="13"/>
    </row>
    <row r="440" spans="4:4" s="6" customFormat="1" x14ac:dyDescent="0.2">
      <c r="D440" s="13"/>
    </row>
    <row r="441" spans="4:4" s="6" customFormat="1" x14ac:dyDescent="0.2">
      <c r="D441" s="13"/>
    </row>
    <row r="442" spans="4:4" s="6" customFormat="1" x14ac:dyDescent="0.2">
      <c r="D442" s="13"/>
    </row>
    <row r="443" spans="4:4" s="6" customFormat="1" x14ac:dyDescent="0.2">
      <c r="D443" s="13"/>
    </row>
    <row r="444" spans="4:4" s="6" customFormat="1" x14ac:dyDescent="0.2">
      <c r="D444" s="13"/>
    </row>
    <row r="445" spans="4:4" s="6" customFormat="1" x14ac:dyDescent="0.2">
      <c r="D445" s="13"/>
    </row>
    <row r="446" spans="4:4" s="6" customFormat="1" x14ac:dyDescent="0.2">
      <c r="D446" s="13"/>
    </row>
    <row r="447" spans="4:4" s="6" customFormat="1" x14ac:dyDescent="0.2">
      <c r="D447" s="13"/>
    </row>
    <row r="448" spans="4:4" s="6" customFormat="1" x14ac:dyDescent="0.2">
      <c r="D448" s="13"/>
    </row>
    <row r="449" spans="4:4" s="6" customFormat="1" x14ac:dyDescent="0.2">
      <c r="D449" s="13"/>
    </row>
    <row r="450" spans="4:4" s="6" customFormat="1" x14ac:dyDescent="0.2">
      <c r="D450" s="13"/>
    </row>
    <row r="451" spans="4:4" s="6" customFormat="1" x14ac:dyDescent="0.2">
      <c r="D451" s="13"/>
    </row>
    <row r="452" spans="4:4" s="6" customFormat="1" x14ac:dyDescent="0.2">
      <c r="D452" s="13"/>
    </row>
    <row r="453" spans="4:4" s="6" customFormat="1" x14ac:dyDescent="0.2">
      <c r="D453" s="13"/>
    </row>
    <row r="454" spans="4:4" s="6" customFormat="1" x14ac:dyDescent="0.2">
      <c r="D454" s="13"/>
    </row>
    <row r="455" spans="4:4" s="6" customFormat="1" x14ac:dyDescent="0.2">
      <c r="D455" s="13"/>
    </row>
    <row r="456" spans="4:4" s="6" customFormat="1" x14ac:dyDescent="0.2">
      <c r="D456" s="13"/>
    </row>
    <row r="457" spans="4:4" s="6" customFormat="1" x14ac:dyDescent="0.2">
      <c r="D457" s="13"/>
    </row>
    <row r="458" spans="4:4" s="6" customFormat="1" x14ac:dyDescent="0.2">
      <c r="D458" s="13"/>
    </row>
    <row r="459" spans="4:4" s="6" customFormat="1" x14ac:dyDescent="0.2">
      <c r="D459" s="13"/>
    </row>
    <row r="460" spans="4:4" s="6" customFormat="1" x14ac:dyDescent="0.2">
      <c r="D460" s="13"/>
    </row>
    <row r="461" spans="4:4" s="6" customFormat="1" x14ac:dyDescent="0.2">
      <c r="D461" s="13"/>
    </row>
    <row r="462" spans="4:4" s="6" customFormat="1" x14ac:dyDescent="0.2">
      <c r="D462" s="13"/>
    </row>
    <row r="463" spans="4:4" s="6" customFormat="1" x14ac:dyDescent="0.2">
      <c r="D463" s="13"/>
    </row>
    <row r="464" spans="4:4" s="6" customFormat="1" x14ac:dyDescent="0.2">
      <c r="D464" s="13"/>
    </row>
    <row r="465" spans="4:4" s="6" customFormat="1" x14ac:dyDescent="0.2">
      <c r="D465" s="13"/>
    </row>
    <row r="466" spans="4:4" s="6" customFormat="1" x14ac:dyDescent="0.2">
      <c r="D466" s="13"/>
    </row>
    <row r="467" spans="4:4" s="6" customFormat="1" x14ac:dyDescent="0.2">
      <c r="D467" s="13"/>
    </row>
    <row r="468" spans="4:4" s="6" customFormat="1" x14ac:dyDescent="0.2">
      <c r="D468" s="13"/>
    </row>
    <row r="469" spans="4:4" s="6" customFormat="1" x14ac:dyDescent="0.2">
      <c r="D469" s="13"/>
    </row>
    <row r="470" spans="4:4" s="6" customFormat="1" x14ac:dyDescent="0.2">
      <c r="D470" s="13"/>
    </row>
    <row r="471" spans="4:4" s="6" customFormat="1" x14ac:dyDescent="0.2">
      <c r="D471" s="13"/>
    </row>
    <row r="472" spans="4:4" s="6" customFormat="1" x14ac:dyDescent="0.2">
      <c r="D472" s="13"/>
    </row>
    <row r="473" spans="4:4" s="6" customFormat="1" x14ac:dyDescent="0.2">
      <c r="D473" s="13"/>
    </row>
    <row r="474" spans="4:4" s="6" customFormat="1" x14ac:dyDescent="0.2">
      <c r="D474" s="13"/>
    </row>
    <row r="475" spans="4:4" s="6" customFormat="1" x14ac:dyDescent="0.2">
      <c r="D475" s="13"/>
    </row>
    <row r="476" spans="4:4" s="6" customFormat="1" x14ac:dyDescent="0.2">
      <c r="D476" s="13"/>
    </row>
    <row r="477" spans="4:4" s="6" customFormat="1" x14ac:dyDescent="0.2">
      <c r="D477" s="13"/>
    </row>
    <row r="478" spans="4:4" s="6" customFormat="1" x14ac:dyDescent="0.2">
      <c r="D478" s="13"/>
    </row>
    <row r="479" spans="4:4" s="6" customFormat="1" x14ac:dyDescent="0.2">
      <c r="D479" s="13"/>
    </row>
    <row r="480" spans="4:4" s="6" customFormat="1" x14ac:dyDescent="0.2">
      <c r="D480" s="13"/>
    </row>
    <row r="481" spans="4:4" s="6" customFormat="1" x14ac:dyDescent="0.2">
      <c r="D481" s="13"/>
    </row>
    <row r="482" spans="4:4" s="6" customFormat="1" x14ac:dyDescent="0.2">
      <c r="D482" s="13"/>
    </row>
    <row r="483" spans="4:4" s="6" customFormat="1" x14ac:dyDescent="0.2">
      <c r="D483" s="13"/>
    </row>
    <row r="484" spans="4:4" s="6" customFormat="1" x14ac:dyDescent="0.2">
      <c r="D484" s="13"/>
    </row>
    <row r="485" spans="4:4" s="6" customFormat="1" x14ac:dyDescent="0.2">
      <c r="D485" s="13"/>
    </row>
    <row r="486" spans="4:4" s="6" customFormat="1" x14ac:dyDescent="0.2">
      <c r="D486" s="13"/>
    </row>
    <row r="487" spans="4:4" s="6" customFormat="1" x14ac:dyDescent="0.2">
      <c r="D487" s="13"/>
    </row>
    <row r="488" spans="4:4" s="6" customFormat="1" x14ac:dyDescent="0.2">
      <c r="D488" s="13"/>
    </row>
    <row r="489" spans="4:4" s="6" customFormat="1" x14ac:dyDescent="0.2">
      <c r="D489" s="13"/>
    </row>
    <row r="490" spans="4:4" s="6" customFormat="1" x14ac:dyDescent="0.2">
      <c r="D490" s="13"/>
    </row>
    <row r="491" spans="4:4" s="6" customFormat="1" x14ac:dyDescent="0.2">
      <c r="D491" s="13"/>
    </row>
    <row r="492" spans="4:4" s="6" customFormat="1" x14ac:dyDescent="0.2">
      <c r="D492" s="13"/>
    </row>
    <row r="493" spans="4:4" s="6" customFormat="1" x14ac:dyDescent="0.2">
      <c r="D493" s="13"/>
    </row>
    <row r="494" spans="4:4" s="6" customFormat="1" x14ac:dyDescent="0.2">
      <c r="D494" s="13"/>
    </row>
    <row r="495" spans="4:4" s="6" customFormat="1" x14ac:dyDescent="0.2">
      <c r="D495" s="13"/>
    </row>
    <row r="496" spans="4:4" s="6" customFormat="1" x14ac:dyDescent="0.2">
      <c r="D496" s="13"/>
    </row>
    <row r="497" spans="4:4" s="6" customFormat="1" x14ac:dyDescent="0.2">
      <c r="D497" s="13"/>
    </row>
    <row r="498" spans="4:4" s="6" customFormat="1" x14ac:dyDescent="0.2">
      <c r="D498" s="13"/>
    </row>
    <row r="499" spans="4:4" s="6" customFormat="1" x14ac:dyDescent="0.2">
      <c r="D499" s="13"/>
    </row>
    <row r="500" spans="4:4" s="6" customFormat="1" x14ac:dyDescent="0.2">
      <c r="D500" s="13"/>
    </row>
    <row r="501" spans="4:4" s="6" customFormat="1" x14ac:dyDescent="0.2">
      <c r="D501" s="13"/>
    </row>
    <row r="502" spans="4:4" s="6" customFormat="1" x14ac:dyDescent="0.2">
      <c r="D502" s="13"/>
    </row>
    <row r="503" spans="4:4" s="6" customFormat="1" x14ac:dyDescent="0.2">
      <c r="D503" s="13"/>
    </row>
    <row r="504" spans="4:4" s="6" customFormat="1" x14ac:dyDescent="0.2">
      <c r="D504" s="13"/>
    </row>
    <row r="505" spans="4:4" s="6" customFormat="1" x14ac:dyDescent="0.2">
      <c r="D505" s="13"/>
    </row>
    <row r="506" spans="4:4" s="6" customFormat="1" x14ac:dyDescent="0.2">
      <c r="D506" s="13"/>
    </row>
    <row r="507" spans="4:4" s="6" customFormat="1" x14ac:dyDescent="0.2">
      <c r="D507" s="13"/>
    </row>
    <row r="508" spans="4:4" s="6" customFormat="1" x14ac:dyDescent="0.2">
      <c r="D508" s="13"/>
    </row>
    <row r="509" spans="4:4" s="6" customFormat="1" x14ac:dyDescent="0.2">
      <c r="D509" s="13"/>
    </row>
    <row r="510" spans="4:4" s="6" customFormat="1" x14ac:dyDescent="0.2">
      <c r="D510" s="13"/>
    </row>
    <row r="511" spans="4:4" s="6" customFormat="1" x14ac:dyDescent="0.2">
      <c r="D511" s="13"/>
    </row>
    <row r="512" spans="4:4" s="6" customFormat="1" x14ac:dyDescent="0.2">
      <c r="D512" s="13"/>
    </row>
    <row r="513" spans="4:4" s="6" customFormat="1" x14ac:dyDescent="0.2">
      <c r="D513" s="13"/>
    </row>
    <row r="514" spans="4:4" s="6" customFormat="1" x14ac:dyDescent="0.2">
      <c r="D514" s="13"/>
    </row>
    <row r="515" spans="4:4" s="6" customFormat="1" x14ac:dyDescent="0.2">
      <c r="D515" s="13"/>
    </row>
    <row r="516" spans="4:4" s="6" customFormat="1" x14ac:dyDescent="0.2">
      <c r="D516" s="13"/>
    </row>
    <row r="517" spans="4:4" s="6" customFormat="1" x14ac:dyDescent="0.2">
      <c r="D517" s="13"/>
    </row>
    <row r="518" spans="4:4" s="6" customFormat="1" x14ac:dyDescent="0.2">
      <c r="D518" s="13"/>
    </row>
    <row r="519" spans="4:4" s="6" customFormat="1" x14ac:dyDescent="0.2">
      <c r="D519" s="13"/>
    </row>
    <row r="520" spans="4:4" s="6" customFormat="1" x14ac:dyDescent="0.2">
      <c r="D520" s="13"/>
    </row>
    <row r="521" spans="4:4" s="6" customFormat="1" x14ac:dyDescent="0.2">
      <c r="D521" s="13"/>
    </row>
    <row r="522" spans="4:4" s="6" customFormat="1" x14ac:dyDescent="0.2">
      <c r="D522" s="13"/>
    </row>
    <row r="523" spans="4:4" s="6" customFormat="1" x14ac:dyDescent="0.2">
      <c r="D523" s="13"/>
    </row>
    <row r="524" spans="4:4" s="6" customFormat="1" x14ac:dyDescent="0.2">
      <c r="D524" s="13"/>
    </row>
    <row r="525" spans="4:4" s="6" customFormat="1" x14ac:dyDescent="0.2">
      <c r="D525" s="13"/>
    </row>
    <row r="526" spans="4:4" s="6" customFormat="1" x14ac:dyDescent="0.2">
      <c r="D526" s="13"/>
    </row>
    <row r="527" spans="4:4" s="6" customFormat="1" x14ac:dyDescent="0.2">
      <c r="D527" s="13"/>
    </row>
    <row r="528" spans="4:4" s="6" customFormat="1" x14ac:dyDescent="0.2">
      <c r="D528" s="13"/>
    </row>
    <row r="529" spans="4:4" s="6" customFormat="1" x14ac:dyDescent="0.2">
      <c r="D529" s="13"/>
    </row>
    <row r="530" spans="4:4" s="6" customFormat="1" x14ac:dyDescent="0.2">
      <c r="D530" s="13"/>
    </row>
    <row r="531" spans="4:4" s="6" customFormat="1" x14ac:dyDescent="0.2">
      <c r="D531" s="13"/>
    </row>
    <row r="532" spans="4:4" s="6" customFormat="1" x14ac:dyDescent="0.2">
      <c r="D532" s="13"/>
    </row>
    <row r="533" spans="4:4" s="6" customFormat="1" x14ac:dyDescent="0.2">
      <c r="D533" s="13"/>
    </row>
    <row r="534" spans="4:4" s="6" customFormat="1" x14ac:dyDescent="0.2">
      <c r="D534" s="13"/>
    </row>
    <row r="535" spans="4:4" s="6" customFormat="1" x14ac:dyDescent="0.2">
      <c r="D535" s="13"/>
    </row>
    <row r="536" spans="4:4" s="6" customFormat="1" x14ac:dyDescent="0.2">
      <c r="D536" s="13"/>
    </row>
    <row r="537" spans="4:4" s="6" customFormat="1" x14ac:dyDescent="0.2">
      <c r="D537" s="13"/>
    </row>
    <row r="538" spans="4:4" s="6" customFormat="1" x14ac:dyDescent="0.2">
      <c r="D538" s="13"/>
    </row>
    <row r="539" spans="4:4" s="6" customFormat="1" x14ac:dyDescent="0.2">
      <c r="D539" s="13"/>
    </row>
    <row r="540" spans="4:4" s="6" customFormat="1" x14ac:dyDescent="0.2">
      <c r="D540" s="13"/>
    </row>
    <row r="541" spans="4:4" s="6" customFormat="1" x14ac:dyDescent="0.2">
      <c r="D541" s="13"/>
    </row>
    <row r="542" spans="4:4" s="6" customFormat="1" x14ac:dyDescent="0.2">
      <c r="D542" s="13"/>
    </row>
    <row r="543" spans="4:4" s="6" customFormat="1" x14ac:dyDescent="0.2">
      <c r="D543" s="13"/>
    </row>
    <row r="544" spans="4:4" s="6" customFormat="1" x14ac:dyDescent="0.2">
      <c r="D544" s="13"/>
    </row>
    <row r="545" spans="4:4" s="6" customFormat="1" x14ac:dyDescent="0.2">
      <c r="D545" s="13"/>
    </row>
    <row r="546" spans="4:4" s="6" customFormat="1" x14ac:dyDescent="0.2">
      <c r="D546" s="13"/>
    </row>
    <row r="547" spans="4:4" s="6" customFormat="1" x14ac:dyDescent="0.2">
      <c r="D547" s="13"/>
    </row>
    <row r="548" spans="4:4" s="6" customFormat="1" x14ac:dyDescent="0.2">
      <c r="D548" s="13"/>
    </row>
    <row r="549" spans="4:4" s="6" customFormat="1" x14ac:dyDescent="0.2">
      <c r="D549" s="13"/>
    </row>
    <row r="550" spans="4:4" s="6" customFormat="1" x14ac:dyDescent="0.2">
      <c r="D550" s="13"/>
    </row>
    <row r="551" spans="4:4" s="6" customFormat="1" x14ac:dyDescent="0.2">
      <c r="D551" s="13"/>
    </row>
    <row r="552" spans="4:4" s="6" customFormat="1" x14ac:dyDescent="0.2">
      <c r="D552" s="13"/>
    </row>
    <row r="553" spans="4:4" s="6" customFormat="1" x14ac:dyDescent="0.2">
      <c r="D553" s="13"/>
    </row>
    <row r="554" spans="4:4" s="6" customFormat="1" x14ac:dyDescent="0.2">
      <c r="D554" s="13"/>
    </row>
    <row r="555" spans="4:4" s="6" customFormat="1" x14ac:dyDescent="0.2">
      <c r="D555" s="13"/>
    </row>
    <row r="556" spans="4:4" s="6" customFormat="1" x14ac:dyDescent="0.2">
      <c r="D556" s="13"/>
    </row>
    <row r="557" spans="4:4" s="6" customFormat="1" x14ac:dyDescent="0.2">
      <c r="D557" s="13"/>
    </row>
    <row r="558" spans="4:4" s="6" customFormat="1" x14ac:dyDescent="0.2">
      <c r="D558" s="13"/>
    </row>
    <row r="559" spans="4:4" s="6" customFormat="1" x14ac:dyDescent="0.2">
      <c r="D559" s="13"/>
    </row>
    <row r="560" spans="4:4" s="6" customFormat="1" x14ac:dyDescent="0.2">
      <c r="D560" s="13"/>
    </row>
    <row r="561" spans="4:4" s="6" customFormat="1" x14ac:dyDescent="0.2">
      <c r="D561" s="13"/>
    </row>
    <row r="562" spans="4:4" s="6" customFormat="1" x14ac:dyDescent="0.2">
      <c r="D562" s="13"/>
    </row>
    <row r="563" spans="4:4" s="6" customFormat="1" x14ac:dyDescent="0.2">
      <c r="D563" s="13"/>
    </row>
    <row r="564" spans="4:4" s="6" customFormat="1" x14ac:dyDescent="0.2">
      <c r="D564" s="13"/>
    </row>
    <row r="565" spans="4:4" s="6" customFormat="1" x14ac:dyDescent="0.2">
      <c r="D565" s="13"/>
    </row>
    <row r="566" spans="4:4" s="6" customFormat="1" x14ac:dyDescent="0.2">
      <c r="D566" s="13"/>
    </row>
    <row r="567" spans="4:4" s="6" customFormat="1" x14ac:dyDescent="0.2">
      <c r="D567" s="13"/>
    </row>
    <row r="568" spans="4:4" s="6" customFormat="1" x14ac:dyDescent="0.2">
      <c r="D568" s="13"/>
    </row>
    <row r="569" spans="4:4" s="6" customFormat="1" x14ac:dyDescent="0.2">
      <c r="D569" s="13"/>
    </row>
    <row r="570" spans="4:4" s="6" customFormat="1" x14ac:dyDescent="0.2">
      <c r="D570" s="13"/>
    </row>
    <row r="571" spans="4:4" s="6" customFormat="1" x14ac:dyDescent="0.2">
      <c r="D571" s="13"/>
    </row>
    <row r="572" spans="4:4" s="6" customFormat="1" x14ac:dyDescent="0.2">
      <c r="D572" s="13"/>
    </row>
    <row r="573" spans="4:4" s="6" customFormat="1" x14ac:dyDescent="0.2">
      <c r="D573" s="13"/>
    </row>
    <row r="574" spans="4:4" s="6" customFormat="1" x14ac:dyDescent="0.2">
      <c r="D574" s="13"/>
    </row>
    <row r="575" spans="4:4" s="6" customFormat="1" x14ac:dyDescent="0.2">
      <c r="D575" s="13"/>
    </row>
    <row r="576" spans="4:4" s="6" customFormat="1" x14ac:dyDescent="0.2">
      <c r="D576" s="13"/>
    </row>
    <row r="577" spans="4:4" s="6" customFormat="1" x14ac:dyDescent="0.2">
      <c r="D577" s="13"/>
    </row>
    <row r="578" spans="4:4" s="6" customFormat="1" x14ac:dyDescent="0.2">
      <c r="D578" s="13"/>
    </row>
    <row r="579" spans="4:4" s="6" customFormat="1" x14ac:dyDescent="0.2">
      <c r="D579" s="13"/>
    </row>
    <row r="580" spans="4:4" s="6" customFormat="1" x14ac:dyDescent="0.2">
      <c r="D580" s="13"/>
    </row>
    <row r="581" spans="4:4" s="6" customFormat="1" x14ac:dyDescent="0.2">
      <c r="D581" s="13"/>
    </row>
    <row r="582" spans="4:4" s="6" customFormat="1" x14ac:dyDescent="0.2">
      <c r="D582" s="13"/>
    </row>
    <row r="583" spans="4:4" s="6" customFormat="1" x14ac:dyDescent="0.2">
      <c r="D583" s="13"/>
    </row>
    <row r="584" spans="4:4" s="6" customFormat="1" x14ac:dyDescent="0.2">
      <c r="D584" s="13"/>
    </row>
    <row r="585" spans="4:4" s="6" customFormat="1" x14ac:dyDescent="0.2">
      <c r="D585" s="13"/>
    </row>
    <row r="586" spans="4:4" s="6" customFormat="1" x14ac:dyDescent="0.2">
      <c r="D586" s="13"/>
    </row>
    <row r="587" spans="4:4" s="6" customFormat="1" x14ac:dyDescent="0.2">
      <c r="D587" s="13"/>
    </row>
    <row r="588" spans="4:4" s="6" customFormat="1" x14ac:dyDescent="0.2">
      <c r="D588" s="13"/>
    </row>
    <row r="589" spans="4:4" s="6" customFormat="1" x14ac:dyDescent="0.2">
      <c r="D589" s="13"/>
    </row>
    <row r="590" spans="4:4" s="6" customFormat="1" x14ac:dyDescent="0.2">
      <c r="D590" s="13"/>
    </row>
    <row r="591" spans="4:4" s="6" customFormat="1" x14ac:dyDescent="0.2">
      <c r="D591" s="13"/>
    </row>
    <row r="592" spans="4:4" s="6" customFormat="1" x14ac:dyDescent="0.2">
      <c r="D592" s="13"/>
    </row>
    <row r="593" spans="4:4" s="6" customFormat="1" x14ac:dyDescent="0.2">
      <c r="D593" s="13"/>
    </row>
    <row r="594" spans="4:4" s="6" customFormat="1" x14ac:dyDescent="0.2">
      <c r="D594" s="13"/>
    </row>
    <row r="595" spans="4:4" s="6" customFormat="1" x14ac:dyDescent="0.2">
      <c r="D595" s="13"/>
    </row>
    <row r="596" spans="4:4" s="6" customFormat="1" x14ac:dyDescent="0.2">
      <c r="D596" s="13"/>
    </row>
    <row r="597" spans="4:4" s="6" customFormat="1" x14ac:dyDescent="0.2">
      <c r="D597" s="13"/>
    </row>
    <row r="598" spans="4:4" s="6" customFormat="1" x14ac:dyDescent="0.2">
      <c r="D598" s="13"/>
    </row>
    <row r="599" spans="4:4" s="6" customFormat="1" x14ac:dyDescent="0.2">
      <c r="D599" s="13"/>
    </row>
    <row r="600" spans="4:4" s="6" customFormat="1" x14ac:dyDescent="0.2">
      <c r="D600" s="13"/>
    </row>
    <row r="601" spans="4:4" s="6" customFormat="1" x14ac:dyDescent="0.2">
      <c r="D601" s="13"/>
    </row>
    <row r="602" spans="4:4" s="6" customFormat="1" x14ac:dyDescent="0.2">
      <c r="D602" s="13"/>
    </row>
    <row r="603" spans="4:4" s="6" customFormat="1" x14ac:dyDescent="0.2">
      <c r="D603" s="13"/>
    </row>
    <row r="604" spans="4:4" s="6" customFormat="1" x14ac:dyDescent="0.2">
      <c r="D604" s="13"/>
    </row>
    <row r="605" spans="4:4" s="6" customFormat="1" x14ac:dyDescent="0.2">
      <c r="D605" s="13"/>
    </row>
    <row r="606" spans="4:4" s="6" customFormat="1" x14ac:dyDescent="0.2">
      <c r="D606" s="13"/>
    </row>
    <row r="607" spans="4:4" s="6" customFormat="1" x14ac:dyDescent="0.2">
      <c r="D607" s="13"/>
    </row>
    <row r="608" spans="4:4" s="6" customFormat="1" x14ac:dyDescent="0.2">
      <c r="D608" s="13"/>
    </row>
    <row r="609" spans="4:4" s="6" customFormat="1" x14ac:dyDescent="0.2">
      <c r="D609" s="13"/>
    </row>
    <row r="610" spans="4:4" s="6" customFormat="1" x14ac:dyDescent="0.2">
      <c r="D610" s="13"/>
    </row>
    <row r="611" spans="4:4" s="6" customFormat="1" x14ac:dyDescent="0.2">
      <c r="D611" s="13"/>
    </row>
    <row r="612" spans="4:4" s="6" customFormat="1" x14ac:dyDescent="0.2">
      <c r="D612" s="13"/>
    </row>
    <row r="613" spans="4:4" s="6" customFormat="1" x14ac:dyDescent="0.2">
      <c r="D613" s="13"/>
    </row>
    <row r="614" spans="4:4" s="6" customFormat="1" x14ac:dyDescent="0.2">
      <c r="D614" s="13"/>
    </row>
    <row r="615" spans="4:4" s="6" customFormat="1" x14ac:dyDescent="0.2">
      <c r="D615" s="13"/>
    </row>
    <row r="616" spans="4:4" s="6" customFormat="1" x14ac:dyDescent="0.2">
      <c r="D616" s="13"/>
    </row>
    <row r="617" spans="4:4" s="6" customFormat="1" x14ac:dyDescent="0.2">
      <c r="D617" s="13"/>
    </row>
  </sheetData>
  <autoFilter ref="A8:I332"/>
  <phoneticPr fontId="0" type="noConversion"/>
  <pageMargins left="0.7" right="0.16" top="0.16" bottom="0.23" header="0.16" footer="0.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limiti</vt:lpstr>
      <vt:lpstr>Sheet1</vt:lpstr>
      <vt:lpstr>limiti!Print_Area</vt:lpstr>
      <vt:lpstr>limiti!Print_Titles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yraykova</dc:creator>
  <cp:lastModifiedBy>Любомир Попов</cp:lastModifiedBy>
  <cp:lastPrinted>2016-10-07T06:25:55Z</cp:lastPrinted>
  <dcterms:created xsi:type="dcterms:W3CDTF">2004-01-05T14:34:54Z</dcterms:created>
  <dcterms:modified xsi:type="dcterms:W3CDTF">2016-10-14T13:27:01Z</dcterms:modified>
</cp:coreProperties>
</file>