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940" windowHeight="826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513" i="4" l="1"/>
  <c r="C513" i="4"/>
  <c r="D510" i="4"/>
  <c r="C510" i="4"/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2" i="4"/>
  <c r="C512" i="4"/>
  <c r="D511" i="4"/>
  <c r="C511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<sst xmlns="http://schemas.openxmlformats.org/spreadsheetml/2006/main" count="1661" uniqueCount="85">
  <si>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</si>
  <si>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</si>
  <si>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</si>
  <si>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</si>
  <si>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</si>
  <si>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</si>
  <si>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</si>
  <si>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</si>
  <si>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</si>
  <si>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</si>
  <si>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</si>
  <si>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</si>
  <si>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</si>
  <si>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</si>
  <si>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</si>
  <si>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</si>
  <si>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</si>
  <si>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</si>
  <si>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</si>
  <si>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</si>
  <si>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</si>
  <si>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</si>
  <si>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</si>
  <si>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</si>
  <si>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</si>
  <si>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</si>
  <si>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</si>
  <si>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</si>
  <si>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</si>
  <si>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</si>
  <si>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</si>
  <si>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</si>
  <si>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</si>
  <si>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</si>
  <si>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</si>
  <si>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</si>
  <si>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</si>
  <si>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</si>
  <si>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</si>
  <si>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</si>
  <si>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</si>
  <si>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</si>
  <si>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</si>
  <si>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</si>
  <si>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</si>
  <si>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</si>
  <si>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</si>
  <si>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</si>
  <si>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</si>
  <si>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</si>
  <si>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</si>
  <si>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</si>
  <si>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</si>
  <si>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</si>
  <si>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</si>
  <si>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</si>
  <si>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</si>
  <si>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</si>
  <si>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</si>
  <si>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</si>
  <si>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</si>
  <si>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</si>
  <si>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</si>
  <si>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</si>
  <si>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</si>
  <si>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</si>
  <si>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</si>
  <si>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</si>
  <si>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</si>
  <si>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</si>
  <si>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</si>
  <si>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</si>
  <si>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</si>
  <si>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</si>
  <si>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</si>
  <si>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</si>
  <si>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</si>
  <si>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</si>
  <si>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</si>
  <si>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</si>
  <si>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</si>
  <si>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</si>
  <si>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</si>
  <si>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</si>
  <si>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16/09/2016 - 16/09/2016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</si>
</sst>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zoomScaleNormal="85" workbookViewId="0">
      <selection activeCell="D4" sqref="D4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89</v>
      </c>
      <c r="D4" s="13">
        <f>D50+D72+D94+D116+D138+D185+D207+D254+D276+D323+D345+D367+D389+D411+D433+D455+D477+D499+D546+D568+D614+D636+D682+D704+D726+D748+D770+D792+D814+D836+D858+D880+D902</f>
        <v>115759168.26000001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2</v>
      </c>
      <c r="D221" s="6">
        <f t="shared" si="4"/>
        <v>523.91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C267" s="2">
        <v>2</v>
      </c>
      <c r="D267" s="6">
        <v>523.91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2</v>
      </c>
      <c r="D276" s="21">
        <f>SUM(D258:D275)</f>
        <v>523.91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0</v>
      </c>
      <c r="D513" s="6">
        <f t="shared" si="8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3</v>
      </c>
      <c r="D640" s="6">
        <f>D664+D686+D708+D730+D752+D774++D796+D818+D840+D862+D884</f>
        <v>5009.5200000000004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1</v>
      </c>
      <c r="D641" s="6">
        <f t="shared" ref="D641:D657" si="28">D665+D687+D709+D731+D753+D775++D797+D819+D841+D863+D885</f>
        <v>6.47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0</v>
      </c>
      <c r="D642" s="6">
        <f t="shared" si="2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1</v>
      </c>
      <c r="D643" s="6">
        <f t="shared" si="28"/>
        <v>18.75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60</v>
      </c>
      <c r="D644" s="6">
        <f t="shared" si="28"/>
        <v>59477.090000000004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18</v>
      </c>
      <c r="D646" s="6">
        <f t="shared" si="28"/>
        <v>115464927.19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0</v>
      </c>
      <c r="D648" s="6">
        <f t="shared" si="28"/>
        <v>0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4</v>
      </c>
      <c r="D649" s="6">
        <f t="shared" si="28"/>
        <v>229205.33000000002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0</v>
      </c>
      <c r="D651" s="6">
        <f t="shared" si="28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C708" s="2">
        <v>1</v>
      </c>
      <c r="D708" s="6">
        <v>82.42</v>
      </c>
      <c r="E708" s="6"/>
    </row>
    <row r="709" spans="1:5" x14ac:dyDescent="0.25">
      <c r="A709" s="1" t="s">
        <v>6</v>
      </c>
      <c r="B709" s="1" t="s">
        <v>7</v>
      </c>
      <c r="C709" s="2">
        <v>1</v>
      </c>
      <c r="D709" s="6">
        <v>6.47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C711" s="2">
        <v>1</v>
      </c>
      <c r="D711" s="6">
        <v>18.75</v>
      </c>
      <c r="E711" s="6"/>
    </row>
    <row r="712" spans="1:5" x14ac:dyDescent="0.25">
      <c r="A712" s="1" t="s">
        <v>12</v>
      </c>
      <c r="B712" s="1" t="s">
        <v>13</v>
      </c>
      <c r="C712" s="2">
        <v>53</v>
      </c>
      <c r="D712" s="6">
        <v>5960.12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D717" s="6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56</v>
      </c>
      <c r="D726" s="13">
        <f>SUM(D708:D725)</f>
        <v>6067.76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C736" s="2">
        <v>3</v>
      </c>
      <c r="D736" s="6">
        <v>114905012.5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D738" s="6">
        <v>0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3</v>
      </c>
      <c r="D748" s="13">
        <f>SUM(D730:D747)</f>
        <v>114905012.5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C840" s="2">
        <v>2</v>
      </c>
      <c r="D840" s="6">
        <v>4927.1000000000004</v>
      </c>
      <c r="E840" s="6"/>
    </row>
    <row r="841" spans="1:5" x14ac:dyDescent="0.25">
      <c r="A841" s="1" t="s">
        <v>6</v>
      </c>
      <c r="B841" s="1" t="s">
        <v>7</v>
      </c>
      <c r="D841" s="6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C844" s="2">
        <v>7</v>
      </c>
      <c r="D844" s="6">
        <v>53516.97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">
        <v>14</v>
      </c>
      <c r="D846" s="6">
        <v>472242.49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C849" s="2">
        <v>2</v>
      </c>
      <c r="D849" s="6">
        <v>115348.67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25</v>
      </c>
      <c r="D858" s="28">
        <f>SUM(D840:D857)</f>
        <v>646035.23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2">
        <v>1</v>
      </c>
      <c r="D868" s="23">
        <v>87672.2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C871" s="2">
        <v>2</v>
      </c>
      <c r="D871" s="6">
        <v>113856.66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3</v>
      </c>
      <c r="D880" s="28">
        <f>SUM(D862:D879)</f>
        <v>201528.86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D890" s="6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Spravka NF</vt:lpstr>
      <vt:lpstr>'Spravka NF'!Област_печат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Детелина Караенева</cp:lastModifiedBy>
  <cp:lastPrinted>2015-02-20T08:03:59Z</cp:lastPrinted>
  <dcterms:created xsi:type="dcterms:W3CDTF">2012-06-13T06:55:42Z</dcterms:created>
  <dcterms:modified xsi:type="dcterms:W3CDTF">2016-09-17T09:06:48Z</dcterms:modified>
</cp:coreProperties>
</file>